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90" windowWidth="18135" windowHeight="11760" activeTab="5"/>
  </bookViews>
  <sheets>
    <sheet name="경기-초" sheetId="2" r:id="rId1"/>
    <sheet name="경기-중" sheetId="1" r:id="rId2"/>
    <sheet name="경기-고" sheetId="3" r:id="rId3"/>
    <sheet name="서울-초" sheetId="4" r:id="rId4"/>
    <sheet name="서울-중" sheetId="6" r:id="rId5"/>
    <sheet name="서울-고" sheetId="5" r:id="rId6"/>
  </sheets>
  <definedNames>
    <definedName name="_xlnm._FilterDatabase" localSheetId="2" hidden="1">'경기-고'!$A$3:$AT$424</definedName>
    <definedName name="_xlnm._FilterDatabase" localSheetId="1" hidden="1">'경기-중'!$A$3:$AT$591</definedName>
    <definedName name="_xlnm._FilterDatabase" localSheetId="0" hidden="1">'경기-초'!$A$3:$AT$1201</definedName>
    <definedName name="_xlnm._FilterDatabase" localSheetId="5" hidden="1">'서울-고'!$A$3:$AT$318</definedName>
    <definedName name="_xlnm._FilterDatabase" localSheetId="4" hidden="1">'서울-중'!$A$3:$AT$381</definedName>
    <definedName name="_xlnm._FilterDatabase" localSheetId="3" hidden="1">'서울-초'!$A$3:$AT$596</definedName>
    <definedName name="_xlnm.Print_Area" localSheetId="2">'경기-고'!$A$1:$AI$424</definedName>
    <definedName name="_xlnm.Print_Area" localSheetId="1">'경기-중'!$A$1:$AI$591</definedName>
    <definedName name="_xlnm.Print_Area" localSheetId="0">'경기-초'!$A$1:$AI$1201</definedName>
    <definedName name="_xlnm.Print_Area" localSheetId="5">'서울-고'!$A$1:$AI$318</definedName>
    <definedName name="_xlnm.Print_Area" localSheetId="4">'서울-중'!$A$1:$AI$381</definedName>
    <definedName name="_xlnm.Print_Area" localSheetId="3">'서울-초'!$A$1:$AI$596</definedName>
    <definedName name="_xlnm.Print_Titles" localSheetId="2">'경기-고'!$2:$3</definedName>
    <definedName name="_xlnm.Print_Titles" localSheetId="1">'경기-중'!$2:$3</definedName>
    <definedName name="_xlnm.Print_Titles" localSheetId="0">'경기-초'!$2:$3</definedName>
    <definedName name="_xlnm.Print_Titles" localSheetId="5">'서울-고'!$2:$3</definedName>
    <definedName name="_xlnm.Print_Titles" localSheetId="4">'서울-중'!$2:$3</definedName>
    <definedName name="_xlnm.Print_Titles" localSheetId="3">'서울-초'!$2:$3</definedName>
  </definedNames>
  <calcPr calcId="124519"/>
</workbook>
</file>

<file path=xl/calcChain.xml><?xml version="1.0" encoding="utf-8"?>
<calcChain xmlns="http://schemas.openxmlformats.org/spreadsheetml/2006/main">
  <c r="AB377" i="6"/>
  <c r="AF377" s="1"/>
  <c r="AA377"/>
  <c r="AE377" s="1"/>
  <c r="Z377"/>
  <c r="AD377" s="1"/>
  <c r="AB376"/>
  <c r="AF376" s="1"/>
  <c r="AA376"/>
  <c r="AE376" s="1"/>
  <c r="Z376"/>
  <c r="AD376" s="1"/>
  <c r="AB375"/>
  <c r="AF375" s="1"/>
  <c r="AA375"/>
  <c r="AE375" s="1"/>
  <c r="Z375"/>
  <c r="AD375" s="1"/>
  <c r="AB374"/>
  <c r="AF374" s="1"/>
  <c r="AA374"/>
  <c r="AE374" s="1"/>
  <c r="Z374"/>
  <c r="AD374" s="1"/>
  <c r="AB373"/>
  <c r="AF373" s="1"/>
  <c r="AA373"/>
  <c r="AE373" s="1"/>
  <c r="Z373"/>
  <c r="AD373" s="1"/>
  <c r="AD372"/>
  <c r="AB372"/>
  <c r="AF372" s="1"/>
  <c r="AA372"/>
  <c r="AE372" s="1"/>
  <c r="Z372"/>
  <c r="AB371"/>
  <c r="AF371" s="1"/>
  <c r="AA371"/>
  <c r="AE371" s="1"/>
  <c r="Z371"/>
  <c r="AD371" s="1"/>
  <c r="AB370"/>
  <c r="AF370" s="1"/>
  <c r="AA370"/>
  <c r="AE370" s="1"/>
  <c r="Z370"/>
  <c r="AD370" s="1"/>
  <c r="AB369"/>
  <c r="AF369" s="1"/>
  <c r="AA369"/>
  <c r="AE369" s="1"/>
  <c r="Z369"/>
  <c r="AD369" s="1"/>
  <c r="AB368"/>
  <c r="AF368" s="1"/>
  <c r="AA368"/>
  <c r="AE368" s="1"/>
  <c r="Z368"/>
  <c r="AD368" s="1"/>
  <c r="AB367"/>
  <c r="AF367" s="1"/>
  <c r="AA367"/>
  <c r="AE367" s="1"/>
  <c r="Z367"/>
  <c r="AD367" s="1"/>
  <c r="AF366"/>
  <c r="AB366"/>
  <c r="AA366"/>
  <c r="AE366" s="1"/>
  <c r="Z366"/>
  <c r="AD366" s="1"/>
  <c r="AB365"/>
  <c r="AF365" s="1"/>
  <c r="AA365"/>
  <c r="AE365" s="1"/>
  <c r="Z365"/>
  <c r="AD365" s="1"/>
  <c r="AB364"/>
  <c r="AF364" s="1"/>
  <c r="AA364"/>
  <c r="AE364" s="1"/>
  <c r="Z364"/>
  <c r="AD364" s="1"/>
  <c r="AB363"/>
  <c r="AF363" s="1"/>
  <c r="AA363"/>
  <c r="AE363" s="1"/>
  <c r="Z363"/>
  <c r="AD363" s="1"/>
  <c r="AF362"/>
  <c r="AB362"/>
  <c r="AA362"/>
  <c r="AE362" s="1"/>
  <c r="Z362"/>
  <c r="AD362" s="1"/>
  <c r="AB361"/>
  <c r="AF361" s="1"/>
  <c r="AA361"/>
  <c r="AE361" s="1"/>
  <c r="Z361"/>
  <c r="AD361" s="1"/>
  <c r="AB360"/>
  <c r="AF360" s="1"/>
  <c r="AA360"/>
  <c r="AE360" s="1"/>
  <c r="Z360"/>
  <c r="AD360" s="1"/>
  <c r="AB359"/>
  <c r="AF359" s="1"/>
  <c r="AA359"/>
  <c r="AE359" s="1"/>
  <c r="Z359"/>
  <c r="AD359" s="1"/>
  <c r="AB358"/>
  <c r="AF358" s="1"/>
  <c r="AA358"/>
  <c r="AE358" s="1"/>
  <c r="Z358"/>
  <c r="AD358" s="1"/>
  <c r="AB357"/>
  <c r="AF357" s="1"/>
  <c r="AA357"/>
  <c r="AE357" s="1"/>
  <c r="Z357"/>
  <c r="AD357" s="1"/>
  <c r="AD356"/>
  <c r="AB356"/>
  <c r="AF356" s="1"/>
  <c r="AA356"/>
  <c r="AE356" s="1"/>
  <c r="Z356"/>
  <c r="AB355"/>
  <c r="AF355" s="1"/>
  <c r="AA355"/>
  <c r="AE355" s="1"/>
  <c r="Z355"/>
  <c r="AD355" s="1"/>
  <c r="AB354"/>
  <c r="AF354" s="1"/>
  <c r="AA354"/>
  <c r="AE354" s="1"/>
  <c r="Z354"/>
  <c r="AD354" s="1"/>
  <c r="AB353"/>
  <c r="AF353" s="1"/>
  <c r="AA353"/>
  <c r="AE353" s="1"/>
  <c r="Z353"/>
  <c r="AD353" s="1"/>
  <c r="AD352"/>
  <c r="AB352"/>
  <c r="AF352" s="1"/>
  <c r="AA352"/>
  <c r="AE352" s="1"/>
  <c r="Z352"/>
  <c r="AB351"/>
  <c r="AF351" s="1"/>
  <c r="AA351"/>
  <c r="AE351" s="1"/>
  <c r="Z351"/>
  <c r="AD351" s="1"/>
  <c r="AB350"/>
  <c r="AF350" s="1"/>
  <c r="AA350"/>
  <c r="AE350" s="1"/>
  <c r="Z350"/>
  <c r="AD350" s="1"/>
  <c r="AB349"/>
  <c r="AF349" s="1"/>
  <c r="AA349"/>
  <c r="AE349" s="1"/>
  <c r="Z349"/>
  <c r="AD349" s="1"/>
  <c r="AB348"/>
  <c r="AF348" s="1"/>
  <c r="AA348"/>
  <c r="AE348" s="1"/>
  <c r="Z348"/>
  <c r="AD348" s="1"/>
  <c r="AB347"/>
  <c r="AF347" s="1"/>
  <c r="AA347"/>
  <c r="AE347" s="1"/>
  <c r="Z347"/>
  <c r="AD347" s="1"/>
  <c r="AB346"/>
  <c r="AF346" s="1"/>
  <c r="AA346"/>
  <c r="AE346" s="1"/>
  <c r="Z346"/>
  <c r="AD346" s="1"/>
  <c r="AB345"/>
  <c r="AF345" s="1"/>
  <c r="AA345"/>
  <c r="AE345" s="1"/>
  <c r="Z345"/>
  <c r="AD345" s="1"/>
  <c r="AB344"/>
  <c r="AF344" s="1"/>
  <c r="AA344"/>
  <c r="AE344" s="1"/>
  <c r="Z344"/>
  <c r="AD344" s="1"/>
  <c r="AB343"/>
  <c r="AF343" s="1"/>
  <c r="AA343"/>
  <c r="AE343" s="1"/>
  <c r="Z343"/>
  <c r="AD343" s="1"/>
  <c r="AB342"/>
  <c r="AF342" s="1"/>
  <c r="AA342"/>
  <c r="AE342" s="1"/>
  <c r="Z342"/>
  <c r="AD342" s="1"/>
  <c r="AB341"/>
  <c r="AF341" s="1"/>
  <c r="AA341"/>
  <c r="AE341" s="1"/>
  <c r="Z341"/>
  <c r="AD341" s="1"/>
  <c r="AD340"/>
  <c r="AB340"/>
  <c r="AF340" s="1"/>
  <c r="AA340"/>
  <c r="AE340" s="1"/>
  <c r="Z340"/>
  <c r="AB339"/>
  <c r="AF339" s="1"/>
  <c r="AA339"/>
  <c r="AE339" s="1"/>
  <c r="Z339"/>
  <c r="AD339" s="1"/>
  <c r="AB338"/>
  <c r="AF338" s="1"/>
  <c r="AA338"/>
  <c r="AE338" s="1"/>
  <c r="Z338"/>
  <c r="AD338" s="1"/>
  <c r="AB337"/>
  <c r="AF337" s="1"/>
  <c r="AA337"/>
  <c r="AE337" s="1"/>
  <c r="Z337"/>
  <c r="AD337" s="1"/>
  <c r="AB336"/>
  <c r="AF336" s="1"/>
  <c r="AA336"/>
  <c r="AE336" s="1"/>
  <c r="Z336"/>
  <c r="AD336" s="1"/>
  <c r="AB335"/>
  <c r="AF335" s="1"/>
  <c r="AA335"/>
  <c r="AE335" s="1"/>
  <c r="Z335"/>
  <c r="AB334"/>
  <c r="AF334" s="1"/>
  <c r="AA334"/>
  <c r="AE334" s="1"/>
  <c r="Z334"/>
  <c r="AD334" s="1"/>
  <c r="AB333"/>
  <c r="AF333" s="1"/>
  <c r="AA333"/>
  <c r="AE333" s="1"/>
  <c r="Z333"/>
  <c r="AD332"/>
  <c r="AB332"/>
  <c r="AF332" s="1"/>
  <c r="AA332"/>
  <c r="AE332" s="1"/>
  <c r="Z332"/>
  <c r="AB331"/>
  <c r="AF331" s="1"/>
  <c r="AA331"/>
  <c r="AE331" s="1"/>
  <c r="Z331"/>
  <c r="AB330"/>
  <c r="AF330" s="1"/>
  <c r="AA330"/>
  <c r="AE330" s="1"/>
  <c r="Z330"/>
  <c r="AD330" s="1"/>
  <c r="AB329"/>
  <c r="AF329" s="1"/>
  <c r="AA329"/>
  <c r="AE329" s="1"/>
  <c r="Z329"/>
  <c r="AB328"/>
  <c r="AF328" s="1"/>
  <c r="AA328"/>
  <c r="AE328" s="1"/>
  <c r="Z328"/>
  <c r="AD328" s="1"/>
  <c r="AB327"/>
  <c r="AF327" s="1"/>
  <c r="AA327"/>
  <c r="AE327" s="1"/>
  <c r="Z327"/>
  <c r="AB326"/>
  <c r="AF326" s="1"/>
  <c r="AA326"/>
  <c r="AE326" s="1"/>
  <c r="Z326"/>
  <c r="AD326" s="1"/>
  <c r="AB325"/>
  <c r="AF325" s="1"/>
  <c r="AA325"/>
  <c r="AE325" s="1"/>
  <c r="Z325"/>
  <c r="AD324"/>
  <c r="AB324"/>
  <c r="AF324" s="1"/>
  <c r="AA324"/>
  <c r="AE324" s="1"/>
  <c r="Z324"/>
  <c r="AB323"/>
  <c r="AF323" s="1"/>
  <c r="AA323"/>
  <c r="AE323" s="1"/>
  <c r="Z323"/>
  <c r="AB322"/>
  <c r="AF322" s="1"/>
  <c r="AA322"/>
  <c r="AE322" s="1"/>
  <c r="Z322"/>
  <c r="AD322" s="1"/>
  <c r="AB321"/>
  <c r="AF321" s="1"/>
  <c r="AA321"/>
  <c r="AE321" s="1"/>
  <c r="Z321"/>
  <c r="AB320"/>
  <c r="AF320" s="1"/>
  <c r="AA320"/>
  <c r="AE320" s="1"/>
  <c r="Z320"/>
  <c r="AD320" s="1"/>
  <c r="AB319"/>
  <c r="AF319" s="1"/>
  <c r="AA319"/>
  <c r="AE319" s="1"/>
  <c r="Z319"/>
  <c r="AB318"/>
  <c r="AF318" s="1"/>
  <c r="AA318"/>
  <c r="AE318" s="1"/>
  <c r="Z318"/>
  <c r="AD318" s="1"/>
  <c r="AB317"/>
  <c r="AF317" s="1"/>
  <c r="AA317"/>
  <c r="AE317" s="1"/>
  <c r="Z317"/>
  <c r="AD316"/>
  <c r="AB316"/>
  <c r="AF316" s="1"/>
  <c r="AA316"/>
  <c r="AE316" s="1"/>
  <c r="Z316"/>
  <c r="AB315"/>
  <c r="AF315" s="1"/>
  <c r="AA315"/>
  <c r="AE315" s="1"/>
  <c r="Z315"/>
  <c r="AB314"/>
  <c r="AF314" s="1"/>
  <c r="AA314"/>
  <c r="AE314" s="1"/>
  <c r="Z314"/>
  <c r="AD314" s="1"/>
  <c r="AB313"/>
  <c r="AF313" s="1"/>
  <c r="AA313"/>
  <c r="AE313" s="1"/>
  <c r="Z313"/>
  <c r="AB312"/>
  <c r="AF312" s="1"/>
  <c r="AA312"/>
  <c r="AE312" s="1"/>
  <c r="Z312"/>
  <c r="AD312" s="1"/>
  <c r="AB311"/>
  <c r="AF311" s="1"/>
  <c r="AA311"/>
  <c r="AE311" s="1"/>
  <c r="Z311"/>
  <c r="AB310"/>
  <c r="AF310" s="1"/>
  <c r="AA310"/>
  <c r="AE310" s="1"/>
  <c r="Z310"/>
  <c r="AD310" s="1"/>
  <c r="AB309"/>
  <c r="AF309" s="1"/>
  <c r="AA309"/>
  <c r="AE309" s="1"/>
  <c r="Z309"/>
  <c r="AD308"/>
  <c r="AB308"/>
  <c r="AF308" s="1"/>
  <c r="AA308"/>
  <c r="AE308" s="1"/>
  <c r="Z308"/>
  <c r="AB307"/>
  <c r="AF307" s="1"/>
  <c r="AA307"/>
  <c r="AE307" s="1"/>
  <c r="Z307"/>
  <c r="AB306"/>
  <c r="AF306" s="1"/>
  <c r="AA306"/>
  <c r="AE306" s="1"/>
  <c r="Z306"/>
  <c r="AD306" s="1"/>
  <c r="AB305"/>
  <c r="AF305" s="1"/>
  <c r="AA305"/>
  <c r="AE305" s="1"/>
  <c r="Z305"/>
  <c r="AB304"/>
  <c r="AF304" s="1"/>
  <c r="AA304"/>
  <c r="AE304" s="1"/>
  <c r="Z304"/>
  <c r="AD304" s="1"/>
  <c r="AB303"/>
  <c r="AF303" s="1"/>
  <c r="AA303"/>
  <c r="AE303" s="1"/>
  <c r="Z303"/>
  <c r="AD303" s="1"/>
  <c r="AB302"/>
  <c r="AF302" s="1"/>
  <c r="AA302"/>
  <c r="AE302" s="1"/>
  <c r="Z302"/>
  <c r="AD302" s="1"/>
  <c r="AB301"/>
  <c r="AF301" s="1"/>
  <c r="AA301"/>
  <c r="AE301" s="1"/>
  <c r="Z301"/>
  <c r="AD301" s="1"/>
  <c r="AD300"/>
  <c r="AB300"/>
  <c r="AF300" s="1"/>
  <c r="AA300"/>
  <c r="AE300" s="1"/>
  <c r="Z300"/>
  <c r="AB299"/>
  <c r="AF299" s="1"/>
  <c r="AA299"/>
  <c r="AE299" s="1"/>
  <c r="Z299"/>
  <c r="AD299" s="1"/>
  <c r="AB298"/>
  <c r="AF298" s="1"/>
  <c r="AA298"/>
  <c r="AE298" s="1"/>
  <c r="Z298"/>
  <c r="AD298" s="1"/>
  <c r="AB297"/>
  <c r="AF297" s="1"/>
  <c r="AA297"/>
  <c r="AE297" s="1"/>
  <c r="Z297"/>
  <c r="AD297" s="1"/>
  <c r="AB296"/>
  <c r="AF296" s="1"/>
  <c r="AA296"/>
  <c r="AE296" s="1"/>
  <c r="Z296"/>
  <c r="AD296" s="1"/>
  <c r="AB295"/>
  <c r="AF295" s="1"/>
  <c r="AA295"/>
  <c r="AE295" s="1"/>
  <c r="Z295"/>
  <c r="AD295" s="1"/>
  <c r="AB294"/>
  <c r="AF294" s="1"/>
  <c r="AA294"/>
  <c r="AE294" s="1"/>
  <c r="Z294"/>
  <c r="AD294" s="1"/>
  <c r="AB293"/>
  <c r="AF293" s="1"/>
  <c r="AA293"/>
  <c r="AE293" s="1"/>
  <c r="Z293"/>
  <c r="AD293" s="1"/>
  <c r="AD292"/>
  <c r="AB292"/>
  <c r="AF292" s="1"/>
  <c r="AA292"/>
  <c r="AE292" s="1"/>
  <c r="Z292"/>
  <c r="AB291"/>
  <c r="AF291" s="1"/>
  <c r="AA291"/>
  <c r="AE291" s="1"/>
  <c r="Z291"/>
  <c r="AD291" s="1"/>
  <c r="AB290"/>
  <c r="AF290" s="1"/>
  <c r="AA290"/>
  <c r="AE290" s="1"/>
  <c r="Z290"/>
  <c r="AD290" s="1"/>
  <c r="AB289"/>
  <c r="AF289" s="1"/>
  <c r="AA289"/>
  <c r="AE289" s="1"/>
  <c r="Z289"/>
  <c r="AD289" s="1"/>
  <c r="AB288"/>
  <c r="AF288" s="1"/>
  <c r="AA288"/>
  <c r="AE288" s="1"/>
  <c r="Z288"/>
  <c r="AD288" s="1"/>
  <c r="AB287"/>
  <c r="AF287" s="1"/>
  <c r="AA287"/>
  <c r="AE287" s="1"/>
  <c r="Z287"/>
  <c r="AD287" s="1"/>
  <c r="AB286"/>
  <c r="AF286" s="1"/>
  <c r="AA286"/>
  <c r="AE286" s="1"/>
  <c r="Z286"/>
  <c r="AD286" s="1"/>
  <c r="AB285"/>
  <c r="AF285" s="1"/>
  <c r="AA285"/>
  <c r="AE285" s="1"/>
  <c r="Z285"/>
  <c r="AD285" s="1"/>
  <c r="AD284"/>
  <c r="AB284"/>
  <c r="AF284" s="1"/>
  <c r="AA284"/>
  <c r="AE284" s="1"/>
  <c r="Z284"/>
  <c r="AB283"/>
  <c r="AF283" s="1"/>
  <c r="AA283"/>
  <c r="AE283" s="1"/>
  <c r="Z283"/>
  <c r="AD283" s="1"/>
  <c r="AB282"/>
  <c r="AF282" s="1"/>
  <c r="AA282"/>
  <c r="AE282" s="1"/>
  <c r="Z282"/>
  <c r="AD282" s="1"/>
  <c r="AB281"/>
  <c r="AF281" s="1"/>
  <c r="AA281"/>
  <c r="AE281" s="1"/>
  <c r="Z281"/>
  <c r="AD281" s="1"/>
  <c r="AB280"/>
  <c r="AF280" s="1"/>
  <c r="AA280"/>
  <c r="AE280" s="1"/>
  <c r="Z280"/>
  <c r="AD280" s="1"/>
  <c r="AB279"/>
  <c r="AF279" s="1"/>
  <c r="AA279"/>
  <c r="AE279" s="1"/>
  <c r="Z279"/>
  <c r="AD279" s="1"/>
  <c r="AB278"/>
  <c r="AF278" s="1"/>
  <c r="AA278"/>
  <c r="AE278" s="1"/>
  <c r="Z278"/>
  <c r="AD278" s="1"/>
  <c r="AB277"/>
  <c r="AF277" s="1"/>
  <c r="AA277"/>
  <c r="AE277" s="1"/>
  <c r="Z277"/>
  <c r="AD277" s="1"/>
  <c r="AD276"/>
  <c r="AB276"/>
  <c r="AF276" s="1"/>
  <c r="AA276"/>
  <c r="AE276" s="1"/>
  <c r="Z276"/>
  <c r="AB275"/>
  <c r="AF275" s="1"/>
  <c r="AA275"/>
  <c r="AE275" s="1"/>
  <c r="Z275"/>
  <c r="AD275" s="1"/>
  <c r="AB274"/>
  <c r="AF274" s="1"/>
  <c r="AA274"/>
  <c r="AE274" s="1"/>
  <c r="Z274"/>
  <c r="AD274" s="1"/>
  <c r="AB273"/>
  <c r="AF273" s="1"/>
  <c r="AA273"/>
  <c r="AE273" s="1"/>
  <c r="Z273"/>
  <c r="AD273" s="1"/>
  <c r="AB272"/>
  <c r="AF272" s="1"/>
  <c r="AA272"/>
  <c r="AE272" s="1"/>
  <c r="Z272"/>
  <c r="AD272" s="1"/>
  <c r="AB271"/>
  <c r="AF271" s="1"/>
  <c r="AA271"/>
  <c r="AE271" s="1"/>
  <c r="Z271"/>
  <c r="AD271" s="1"/>
  <c r="AB270"/>
  <c r="AF270" s="1"/>
  <c r="AA270"/>
  <c r="AE270" s="1"/>
  <c r="Z270"/>
  <c r="AD270" s="1"/>
  <c r="AB269"/>
  <c r="AF269" s="1"/>
  <c r="AA269"/>
  <c r="AE269" s="1"/>
  <c r="Z269"/>
  <c r="AD269" s="1"/>
  <c r="AB268"/>
  <c r="AF268" s="1"/>
  <c r="AA268"/>
  <c r="AE268" s="1"/>
  <c r="Z268"/>
  <c r="AD268" s="1"/>
  <c r="AB267"/>
  <c r="AF267" s="1"/>
  <c r="AA267"/>
  <c r="AE267" s="1"/>
  <c r="Z267"/>
  <c r="AD267" s="1"/>
  <c r="AB266"/>
  <c r="AF266" s="1"/>
  <c r="AA266"/>
  <c r="AE266" s="1"/>
  <c r="Z266"/>
  <c r="AD266" s="1"/>
  <c r="AB265"/>
  <c r="AF265" s="1"/>
  <c r="AA265"/>
  <c r="AE265" s="1"/>
  <c r="Z265"/>
  <c r="AD265" s="1"/>
  <c r="AB264"/>
  <c r="AF264" s="1"/>
  <c r="AA264"/>
  <c r="AE264" s="1"/>
  <c r="Z264"/>
  <c r="AD264" s="1"/>
  <c r="AB263"/>
  <c r="AF263" s="1"/>
  <c r="AA263"/>
  <c r="AE263" s="1"/>
  <c r="Z263"/>
  <c r="AD263" s="1"/>
  <c r="AB262"/>
  <c r="AF262" s="1"/>
  <c r="AA262"/>
  <c r="AE262" s="1"/>
  <c r="Z262"/>
  <c r="AD262" s="1"/>
  <c r="AB261"/>
  <c r="AF261" s="1"/>
  <c r="AA261"/>
  <c r="AE261" s="1"/>
  <c r="Z261"/>
  <c r="AD261" s="1"/>
  <c r="AB260"/>
  <c r="AF260" s="1"/>
  <c r="AA260"/>
  <c r="AE260" s="1"/>
  <c r="Z260"/>
  <c r="AD260" s="1"/>
  <c r="AB259"/>
  <c r="AF259" s="1"/>
  <c r="AA259"/>
  <c r="AE259" s="1"/>
  <c r="Z259"/>
  <c r="AD259" s="1"/>
  <c r="AB258"/>
  <c r="AF258" s="1"/>
  <c r="AA258"/>
  <c r="AE258" s="1"/>
  <c r="Z258"/>
  <c r="AD258" s="1"/>
  <c r="AB257"/>
  <c r="AF257" s="1"/>
  <c r="AA257"/>
  <c r="AE257" s="1"/>
  <c r="Z257"/>
  <c r="AD257" s="1"/>
  <c r="AB256"/>
  <c r="AF256" s="1"/>
  <c r="AA256"/>
  <c r="AE256" s="1"/>
  <c r="Z256"/>
  <c r="AD256" s="1"/>
  <c r="AB255"/>
  <c r="AF255" s="1"/>
  <c r="AA255"/>
  <c r="AE255" s="1"/>
  <c r="Z255"/>
  <c r="AD255" s="1"/>
  <c r="AB254"/>
  <c r="AF254" s="1"/>
  <c r="AA254"/>
  <c r="AE254" s="1"/>
  <c r="Z254"/>
  <c r="AD254" s="1"/>
  <c r="AB253"/>
  <c r="AF253" s="1"/>
  <c r="AA253"/>
  <c r="AE253" s="1"/>
  <c r="Z253"/>
  <c r="AD253" s="1"/>
  <c r="AB252"/>
  <c r="AF252" s="1"/>
  <c r="AA252"/>
  <c r="AE252" s="1"/>
  <c r="Z252"/>
  <c r="AD252" s="1"/>
  <c r="AB251"/>
  <c r="AF251" s="1"/>
  <c r="AA251"/>
  <c r="AE251" s="1"/>
  <c r="Z251"/>
  <c r="AD251" s="1"/>
  <c r="AB250"/>
  <c r="AF250" s="1"/>
  <c r="AA250"/>
  <c r="AE250" s="1"/>
  <c r="Z250"/>
  <c r="AD250" s="1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B246"/>
  <c r="AF246" s="1"/>
  <c r="AA246"/>
  <c r="AE246" s="1"/>
  <c r="Z246"/>
  <c r="AD246" s="1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B242"/>
  <c r="AF242" s="1"/>
  <c r="AA242"/>
  <c r="AE242" s="1"/>
  <c r="Z242"/>
  <c r="AD242" s="1"/>
  <c r="AB241"/>
  <c r="AF241" s="1"/>
  <c r="AA241"/>
  <c r="AE241" s="1"/>
  <c r="Z241"/>
  <c r="AD241" s="1"/>
  <c r="AB240"/>
  <c r="AF240" s="1"/>
  <c r="AA240"/>
  <c r="AE240" s="1"/>
  <c r="Z240"/>
  <c r="AD240" s="1"/>
  <c r="AB239"/>
  <c r="AF239" s="1"/>
  <c r="AA239"/>
  <c r="AE239" s="1"/>
  <c r="Z239"/>
  <c r="AD239" s="1"/>
  <c r="AB238"/>
  <c r="AF238" s="1"/>
  <c r="AA238"/>
  <c r="AE238" s="1"/>
  <c r="Z238"/>
  <c r="AD238" s="1"/>
  <c r="AB237"/>
  <c r="AF237" s="1"/>
  <c r="AA237"/>
  <c r="AE237" s="1"/>
  <c r="Z237"/>
  <c r="AD237" s="1"/>
  <c r="AD236"/>
  <c r="AB236"/>
  <c r="AF236" s="1"/>
  <c r="AA236"/>
  <c r="AE236" s="1"/>
  <c r="Z236"/>
  <c r="AB235"/>
  <c r="AF235" s="1"/>
  <c r="AA235"/>
  <c r="AE235" s="1"/>
  <c r="Z235"/>
  <c r="AD235" s="1"/>
  <c r="AB234"/>
  <c r="AF234" s="1"/>
  <c r="AA234"/>
  <c r="AE234" s="1"/>
  <c r="Z234"/>
  <c r="AD234" s="1"/>
  <c r="AB233"/>
  <c r="AF233" s="1"/>
  <c r="AA233"/>
  <c r="AE233" s="1"/>
  <c r="Z233"/>
  <c r="AD233" s="1"/>
  <c r="AB232"/>
  <c r="AF232" s="1"/>
  <c r="AA232"/>
  <c r="AE232" s="1"/>
  <c r="Z232"/>
  <c r="AD232" s="1"/>
  <c r="AB231"/>
  <c r="AF231" s="1"/>
  <c r="AA231"/>
  <c r="AE231" s="1"/>
  <c r="Z231"/>
  <c r="AD231" s="1"/>
  <c r="AB230"/>
  <c r="AF230" s="1"/>
  <c r="AA230"/>
  <c r="AE230" s="1"/>
  <c r="Z230"/>
  <c r="AD230" s="1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B226"/>
  <c r="AF226" s="1"/>
  <c r="AA226"/>
  <c r="AE226" s="1"/>
  <c r="Z226"/>
  <c r="AD226" s="1"/>
  <c r="AB225"/>
  <c r="AF225" s="1"/>
  <c r="AA225"/>
  <c r="AE225" s="1"/>
  <c r="Z225"/>
  <c r="AD225" s="1"/>
  <c r="AD224"/>
  <c r="AB224"/>
  <c r="AF224" s="1"/>
  <c r="AA224"/>
  <c r="AE224" s="1"/>
  <c r="Z224"/>
  <c r="AB223"/>
  <c r="AF223" s="1"/>
  <c r="AA223"/>
  <c r="AE223" s="1"/>
  <c r="Z223"/>
  <c r="AD223" s="1"/>
  <c r="AB222"/>
  <c r="AF222" s="1"/>
  <c r="AA222"/>
  <c r="AE222" s="1"/>
  <c r="Z222"/>
  <c r="AD222" s="1"/>
  <c r="AB221"/>
  <c r="AF221" s="1"/>
  <c r="AA221"/>
  <c r="AE221" s="1"/>
  <c r="Z221"/>
  <c r="AD221" s="1"/>
  <c r="AB220"/>
  <c r="AF220" s="1"/>
  <c r="AA220"/>
  <c r="AE220" s="1"/>
  <c r="Z220"/>
  <c r="AD220" s="1"/>
  <c r="AB219"/>
  <c r="AF219" s="1"/>
  <c r="AA219"/>
  <c r="AE219" s="1"/>
  <c r="Z219"/>
  <c r="AD219" s="1"/>
  <c r="AB218"/>
  <c r="AF218" s="1"/>
  <c r="AA218"/>
  <c r="AE218" s="1"/>
  <c r="Z218"/>
  <c r="AD218" s="1"/>
  <c r="AB217"/>
  <c r="AF217" s="1"/>
  <c r="AA217"/>
  <c r="AE217" s="1"/>
  <c r="Z217"/>
  <c r="AD217" s="1"/>
  <c r="AD216"/>
  <c r="AB216"/>
  <c r="AF216" s="1"/>
  <c r="AA216"/>
  <c r="AE216" s="1"/>
  <c r="Z216"/>
  <c r="AB215"/>
  <c r="AF215" s="1"/>
  <c r="AA215"/>
  <c r="AE215" s="1"/>
  <c r="Z215"/>
  <c r="AD215" s="1"/>
  <c r="AB214"/>
  <c r="AF214" s="1"/>
  <c r="AA214"/>
  <c r="AE214" s="1"/>
  <c r="Z214"/>
  <c r="AD214" s="1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B210"/>
  <c r="AF210" s="1"/>
  <c r="AA210"/>
  <c r="AE210" s="1"/>
  <c r="Z210"/>
  <c r="AD210" s="1"/>
  <c r="AB209"/>
  <c r="AF209" s="1"/>
  <c r="AA209"/>
  <c r="AE209" s="1"/>
  <c r="Z209"/>
  <c r="AD209" s="1"/>
  <c r="AD208"/>
  <c r="AB208"/>
  <c r="AF208" s="1"/>
  <c r="AA208"/>
  <c r="AE208" s="1"/>
  <c r="Z208"/>
  <c r="AB207"/>
  <c r="AF207" s="1"/>
  <c r="AA207"/>
  <c r="AE207" s="1"/>
  <c r="Z207"/>
  <c r="AD207" s="1"/>
  <c r="AB206"/>
  <c r="AF206" s="1"/>
  <c r="AA206"/>
  <c r="AE206" s="1"/>
  <c r="Z206"/>
  <c r="AD206" s="1"/>
  <c r="AB205"/>
  <c r="AF205" s="1"/>
  <c r="AA205"/>
  <c r="AE205" s="1"/>
  <c r="Z205"/>
  <c r="AD205" s="1"/>
  <c r="AB204"/>
  <c r="AF204" s="1"/>
  <c r="AA204"/>
  <c r="AE204" s="1"/>
  <c r="Z204"/>
  <c r="AD204" s="1"/>
  <c r="AB203"/>
  <c r="AF203" s="1"/>
  <c r="AA203"/>
  <c r="AE203" s="1"/>
  <c r="Z203"/>
  <c r="AD203" s="1"/>
  <c r="AB202"/>
  <c r="AF202" s="1"/>
  <c r="AA202"/>
  <c r="AE202" s="1"/>
  <c r="Z202"/>
  <c r="AD202" s="1"/>
  <c r="AB201"/>
  <c r="AF201" s="1"/>
  <c r="AA201"/>
  <c r="AE201" s="1"/>
  <c r="Z201"/>
  <c r="AD201" s="1"/>
  <c r="AB200"/>
  <c r="AF200" s="1"/>
  <c r="AA200"/>
  <c r="AE200" s="1"/>
  <c r="Z200"/>
  <c r="AD200" s="1"/>
  <c r="AB199"/>
  <c r="AF199" s="1"/>
  <c r="AA199"/>
  <c r="AE199" s="1"/>
  <c r="Z199"/>
  <c r="AD199" s="1"/>
  <c r="AB198"/>
  <c r="AF198" s="1"/>
  <c r="AA198"/>
  <c r="AE198" s="1"/>
  <c r="Z198"/>
  <c r="AD198" s="1"/>
  <c r="AB197"/>
  <c r="AF197" s="1"/>
  <c r="AA197"/>
  <c r="AE197" s="1"/>
  <c r="Z197"/>
  <c r="AD197" s="1"/>
  <c r="AD196"/>
  <c r="AB196"/>
  <c r="AF196" s="1"/>
  <c r="AA196"/>
  <c r="AE196" s="1"/>
  <c r="Z196"/>
  <c r="AB195"/>
  <c r="AF195" s="1"/>
  <c r="AA195"/>
  <c r="AE195" s="1"/>
  <c r="Z195"/>
  <c r="AD195" s="1"/>
  <c r="AB194"/>
  <c r="AF194" s="1"/>
  <c r="AA194"/>
  <c r="AE194" s="1"/>
  <c r="Z194"/>
  <c r="AD194" s="1"/>
  <c r="AB193"/>
  <c r="AF193" s="1"/>
  <c r="AA193"/>
  <c r="AE193" s="1"/>
  <c r="Z193"/>
  <c r="AD193" s="1"/>
  <c r="AB192"/>
  <c r="AF192" s="1"/>
  <c r="AA192"/>
  <c r="AE192" s="1"/>
  <c r="Z192"/>
  <c r="AD192" s="1"/>
  <c r="AB191"/>
  <c r="AF191" s="1"/>
  <c r="AA191"/>
  <c r="AE191" s="1"/>
  <c r="Z191"/>
  <c r="AD191" s="1"/>
  <c r="AB190"/>
  <c r="AF190" s="1"/>
  <c r="AA190"/>
  <c r="AE190" s="1"/>
  <c r="Z190"/>
  <c r="AD190" s="1"/>
  <c r="AB189"/>
  <c r="AF189" s="1"/>
  <c r="AA189"/>
  <c r="AE189" s="1"/>
  <c r="Z189"/>
  <c r="AD189" s="1"/>
  <c r="AB188"/>
  <c r="AF188" s="1"/>
  <c r="AA188"/>
  <c r="AE188" s="1"/>
  <c r="Z188"/>
  <c r="AD188" s="1"/>
  <c r="AB187"/>
  <c r="AF187" s="1"/>
  <c r="AA187"/>
  <c r="AE187" s="1"/>
  <c r="Z187"/>
  <c r="AD187" s="1"/>
  <c r="AB186"/>
  <c r="AF186" s="1"/>
  <c r="AA186"/>
  <c r="AE186" s="1"/>
  <c r="Z186"/>
  <c r="AD186" s="1"/>
  <c r="AB185"/>
  <c r="AF185" s="1"/>
  <c r="AA185"/>
  <c r="AE185" s="1"/>
  <c r="Z185"/>
  <c r="AD185" s="1"/>
  <c r="AD184"/>
  <c r="AB184"/>
  <c r="AF184" s="1"/>
  <c r="AA184"/>
  <c r="AE184" s="1"/>
  <c r="Z184"/>
  <c r="AB183"/>
  <c r="AF183" s="1"/>
  <c r="AA183"/>
  <c r="AE183" s="1"/>
  <c r="Z183"/>
  <c r="AD183" s="1"/>
  <c r="AB182"/>
  <c r="AF182" s="1"/>
  <c r="AA182"/>
  <c r="AE182" s="1"/>
  <c r="Z182"/>
  <c r="AD182" s="1"/>
  <c r="AB181"/>
  <c r="AF181" s="1"/>
  <c r="AA181"/>
  <c r="AE181" s="1"/>
  <c r="Z181"/>
  <c r="AD181" s="1"/>
  <c r="AB180"/>
  <c r="AF180" s="1"/>
  <c r="AA180"/>
  <c r="AE180" s="1"/>
  <c r="Z180"/>
  <c r="AD180" s="1"/>
  <c r="AB179"/>
  <c r="AF179" s="1"/>
  <c r="AA179"/>
  <c r="AE179" s="1"/>
  <c r="Z179"/>
  <c r="AD179" s="1"/>
  <c r="AB178"/>
  <c r="AF178" s="1"/>
  <c r="AA178"/>
  <c r="AE178" s="1"/>
  <c r="Z178"/>
  <c r="AD178" s="1"/>
  <c r="AB177"/>
  <c r="AF177" s="1"/>
  <c r="AA177"/>
  <c r="AE177" s="1"/>
  <c r="Z177"/>
  <c r="AD177" s="1"/>
  <c r="AB176"/>
  <c r="AF176" s="1"/>
  <c r="AA176"/>
  <c r="AE176" s="1"/>
  <c r="Z176"/>
  <c r="AD176" s="1"/>
  <c r="AB175"/>
  <c r="AF175" s="1"/>
  <c r="AA175"/>
  <c r="AE175" s="1"/>
  <c r="Z175"/>
  <c r="AD175" s="1"/>
  <c r="AB174"/>
  <c r="AF174" s="1"/>
  <c r="AA174"/>
  <c r="AE174" s="1"/>
  <c r="Z174"/>
  <c r="AD174" s="1"/>
  <c r="AB173"/>
  <c r="AF173" s="1"/>
  <c r="AA173"/>
  <c r="AE173" s="1"/>
  <c r="Z173"/>
  <c r="AD173" s="1"/>
  <c r="AD172"/>
  <c r="AB172"/>
  <c r="AF172" s="1"/>
  <c r="AA172"/>
  <c r="AE172" s="1"/>
  <c r="Z172"/>
  <c r="AB171"/>
  <c r="AF171" s="1"/>
  <c r="AA171"/>
  <c r="AE171" s="1"/>
  <c r="Z171"/>
  <c r="AD171" s="1"/>
  <c r="AB170"/>
  <c r="AF170" s="1"/>
  <c r="AA170"/>
  <c r="AE170" s="1"/>
  <c r="Z170"/>
  <c r="AD170" s="1"/>
  <c r="AB169"/>
  <c r="AF169" s="1"/>
  <c r="AA169"/>
  <c r="AE169" s="1"/>
  <c r="Z169"/>
  <c r="AD169" s="1"/>
  <c r="AB168"/>
  <c r="AF168" s="1"/>
  <c r="AA168"/>
  <c r="AE168" s="1"/>
  <c r="Z168"/>
  <c r="AD168" s="1"/>
  <c r="AB167"/>
  <c r="AF167" s="1"/>
  <c r="AA167"/>
  <c r="AE167" s="1"/>
  <c r="Z167"/>
  <c r="AD167" s="1"/>
  <c r="AB166"/>
  <c r="AF166" s="1"/>
  <c r="AA166"/>
  <c r="AE166" s="1"/>
  <c r="Z166"/>
  <c r="AD166" s="1"/>
  <c r="AB165"/>
  <c r="AF165" s="1"/>
  <c r="AA165"/>
  <c r="AE165" s="1"/>
  <c r="Z165"/>
  <c r="AD165" s="1"/>
  <c r="AD164"/>
  <c r="AB164"/>
  <c r="AF164" s="1"/>
  <c r="AA164"/>
  <c r="AE164" s="1"/>
  <c r="Z164"/>
  <c r="AB163"/>
  <c r="AF163" s="1"/>
  <c r="AA163"/>
  <c r="AE163" s="1"/>
  <c r="Z163"/>
  <c r="AD163" s="1"/>
  <c r="AB162"/>
  <c r="AF162" s="1"/>
  <c r="AA162"/>
  <c r="AE162" s="1"/>
  <c r="Z162"/>
  <c r="AD162" s="1"/>
  <c r="AB161"/>
  <c r="AF161" s="1"/>
  <c r="AA161"/>
  <c r="AE161" s="1"/>
  <c r="Z161"/>
  <c r="AD161" s="1"/>
  <c r="AB160"/>
  <c r="AF160" s="1"/>
  <c r="AA160"/>
  <c r="AE160" s="1"/>
  <c r="Z160"/>
  <c r="AD160" s="1"/>
  <c r="AB159"/>
  <c r="AF159" s="1"/>
  <c r="AA159"/>
  <c r="AE159" s="1"/>
  <c r="Z159"/>
  <c r="AD159" s="1"/>
  <c r="AB158"/>
  <c r="AF158" s="1"/>
  <c r="AA158"/>
  <c r="AE158" s="1"/>
  <c r="Z158"/>
  <c r="AD158" s="1"/>
  <c r="AB157"/>
  <c r="AF157" s="1"/>
  <c r="AA157"/>
  <c r="AE157" s="1"/>
  <c r="Z157"/>
  <c r="AD157" s="1"/>
  <c r="AD156"/>
  <c r="AB156"/>
  <c r="AF156" s="1"/>
  <c r="AA156"/>
  <c r="AE156" s="1"/>
  <c r="Z156"/>
  <c r="AB155"/>
  <c r="AF155" s="1"/>
  <c r="AA155"/>
  <c r="AE155" s="1"/>
  <c r="Z155"/>
  <c r="AD155" s="1"/>
  <c r="AB154"/>
  <c r="AF154" s="1"/>
  <c r="AA154"/>
  <c r="AE154" s="1"/>
  <c r="Z154"/>
  <c r="AD154" s="1"/>
  <c r="AB153"/>
  <c r="AF153" s="1"/>
  <c r="AA153"/>
  <c r="AE153" s="1"/>
  <c r="Z153"/>
  <c r="AD153" s="1"/>
  <c r="AB152"/>
  <c r="AF152" s="1"/>
  <c r="AA152"/>
  <c r="AE152" s="1"/>
  <c r="Z152"/>
  <c r="AD152" s="1"/>
  <c r="AB151"/>
  <c r="AF151" s="1"/>
  <c r="AA151"/>
  <c r="AE151" s="1"/>
  <c r="Z151"/>
  <c r="AD151" s="1"/>
  <c r="AB150"/>
  <c r="AF150" s="1"/>
  <c r="AA150"/>
  <c r="AE150" s="1"/>
  <c r="Z150"/>
  <c r="AD150" s="1"/>
  <c r="AB149"/>
  <c r="AF149" s="1"/>
  <c r="AA149"/>
  <c r="AE149" s="1"/>
  <c r="Z149"/>
  <c r="AD149" s="1"/>
  <c r="AD148"/>
  <c r="AB148"/>
  <c r="AF148" s="1"/>
  <c r="AA148"/>
  <c r="AE148" s="1"/>
  <c r="Z148"/>
  <c r="AB147"/>
  <c r="AF147" s="1"/>
  <c r="AA147"/>
  <c r="AE147" s="1"/>
  <c r="Z147"/>
  <c r="AD147" s="1"/>
  <c r="AB146"/>
  <c r="AF146" s="1"/>
  <c r="AA146"/>
  <c r="AE146" s="1"/>
  <c r="Z146"/>
  <c r="AD146" s="1"/>
  <c r="AB145"/>
  <c r="AF145" s="1"/>
  <c r="AA145"/>
  <c r="AE145" s="1"/>
  <c r="Z145"/>
  <c r="AD145" s="1"/>
  <c r="AB144"/>
  <c r="AF144" s="1"/>
  <c r="AA144"/>
  <c r="AE144" s="1"/>
  <c r="Z144"/>
  <c r="AD144" s="1"/>
  <c r="AB143"/>
  <c r="AF143" s="1"/>
  <c r="AA143"/>
  <c r="AE143" s="1"/>
  <c r="Z143"/>
  <c r="AD143" s="1"/>
  <c r="AB142"/>
  <c r="AF142" s="1"/>
  <c r="AA142"/>
  <c r="AE142" s="1"/>
  <c r="Z142"/>
  <c r="AD142" s="1"/>
  <c r="AB141"/>
  <c r="AF141" s="1"/>
  <c r="AA141"/>
  <c r="AE141" s="1"/>
  <c r="Z141"/>
  <c r="AD141" s="1"/>
  <c r="AD140"/>
  <c r="AB140"/>
  <c r="AF140" s="1"/>
  <c r="AA140"/>
  <c r="AE140" s="1"/>
  <c r="Z140"/>
  <c r="AB139"/>
  <c r="AF139" s="1"/>
  <c r="AA139"/>
  <c r="AE139" s="1"/>
  <c r="Z139"/>
  <c r="AD139" s="1"/>
  <c r="AB138"/>
  <c r="AF138" s="1"/>
  <c r="AA138"/>
  <c r="AE138" s="1"/>
  <c r="Z138"/>
  <c r="AD138" s="1"/>
  <c r="AB137"/>
  <c r="AF137" s="1"/>
  <c r="AA137"/>
  <c r="AE137" s="1"/>
  <c r="Z137"/>
  <c r="AD137" s="1"/>
  <c r="AB136"/>
  <c r="AF136" s="1"/>
  <c r="AA136"/>
  <c r="AE136" s="1"/>
  <c r="Z136"/>
  <c r="AD136" s="1"/>
  <c r="AB135"/>
  <c r="AF135" s="1"/>
  <c r="AA135"/>
  <c r="AE135" s="1"/>
  <c r="Z135"/>
  <c r="AD135" s="1"/>
  <c r="AB134"/>
  <c r="AF134" s="1"/>
  <c r="AA134"/>
  <c r="AE134" s="1"/>
  <c r="Z134"/>
  <c r="AD134" s="1"/>
  <c r="AB133"/>
  <c r="AF133" s="1"/>
  <c r="AA133"/>
  <c r="AE133" s="1"/>
  <c r="Z133"/>
  <c r="AD133" s="1"/>
  <c r="AD132"/>
  <c r="AB132"/>
  <c r="AF132" s="1"/>
  <c r="AA132"/>
  <c r="AE132" s="1"/>
  <c r="Z132"/>
  <c r="AB131"/>
  <c r="AF131" s="1"/>
  <c r="AA131"/>
  <c r="AE131" s="1"/>
  <c r="Z131"/>
  <c r="AD131" s="1"/>
  <c r="AB130"/>
  <c r="AF130" s="1"/>
  <c r="AA130"/>
  <c r="AE130" s="1"/>
  <c r="Z130"/>
  <c r="AD130" s="1"/>
  <c r="AB129"/>
  <c r="AF129" s="1"/>
  <c r="AA129"/>
  <c r="AE129" s="1"/>
  <c r="Z129"/>
  <c r="AD129" s="1"/>
  <c r="AB128"/>
  <c r="AF128" s="1"/>
  <c r="AA128"/>
  <c r="AE128" s="1"/>
  <c r="Z128"/>
  <c r="AD128" s="1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D124"/>
  <c r="AB124"/>
  <c r="AF124" s="1"/>
  <c r="AA124"/>
  <c r="AE124" s="1"/>
  <c r="Z124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B120"/>
  <c r="AF120" s="1"/>
  <c r="AA120"/>
  <c r="AE120" s="1"/>
  <c r="Z120"/>
  <c r="AD120" s="1"/>
  <c r="AB119"/>
  <c r="AF119" s="1"/>
  <c r="AA119"/>
  <c r="AE119" s="1"/>
  <c r="Z119"/>
  <c r="AD119" s="1"/>
  <c r="AB118"/>
  <c r="AF118" s="1"/>
  <c r="AA118"/>
  <c r="AE118" s="1"/>
  <c r="Z118"/>
  <c r="AD118" s="1"/>
  <c r="AB117"/>
  <c r="AF117" s="1"/>
  <c r="AA117"/>
  <c r="AE117" s="1"/>
  <c r="Z117"/>
  <c r="AD117" s="1"/>
  <c r="AD116"/>
  <c r="AB116"/>
  <c r="AF116" s="1"/>
  <c r="AA116"/>
  <c r="AE116" s="1"/>
  <c r="Z116"/>
  <c r="AB115"/>
  <c r="AF115" s="1"/>
  <c r="AA115"/>
  <c r="AE115" s="1"/>
  <c r="Z115"/>
  <c r="AD115" s="1"/>
  <c r="AB114"/>
  <c r="AF114" s="1"/>
  <c r="AA114"/>
  <c r="AE114" s="1"/>
  <c r="Z114"/>
  <c r="AD114" s="1"/>
  <c r="AB113"/>
  <c r="AF113" s="1"/>
  <c r="AA113"/>
  <c r="AE113" s="1"/>
  <c r="Z113"/>
  <c r="AD113" s="1"/>
  <c r="AB112"/>
  <c r="AF112" s="1"/>
  <c r="AA112"/>
  <c r="AE112" s="1"/>
  <c r="Z112"/>
  <c r="AD112" s="1"/>
  <c r="AB111"/>
  <c r="AF111" s="1"/>
  <c r="AA111"/>
  <c r="AE111" s="1"/>
  <c r="Z111"/>
  <c r="AD111" s="1"/>
  <c r="AB110"/>
  <c r="AF110" s="1"/>
  <c r="AA110"/>
  <c r="AE110" s="1"/>
  <c r="Z110"/>
  <c r="AD110" s="1"/>
  <c r="AB109"/>
  <c r="AF109" s="1"/>
  <c r="AA109"/>
  <c r="AE109" s="1"/>
  <c r="Z109"/>
  <c r="AD109" s="1"/>
  <c r="AB108"/>
  <c r="AF108" s="1"/>
  <c r="AA108"/>
  <c r="AE108" s="1"/>
  <c r="Z108"/>
  <c r="AD108" s="1"/>
  <c r="AB107"/>
  <c r="AF107" s="1"/>
  <c r="AA107"/>
  <c r="AE107" s="1"/>
  <c r="Z107"/>
  <c r="AD107" s="1"/>
  <c r="AB106"/>
  <c r="AF106" s="1"/>
  <c r="AA106"/>
  <c r="AE106" s="1"/>
  <c r="Z106"/>
  <c r="AD106" s="1"/>
  <c r="AB105"/>
  <c r="AF105" s="1"/>
  <c r="AA105"/>
  <c r="AE105" s="1"/>
  <c r="Z105"/>
  <c r="AD105" s="1"/>
  <c r="AD104"/>
  <c r="AB104"/>
  <c r="AF104" s="1"/>
  <c r="AA104"/>
  <c r="AE104" s="1"/>
  <c r="Z104"/>
  <c r="AB103"/>
  <c r="AF103" s="1"/>
  <c r="AA103"/>
  <c r="AE103" s="1"/>
  <c r="Z103"/>
  <c r="AD103" s="1"/>
  <c r="AB102"/>
  <c r="AF102" s="1"/>
  <c r="AA102"/>
  <c r="AE102" s="1"/>
  <c r="Z102"/>
  <c r="AD102" s="1"/>
  <c r="AB101"/>
  <c r="AF101" s="1"/>
  <c r="AA101"/>
  <c r="AE101" s="1"/>
  <c r="Z101"/>
  <c r="AD101" s="1"/>
  <c r="AB100"/>
  <c r="AF100" s="1"/>
  <c r="AA100"/>
  <c r="AE100" s="1"/>
  <c r="Z100"/>
  <c r="AD100" s="1"/>
  <c r="AB99"/>
  <c r="AF99" s="1"/>
  <c r="AA99"/>
  <c r="AE99" s="1"/>
  <c r="Z99"/>
  <c r="AD99" s="1"/>
  <c r="AB98"/>
  <c r="AF98" s="1"/>
  <c r="AA98"/>
  <c r="AE98" s="1"/>
  <c r="Z98"/>
  <c r="AD98" s="1"/>
  <c r="AB97"/>
  <c r="AF97" s="1"/>
  <c r="AA97"/>
  <c r="AE97" s="1"/>
  <c r="Z97"/>
  <c r="AD97" s="1"/>
  <c r="AD96"/>
  <c r="AB96"/>
  <c r="AF96" s="1"/>
  <c r="AA96"/>
  <c r="AE96" s="1"/>
  <c r="Z96"/>
  <c r="AB95"/>
  <c r="AF95" s="1"/>
  <c r="AA95"/>
  <c r="AE95" s="1"/>
  <c r="Z95"/>
  <c r="AD95" s="1"/>
  <c r="AB94"/>
  <c r="AF94" s="1"/>
  <c r="AA94"/>
  <c r="AE94" s="1"/>
  <c r="Z94"/>
  <c r="AD94" s="1"/>
  <c r="AB93"/>
  <c r="AF93" s="1"/>
  <c r="AA93"/>
  <c r="AE93" s="1"/>
  <c r="Z93"/>
  <c r="AD93" s="1"/>
  <c r="AB92"/>
  <c r="AF92" s="1"/>
  <c r="AA92"/>
  <c r="AE92" s="1"/>
  <c r="Z92"/>
  <c r="AD92" s="1"/>
  <c r="AB91"/>
  <c r="AF91" s="1"/>
  <c r="AA91"/>
  <c r="AE91" s="1"/>
  <c r="Z91"/>
  <c r="AD91" s="1"/>
  <c r="AB90"/>
  <c r="AF90" s="1"/>
  <c r="AA90"/>
  <c r="AE90" s="1"/>
  <c r="Z90"/>
  <c r="AD90" s="1"/>
  <c r="AB89"/>
  <c r="AF89" s="1"/>
  <c r="AA89"/>
  <c r="AE89" s="1"/>
  <c r="Z89"/>
  <c r="AD89" s="1"/>
  <c r="AD88"/>
  <c r="AB88"/>
  <c r="AF88" s="1"/>
  <c r="AA88"/>
  <c r="AE88" s="1"/>
  <c r="Z88"/>
  <c r="AB87"/>
  <c r="AF87" s="1"/>
  <c r="AA87"/>
  <c r="AE87" s="1"/>
  <c r="Z87"/>
  <c r="AD87" s="1"/>
  <c r="AB86"/>
  <c r="AF86" s="1"/>
  <c r="AA86"/>
  <c r="AE86" s="1"/>
  <c r="Z86"/>
  <c r="AD86" s="1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B82"/>
  <c r="AF82" s="1"/>
  <c r="AA82"/>
  <c r="AE82" s="1"/>
  <c r="Z82"/>
  <c r="AD82" s="1"/>
  <c r="AB81"/>
  <c r="AF81" s="1"/>
  <c r="AA81"/>
  <c r="AE81" s="1"/>
  <c r="Z81"/>
  <c r="AD81" s="1"/>
  <c r="AD80"/>
  <c r="AB80"/>
  <c r="AF80" s="1"/>
  <c r="AA80"/>
  <c r="AE80" s="1"/>
  <c r="Z80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D72"/>
  <c r="AB72"/>
  <c r="AF72" s="1"/>
  <c r="AA72"/>
  <c r="AE72" s="1"/>
  <c r="Z72"/>
  <c r="AB71"/>
  <c r="AF71" s="1"/>
  <c r="AA71"/>
  <c r="AE71" s="1"/>
  <c r="Z71"/>
  <c r="AD71" s="1"/>
  <c r="AB70"/>
  <c r="AF70" s="1"/>
  <c r="AA70"/>
  <c r="AE70" s="1"/>
  <c r="Z70"/>
  <c r="AD70" s="1"/>
  <c r="AB69"/>
  <c r="AF69" s="1"/>
  <c r="AA69"/>
  <c r="AE69" s="1"/>
  <c r="Z69"/>
  <c r="AD69" s="1"/>
  <c r="AB68"/>
  <c r="AF68" s="1"/>
  <c r="AA68"/>
  <c r="AE68" s="1"/>
  <c r="Z68"/>
  <c r="AD68" s="1"/>
  <c r="AB67"/>
  <c r="AF67" s="1"/>
  <c r="AA67"/>
  <c r="AE67" s="1"/>
  <c r="Z67"/>
  <c r="AD67" s="1"/>
  <c r="AB66"/>
  <c r="AF66" s="1"/>
  <c r="AA66"/>
  <c r="AE66" s="1"/>
  <c r="Z66"/>
  <c r="AD66" s="1"/>
  <c r="AB65"/>
  <c r="AF65" s="1"/>
  <c r="AA65"/>
  <c r="AE65" s="1"/>
  <c r="Z65"/>
  <c r="AD65" s="1"/>
  <c r="AD64"/>
  <c r="AB64"/>
  <c r="AF64" s="1"/>
  <c r="AA64"/>
  <c r="AE64" s="1"/>
  <c r="Z64"/>
  <c r="AB63"/>
  <c r="AF63" s="1"/>
  <c r="AA63"/>
  <c r="AE63" s="1"/>
  <c r="Z63"/>
  <c r="AD63" s="1"/>
  <c r="AB62"/>
  <c r="AF62" s="1"/>
  <c r="AA62"/>
  <c r="AE62" s="1"/>
  <c r="Z62"/>
  <c r="AD62" s="1"/>
  <c r="AB61"/>
  <c r="AF61" s="1"/>
  <c r="AA61"/>
  <c r="AE61" s="1"/>
  <c r="Z61"/>
  <c r="AD61" s="1"/>
  <c r="AB60"/>
  <c r="AF60" s="1"/>
  <c r="AA60"/>
  <c r="AE60" s="1"/>
  <c r="Z60"/>
  <c r="AD60" s="1"/>
  <c r="AB59"/>
  <c r="AF59" s="1"/>
  <c r="AA59"/>
  <c r="AE59" s="1"/>
  <c r="Z59"/>
  <c r="AD59" s="1"/>
  <c r="AB58"/>
  <c r="AF58" s="1"/>
  <c r="AA58"/>
  <c r="AE58" s="1"/>
  <c r="Z58"/>
  <c r="AD58" s="1"/>
  <c r="AB57"/>
  <c r="AF57" s="1"/>
  <c r="AA57"/>
  <c r="AE57" s="1"/>
  <c r="Z57"/>
  <c r="AD57" s="1"/>
  <c r="AD56"/>
  <c r="AB56"/>
  <c r="AF56" s="1"/>
  <c r="AA56"/>
  <c r="AE56" s="1"/>
  <c r="Z56"/>
  <c r="AB55"/>
  <c r="AF55" s="1"/>
  <c r="AA55"/>
  <c r="AE55" s="1"/>
  <c r="Z55"/>
  <c r="AD55" s="1"/>
  <c r="AB54"/>
  <c r="AF54" s="1"/>
  <c r="AA54"/>
  <c r="AE54" s="1"/>
  <c r="Z54"/>
  <c r="AD54" s="1"/>
  <c r="AB53"/>
  <c r="AF53" s="1"/>
  <c r="AA53"/>
  <c r="AE53" s="1"/>
  <c r="Z53"/>
  <c r="AD53" s="1"/>
  <c r="AB52"/>
  <c r="AF52" s="1"/>
  <c r="AA52"/>
  <c r="AE52" s="1"/>
  <c r="Z52"/>
  <c r="AD52" s="1"/>
  <c r="AB51"/>
  <c r="AF51" s="1"/>
  <c r="AA51"/>
  <c r="AE51" s="1"/>
  <c r="Z51"/>
  <c r="AD51" s="1"/>
  <c r="AB50"/>
  <c r="AF50" s="1"/>
  <c r="AA50"/>
  <c r="AE50" s="1"/>
  <c r="Z50"/>
  <c r="AD50" s="1"/>
  <c r="AB49"/>
  <c r="AF49" s="1"/>
  <c r="AA49"/>
  <c r="AE49" s="1"/>
  <c r="Z49"/>
  <c r="AD49" s="1"/>
  <c r="AB48"/>
  <c r="AF48" s="1"/>
  <c r="AA48"/>
  <c r="AE48" s="1"/>
  <c r="Z48"/>
  <c r="AD48" s="1"/>
  <c r="AB47"/>
  <c r="AF47" s="1"/>
  <c r="AA47"/>
  <c r="AE47" s="1"/>
  <c r="Z47"/>
  <c r="AD47" s="1"/>
  <c r="AB46"/>
  <c r="AF46" s="1"/>
  <c r="AA46"/>
  <c r="AE46" s="1"/>
  <c r="Z46"/>
  <c r="AD46" s="1"/>
  <c r="AB45"/>
  <c r="AF45" s="1"/>
  <c r="AA45"/>
  <c r="AE45" s="1"/>
  <c r="Z45"/>
  <c r="AD45" s="1"/>
  <c r="AB44"/>
  <c r="AF44" s="1"/>
  <c r="AA44"/>
  <c r="AE44" s="1"/>
  <c r="Z44"/>
  <c r="AD44" s="1"/>
  <c r="AB43"/>
  <c r="AF43" s="1"/>
  <c r="AA43"/>
  <c r="AE43" s="1"/>
  <c r="Z43"/>
  <c r="AD43" s="1"/>
  <c r="AB42"/>
  <c r="AF42" s="1"/>
  <c r="AA42"/>
  <c r="AE42" s="1"/>
  <c r="Z42"/>
  <c r="AD42" s="1"/>
  <c r="AB41"/>
  <c r="AF41" s="1"/>
  <c r="AA41"/>
  <c r="AE41" s="1"/>
  <c r="Z41"/>
  <c r="AD41" s="1"/>
  <c r="AB40"/>
  <c r="AF40" s="1"/>
  <c r="AA40"/>
  <c r="AE40" s="1"/>
  <c r="Z40"/>
  <c r="AD40" s="1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D36"/>
  <c r="AB36"/>
  <c r="AF36" s="1"/>
  <c r="AA36"/>
  <c r="AE36" s="1"/>
  <c r="Z36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B32"/>
  <c r="AF32" s="1"/>
  <c r="AA32"/>
  <c r="AE32" s="1"/>
  <c r="Z32"/>
  <c r="AD32" s="1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D28"/>
  <c r="AB28"/>
  <c r="AF28" s="1"/>
  <c r="AA28"/>
  <c r="AE28" s="1"/>
  <c r="Z28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B24"/>
  <c r="AF24" s="1"/>
  <c r="AA24"/>
  <c r="AE24" s="1"/>
  <c r="Z24"/>
  <c r="AD24" s="1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D20"/>
  <c r="AB20"/>
  <c r="AF20" s="1"/>
  <c r="AA20"/>
  <c r="AE20" s="1"/>
  <c r="Z20"/>
  <c r="AB19"/>
  <c r="AF19" s="1"/>
  <c r="AA19"/>
  <c r="AE19" s="1"/>
  <c r="Z19"/>
  <c r="AD19" s="1"/>
  <c r="AB18"/>
  <c r="AF18" s="1"/>
  <c r="AA18"/>
  <c r="AE18" s="1"/>
  <c r="Z18"/>
  <c r="AD18" s="1"/>
  <c r="AB17"/>
  <c r="AF17" s="1"/>
  <c r="AA17"/>
  <c r="AE17" s="1"/>
  <c r="Z17"/>
  <c r="AD17" s="1"/>
  <c r="AB16"/>
  <c r="AF16" s="1"/>
  <c r="AA16"/>
  <c r="AE16" s="1"/>
  <c r="Z16"/>
  <c r="AD16" s="1"/>
  <c r="AB15"/>
  <c r="AF15" s="1"/>
  <c r="AA15"/>
  <c r="AE15" s="1"/>
  <c r="Z15"/>
  <c r="AD15" s="1"/>
  <c r="AF14"/>
  <c r="AB14"/>
  <c r="AA14"/>
  <c r="AE14" s="1"/>
  <c r="Z14"/>
  <c r="AD14" s="1"/>
  <c r="AB13"/>
  <c r="AF13" s="1"/>
  <c r="AA13"/>
  <c r="AE13" s="1"/>
  <c r="Z13"/>
  <c r="AD13" s="1"/>
  <c r="AB12"/>
  <c r="AF12" s="1"/>
  <c r="AA12"/>
  <c r="AE12" s="1"/>
  <c r="Z12"/>
  <c r="AD12" s="1"/>
  <c r="AB11"/>
  <c r="AF11" s="1"/>
  <c r="AA11"/>
  <c r="AE11" s="1"/>
  <c r="Z11"/>
  <c r="AD11" s="1"/>
  <c r="AB10"/>
  <c r="AF10" s="1"/>
  <c r="AA10"/>
  <c r="AE10" s="1"/>
  <c r="Z10"/>
  <c r="AD10" s="1"/>
  <c r="AB9"/>
  <c r="AF9" s="1"/>
  <c r="AA9"/>
  <c r="AE9" s="1"/>
  <c r="Z9"/>
  <c r="AD9" s="1"/>
  <c r="AB8"/>
  <c r="AF8" s="1"/>
  <c r="AA8"/>
  <c r="AE8" s="1"/>
  <c r="Z8"/>
  <c r="AD8" s="1"/>
  <c r="AB7"/>
  <c r="AF7" s="1"/>
  <c r="AA7"/>
  <c r="AE7" s="1"/>
  <c r="Z7"/>
  <c r="AD7" s="1"/>
  <c r="AD6"/>
  <c r="AB6"/>
  <c r="AF6" s="1"/>
  <c r="AA6"/>
  <c r="AE6" s="1"/>
  <c r="Z6"/>
  <c r="AB5"/>
  <c r="AF5" s="1"/>
  <c r="AA5"/>
  <c r="AE5" s="1"/>
  <c r="Z5"/>
  <c r="AB4"/>
  <c r="AF4" s="1"/>
  <c r="AA4"/>
  <c r="AE4" s="1"/>
  <c r="Z4"/>
  <c r="AD4" s="1"/>
  <c r="AB313" i="5"/>
  <c r="AF313" s="1"/>
  <c r="AA313"/>
  <c r="AE313" s="1"/>
  <c r="Z313"/>
  <c r="AD313" s="1"/>
  <c r="AB312"/>
  <c r="AF312" s="1"/>
  <c r="AA312"/>
  <c r="AE312" s="1"/>
  <c r="Z312"/>
  <c r="AD312" s="1"/>
  <c r="AB311"/>
  <c r="AF311" s="1"/>
  <c r="AA311"/>
  <c r="AE311" s="1"/>
  <c r="Z311"/>
  <c r="AD311" s="1"/>
  <c r="AD310"/>
  <c r="AB310"/>
  <c r="AF310" s="1"/>
  <c r="AA310"/>
  <c r="AE310" s="1"/>
  <c r="Z310"/>
  <c r="AB309"/>
  <c r="AF309" s="1"/>
  <c r="AA309"/>
  <c r="AE309" s="1"/>
  <c r="Z309"/>
  <c r="AD309" s="1"/>
  <c r="AB308"/>
  <c r="AF308" s="1"/>
  <c r="AA308"/>
  <c r="AE308" s="1"/>
  <c r="Z308"/>
  <c r="AD308" s="1"/>
  <c r="AB307"/>
  <c r="AF307" s="1"/>
  <c r="AA307"/>
  <c r="AE307" s="1"/>
  <c r="Z307"/>
  <c r="AD307" s="1"/>
  <c r="AD306"/>
  <c r="AB306"/>
  <c r="AF306" s="1"/>
  <c r="AA306"/>
  <c r="AE306" s="1"/>
  <c r="Z306"/>
  <c r="AB305"/>
  <c r="AF305" s="1"/>
  <c r="AA305"/>
  <c r="AE305" s="1"/>
  <c r="Z305"/>
  <c r="AD305" s="1"/>
  <c r="AB304"/>
  <c r="AF304" s="1"/>
  <c r="AA304"/>
  <c r="AE304" s="1"/>
  <c r="Z304"/>
  <c r="AD304" s="1"/>
  <c r="AB303"/>
  <c r="AF303" s="1"/>
  <c r="AA303"/>
  <c r="AE303" s="1"/>
  <c r="Z303"/>
  <c r="AD303" s="1"/>
  <c r="AD302"/>
  <c r="AB302"/>
  <c r="AF302" s="1"/>
  <c r="AA302"/>
  <c r="AE302" s="1"/>
  <c r="Z302"/>
  <c r="AB301"/>
  <c r="AF301" s="1"/>
  <c r="AA301"/>
  <c r="AE301" s="1"/>
  <c r="Z301"/>
  <c r="AD301" s="1"/>
  <c r="AB300"/>
  <c r="AF300" s="1"/>
  <c r="AA300"/>
  <c r="AE300" s="1"/>
  <c r="Z300"/>
  <c r="AD300" s="1"/>
  <c r="AB299"/>
  <c r="AF299" s="1"/>
  <c r="AA299"/>
  <c r="AE299" s="1"/>
  <c r="Z299"/>
  <c r="AD299" s="1"/>
  <c r="AD298"/>
  <c r="AB298"/>
  <c r="AF298" s="1"/>
  <c r="AA298"/>
  <c r="AE298" s="1"/>
  <c r="Z298"/>
  <c r="AB297"/>
  <c r="AF297" s="1"/>
  <c r="AA297"/>
  <c r="AE297" s="1"/>
  <c r="Z297"/>
  <c r="AD297" s="1"/>
  <c r="AB296"/>
  <c r="AF296" s="1"/>
  <c r="AA296"/>
  <c r="AE296" s="1"/>
  <c r="Z296"/>
  <c r="AD296" s="1"/>
  <c r="AB295"/>
  <c r="AF295" s="1"/>
  <c r="AA295"/>
  <c r="AE295" s="1"/>
  <c r="Z295"/>
  <c r="AD295" s="1"/>
  <c r="AD294"/>
  <c r="AB294"/>
  <c r="AF294" s="1"/>
  <c r="AA294"/>
  <c r="AE294" s="1"/>
  <c r="Z294"/>
  <c r="AB293"/>
  <c r="AF293" s="1"/>
  <c r="AA293"/>
  <c r="AE293" s="1"/>
  <c r="Z293"/>
  <c r="AD293" s="1"/>
  <c r="AB292"/>
  <c r="AF292" s="1"/>
  <c r="AA292"/>
  <c r="AE292" s="1"/>
  <c r="Z292"/>
  <c r="AD292" s="1"/>
  <c r="AB291"/>
  <c r="AF291" s="1"/>
  <c r="AA291"/>
  <c r="AE291" s="1"/>
  <c r="Z291"/>
  <c r="AD291" s="1"/>
  <c r="AD290"/>
  <c r="AB290"/>
  <c r="AF290" s="1"/>
  <c r="AA290"/>
  <c r="AE290" s="1"/>
  <c r="Z290"/>
  <c r="AB289"/>
  <c r="AF289" s="1"/>
  <c r="AA289"/>
  <c r="AE289" s="1"/>
  <c r="Z289"/>
  <c r="AD289" s="1"/>
  <c r="AB288"/>
  <c r="AF288" s="1"/>
  <c r="AA288"/>
  <c r="AE288" s="1"/>
  <c r="Z288"/>
  <c r="AD288" s="1"/>
  <c r="AB287"/>
  <c r="AF287" s="1"/>
  <c r="AA287"/>
  <c r="AE287" s="1"/>
  <c r="Z287"/>
  <c r="AD287" s="1"/>
  <c r="AD286"/>
  <c r="AB286"/>
  <c r="AF286" s="1"/>
  <c r="AA286"/>
  <c r="AE286" s="1"/>
  <c r="Z286"/>
  <c r="AB285"/>
  <c r="AF285" s="1"/>
  <c r="AA285"/>
  <c r="AE285" s="1"/>
  <c r="Z285"/>
  <c r="AD285" s="1"/>
  <c r="AB284"/>
  <c r="AF284" s="1"/>
  <c r="AA284"/>
  <c r="AE284" s="1"/>
  <c r="Z284"/>
  <c r="AD284" s="1"/>
  <c r="AB283"/>
  <c r="AF283" s="1"/>
  <c r="AA283"/>
  <c r="AE283" s="1"/>
  <c r="Z283"/>
  <c r="AD283" s="1"/>
  <c r="AD282"/>
  <c r="AB282"/>
  <c r="AF282" s="1"/>
  <c r="AA282"/>
  <c r="AE282" s="1"/>
  <c r="Z282"/>
  <c r="AB281"/>
  <c r="AF281" s="1"/>
  <c r="AA281"/>
  <c r="AE281" s="1"/>
  <c r="Z281"/>
  <c r="AD281" s="1"/>
  <c r="AB280"/>
  <c r="AF280" s="1"/>
  <c r="AA280"/>
  <c r="AE280" s="1"/>
  <c r="Z280"/>
  <c r="AD280" s="1"/>
  <c r="AB279"/>
  <c r="AF279" s="1"/>
  <c r="AA279"/>
  <c r="AE279" s="1"/>
  <c r="Z279"/>
  <c r="AD279" s="1"/>
  <c r="AD278"/>
  <c r="AB278"/>
  <c r="AF278" s="1"/>
  <c r="AA278"/>
  <c r="AE278" s="1"/>
  <c r="Z278"/>
  <c r="AB277"/>
  <c r="AF277" s="1"/>
  <c r="AA277"/>
  <c r="AE277" s="1"/>
  <c r="Z277"/>
  <c r="AD277" s="1"/>
  <c r="AB276"/>
  <c r="AF276" s="1"/>
  <c r="AA276"/>
  <c r="AE276" s="1"/>
  <c r="Z276"/>
  <c r="AD276" s="1"/>
  <c r="AB275"/>
  <c r="AF275" s="1"/>
  <c r="AA275"/>
  <c r="AE275" s="1"/>
  <c r="Z275"/>
  <c r="AD275" s="1"/>
  <c r="AD274"/>
  <c r="AB274"/>
  <c r="AF274" s="1"/>
  <c r="AA274"/>
  <c r="AE274" s="1"/>
  <c r="Z274"/>
  <c r="AB273"/>
  <c r="AF273" s="1"/>
  <c r="AA273"/>
  <c r="AE273" s="1"/>
  <c r="Z273"/>
  <c r="AD273" s="1"/>
  <c r="AB272"/>
  <c r="AF272" s="1"/>
  <c r="AA272"/>
  <c r="AE272" s="1"/>
  <c r="Z272"/>
  <c r="AD272" s="1"/>
  <c r="AB271"/>
  <c r="AF271" s="1"/>
  <c r="AA271"/>
  <c r="AE271" s="1"/>
  <c r="Z271"/>
  <c r="AD271" s="1"/>
  <c r="AD270"/>
  <c r="AB270"/>
  <c r="AF270" s="1"/>
  <c r="AA270"/>
  <c r="AE270" s="1"/>
  <c r="Z270"/>
  <c r="AB269"/>
  <c r="AF269" s="1"/>
  <c r="AA269"/>
  <c r="AE269" s="1"/>
  <c r="Z269"/>
  <c r="AD269" s="1"/>
  <c r="AB268"/>
  <c r="AF268" s="1"/>
  <c r="AA268"/>
  <c r="AE268" s="1"/>
  <c r="Z268"/>
  <c r="AD268" s="1"/>
  <c r="AB267"/>
  <c r="AF267" s="1"/>
  <c r="AA267"/>
  <c r="AE267" s="1"/>
  <c r="Z267"/>
  <c r="AD267" s="1"/>
  <c r="AD266"/>
  <c r="AB266"/>
  <c r="AF266" s="1"/>
  <c r="AA266"/>
  <c r="AE266" s="1"/>
  <c r="Z266"/>
  <c r="AB265"/>
  <c r="AF265" s="1"/>
  <c r="AA265"/>
  <c r="AE265" s="1"/>
  <c r="Z265"/>
  <c r="AD265" s="1"/>
  <c r="AB264"/>
  <c r="AF264" s="1"/>
  <c r="AA264"/>
  <c r="AE264" s="1"/>
  <c r="Z264"/>
  <c r="AD264" s="1"/>
  <c r="AB263"/>
  <c r="AF263" s="1"/>
  <c r="AA263"/>
  <c r="AE263" s="1"/>
  <c r="Z263"/>
  <c r="AD263" s="1"/>
  <c r="AD262"/>
  <c r="AB262"/>
  <c r="AF262" s="1"/>
  <c r="AA262"/>
  <c r="AE262" s="1"/>
  <c r="Z262"/>
  <c r="AB261"/>
  <c r="AF261" s="1"/>
  <c r="AA261"/>
  <c r="AE261" s="1"/>
  <c r="Z261"/>
  <c r="AD261" s="1"/>
  <c r="AB260"/>
  <c r="AF260" s="1"/>
  <c r="AA260"/>
  <c r="AE260" s="1"/>
  <c r="Z260"/>
  <c r="AD260" s="1"/>
  <c r="AB259"/>
  <c r="AF259" s="1"/>
  <c r="AA259"/>
  <c r="AE259" s="1"/>
  <c r="Z259"/>
  <c r="AD259" s="1"/>
  <c r="AD258"/>
  <c r="AB258"/>
  <c r="AF258" s="1"/>
  <c r="AA258"/>
  <c r="AE258" s="1"/>
  <c r="Z258"/>
  <c r="AB257"/>
  <c r="AF257" s="1"/>
  <c r="AA257"/>
  <c r="AE257" s="1"/>
  <c r="Z257"/>
  <c r="AD257" s="1"/>
  <c r="AB256"/>
  <c r="AF256" s="1"/>
  <c r="AA256"/>
  <c r="AE256" s="1"/>
  <c r="Z256"/>
  <c r="AD256" s="1"/>
  <c r="AB255"/>
  <c r="AF255" s="1"/>
  <c r="AA255"/>
  <c r="AE255" s="1"/>
  <c r="Z255"/>
  <c r="AD255" s="1"/>
  <c r="AD254"/>
  <c r="AB254"/>
  <c r="AF254" s="1"/>
  <c r="AA254"/>
  <c r="AE254" s="1"/>
  <c r="Z254"/>
  <c r="AB253"/>
  <c r="AF253" s="1"/>
  <c r="AA253"/>
  <c r="AE253" s="1"/>
  <c r="Z253"/>
  <c r="AD253" s="1"/>
  <c r="AB252"/>
  <c r="AF252" s="1"/>
  <c r="AA252"/>
  <c r="AE252" s="1"/>
  <c r="Z252"/>
  <c r="AD252" s="1"/>
  <c r="AB251"/>
  <c r="AF251" s="1"/>
  <c r="AA251"/>
  <c r="AE251" s="1"/>
  <c r="Z251"/>
  <c r="AD251" s="1"/>
  <c r="AD250"/>
  <c r="AB250"/>
  <c r="AF250" s="1"/>
  <c r="AA250"/>
  <c r="AE250" s="1"/>
  <c r="Z250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D246"/>
  <c r="AB246"/>
  <c r="AF246" s="1"/>
  <c r="AA246"/>
  <c r="AE246" s="1"/>
  <c r="Z246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D242"/>
  <c r="AB242"/>
  <c r="AF242" s="1"/>
  <c r="AA242"/>
  <c r="AE242" s="1"/>
  <c r="Z242"/>
  <c r="AB241"/>
  <c r="AF241" s="1"/>
  <c r="AA241"/>
  <c r="AE241" s="1"/>
  <c r="Z241"/>
  <c r="AD241" s="1"/>
  <c r="AB240"/>
  <c r="AF240" s="1"/>
  <c r="AA240"/>
  <c r="AE240" s="1"/>
  <c r="Z240"/>
  <c r="AD240" s="1"/>
  <c r="AB239"/>
  <c r="AF239" s="1"/>
  <c r="AA239"/>
  <c r="AE239" s="1"/>
  <c r="Z239"/>
  <c r="AD239" s="1"/>
  <c r="AD238"/>
  <c r="AB238"/>
  <c r="AF238" s="1"/>
  <c r="AA238"/>
  <c r="AE238" s="1"/>
  <c r="Z238"/>
  <c r="AB237"/>
  <c r="AF237" s="1"/>
  <c r="AA237"/>
  <c r="AE237" s="1"/>
  <c r="Z237"/>
  <c r="AD237" s="1"/>
  <c r="AB236"/>
  <c r="AF236" s="1"/>
  <c r="AA236"/>
  <c r="AE236" s="1"/>
  <c r="Z236"/>
  <c r="AD236" s="1"/>
  <c r="AB235"/>
  <c r="AF235" s="1"/>
  <c r="AA235"/>
  <c r="AE235" s="1"/>
  <c r="Z235"/>
  <c r="AD235" s="1"/>
  <c r="AD234"/>
  <c r="AB234"/>
  <c r="AF234" s="1"/>
  <c r="AA234"/>
  <c r="AE234" s="1"/>
  <c r="Z234"/>
  <c r="AB233"/>
  <c r="AF233" s="1"/>
  <c r="AA233"/>
  <c r="AE233" s="1"/>
  <c r="Z233"/>
  <c r="AD233" s="1"/>
  <c r="AB232"/>
  <c r="AF232" s="1"/>
  <c r="AA232"/>
  <c r="AE232" s="1"/>
  <c r="Z232"/>
  <c r="AD232" s="1"/>
  <c r="AB231"/>
  <c r="AF231" s="1"/>
  <c r="AA231"/>
  <c r="AE231" s="1"/>
  <c r="Z231"/>
  <c r="AD231" s="1"/>
  <c r="AD230"/>
  <c r="AB230"/>
  <c r="AF230" s="1"/>
  <c r="AA230"/>
  <c r="AE230" s="1"/>
  <c r="Z230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D226"/>
  <c r="AB226"/>
  <c r="AF226" s="1"/>
  <c r="AA226"/>
  <c r="AE226" s="1"/>
  <c r="Z226"/>
  <c r="AB225"/>
  <c r="AF225" s="1"/>
  <c r="AA225"/>
  <c r="AE225" s="1"/>
  <c r="Z225"/>
  <c r="AD225" s="1"/>
  <c r="AB224"/>
  <c r="AF224" s="1"/>
  <c r="AA224"/>
  <c r="AE224" s="1"/>
  <c r="Z224"/>
  <c r="AD224" s="1"/>
  <c r="AB223"/>
  <c r="AF223" s="1"/>
  <c r="AA223"/>
  <c r="AE223" s="1"/>
  <c r="Z223"/>
  <c r="AD223" s="1"/>
  <c r="AD222"/>
  <c r="AB222"/>
  <c r="AF222" s="1"/>
  <c r="AA222"/>
  <c r="AE222" s="1"/>
  <c r="Z222"/>
  <c r="AB221"/>
  <c r="AF221" s="1"/>
  <c r="AA221"/>
  <c r="AE221" s="1"/>
  <c r="Z221"/>
  <c r="AD221" s="1"/>
  <c r="AB220"/>
  <c r="AF220" s="1"/>
  <c r="AA220"/>
  <c r="AE220" s="1"/>
  <c r="Z220"/>
  <c r="AD220" s="1"/>
  <c r="AB219"/>
  <c r="AF219" s="1"/>
  <c r="AA219"/>
  <c r="AE219" s="1"/>
  <c r="Z219"/>
  <c r="AD219" s="1"/>
  <c r="AD218"/>
  <c r="AB218"/>
  <c r="AF218" s="1"/>
  <c r="AA218"/>
  <c r="AE218" s="1"/>
  <c r="Z218"/>
  <c r="AB217"/>
  <c r="AF217" s="1"/>
  <c r="AA217"/>
  <c r="AE217" s="1"/>
  <c r="Z217"/>
  <c r="AD217" s="1"/>
  <c r="AB216"/>
  <c r="AF216" s="1"/>
  <c r="AA216"/>
  <c r="AE216" s="1"/>
  <c r="Z216"/>
  <c r="AD216" s="1"/>
  <c r="AB215"/>
  <c r="AF215" s="1"/>
  <c r="AA215"/>
  <c r="AE215" s="1"/>
  <c r="Z215"/>
  <c r="AD215" s="1"/>
  <c r="AD214"/>
  <c r="AB214"/>
  <c r="AF214" s="1"/>
  <c r="AA214"/>
  <c r="AE214" s="1"/>
  <c r="Z214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D210"/>
  <c r="AB210"/>
  <c r="AF210" s="1"/>
  <c r="AA210"/>
  <c r="AE210" s="1"/>
  <c r="Z210"/>
  <c r="AB209"/>
  <c r="AF209" s="1"/>
  <c r="AA209"/>
  <c r="AE209" s="1"/>
  <c r="Z209"/>
  <c r="AD209" s="1"/>
  <c r="AB208"/>
  <c r="AF208" s="1"/>
  <c r="AA208"/>
  <c r="AE208" s="1"/>
  <c r="Z208"/>
  <c r="AD208" s="1"/>
  <c r="AB207"/>
  <c r="AF207" s="1"/>
  <c r="AA207"/>
  <c r="AE207" s="1"/>
  <c r="Z207"/>
  <c r="AD207" s="1"/>
  <c r="AD206"/>
  <c r="AB206"/>
  <c r="AF206" s="1"/>
  <c r="AA206"/>
  <c r="AE206" s="1"/>
  <c r="Z206"/>
  <c r="AB205"/>
  <c r="AF205" s="1"/>
  <c r="AA205"/>
  <c r="AE205" s="1"/>
  <c r="Z205"/>
  <c r="AD205" s="1"/>
  <c r="AB204"/>
  <c r="AF204" s="1"/>
  <c r="AA204"/>
  <c r="AE204" s="1"/>
  <c r="Z204"/>
  <c r="AD204" s="1"/>
  <c r="AB203"/>
  <c r="AF203" s="1"/>
  <c r="AA203"/>
  <c r="AE203" s="1"/>
  <c r="Z203"/>
  <c r="AD203" s="1"/>
  <c r="AD202"/>
  <c r="AB202"/>
  <c r="AF202" s="1"/>
  <c r="AA202"/>
  <c r="AE202" s="1"/>
  <c r="Z202"/>
  <c r="AB201"/>
  <c r="AF201" s="1"/>
  <c r="AA201"/>
  <c r="AE201" s="1"/>
  <c r="Z201"/>
  <c r="AD201" s="1"/>
  <c r="AB200"/>
  <c r="AF200" s="1"/>
  <c r="AA200"/>
  <c r="AE200" s="1"/>
  <c r="Z200"/>
  <c r="AD200" s="1"/>
  <c r="AB199"/>
  <c r="AF199" s="1"/>
  <c r="AA199"/>
  <c r="AE199" s="1"/>
  <c r="Z199"/>
  <c r="AD199" s="1"/>
  <c r="AD198"/>
  <c r="AB198"/>
  <c r="AF198" s="1"/>
  <c r="AA198"/>
  <c r="AE198" s="1"/>
  <c r="Z198"/>
  <c r="AB197"/>
  <c r="AF197" s="1"/>
  <c r="AA197"/>
  <c r="AE197" s="1"/>
  <c r="Z197"/>
  <c r="AD197" s="1"/>
  <c r="AB196"/>
  <c r="AF196" s="1"/>
  <c r="AA196"/>
  <c r="AE196" s="1"/>
  <c r="Z196"/>
  <c r="AD196" s="1"/>
  <c r="AB195"/>
  <c r="AF195" s="1"/>
  <c r="AA195"/>
  <c r="AE195" s="1"/>
  <c r="Z195"/>
  <c r="AD194"/>
  <c r="AB194"/>
  <c r="AF194" s="1"/>
  <c r="AA194"/>
  <c r="AE194" s="1"/>
  <c r="Z194"/>
  <c r="AB193"/>
  <c r="AF193" s="1"/>
  <c r="AA193"/>
  <c r="AE193" s="1"/>
  <c r="Z193"/>
  <c r="AB192"/>
  <c r="AF192" s="1"/>
  <c r="AA192"/>
  <c r="AE192" s="1"/>
  <c r="Z192"/>
  <c r="AD192" s="1"/>
  <c r="AB191"/>
  <c r="AF191" s="1"/>
  <c r="AA191"/>
  <c r="AE191" s="1"/>
  <c r="Z191"/>
  <c r="AD190"/>
  <c r="AB190"/>
  <c r="AF190" s="1"/>
  <c r="AA190"/>
  <c r="AE190" s="1"/>
  <c r="Z190"/>
  <c r="AB189"/>
  <c r="AF189" s="1"/>
  <c r="AA189"/>
  <c r="AE189" s="1"/>
  <c r="Z189"/>
  <c r="AB188"/>
  <c r="AF188" s="1"/>
  <c r="AA188"/>
  <c r="AE188" s="1"/>
  <c r="Z188"/>
  <c r="AD188" s="1"/>
  <c r="AB187"/>
  <c r="AF187" s="1"/>
  <c r="AA187"/>
  <c r="AE187" s="1"/>
  <c r="Z187"/>
  <c r="AB186"/>
  <c r="AF186" s="1"/>
  <c r="AA186"/>
  <c r="AE186" s="1"/>
  <c r="Z186"/>
  <c r="AD186" s="1"/>
  <c r="AB185"/>
  <c r="AF185" s="1"/>
  <c r="AA185"/>
  <c r="AE185" s="1"/>
  <c r="Z185"/>
  <c r="AD185" s="1"/>
  <c r="AD184"/>
  <c r="AB184"/>
  <c r="AF184" s="1"/>
  <c r="AA184"/>
  <c r="AE184" s="1"/>
  <c r="Z184"/>
  <c r="AB183"/>
  <c r="AF183" s="1"/>
  <c r="AA183"/>
  <c r="AE183" s="1"/>
  <c r="Z183"/>
  <c r="AD183" s="1"/>
  <c r="AB182"/>
  <c r="AF182" s="1"/>
  <c r="AA182"/>
  <c r="AE182" s="1"/>
  <c r="Z182"/>
  <c r="AD182" s="1"/>
  <c r="AB181"/>
  <c r="AF181" s="1"/>
  <c r="AA181"/>
  <c r="AE181" s="1"/>
  <c r="Z181"/>
  <c r="AD181" s="1"/>
  <c r="AD180"/>
  <c r="AB180"/>
  <c r="AF180" s="1"/>
  <c r="AA180"/>
  <c r="AE180" s="1"/>
  <c r="Z180"/>
  <c r="AB179"/>
  <c r="AF179" s="1"/>
  <c r="AA179"/>
  <c r="AE179" s="1"/>
  <c r="Z179"/>
  <c r="AD179" s="1"/>
  <c r="AB178"/>
  <c r="AF178" s="1"/>
  <c r="AA178"/>
  <c r="AE178" s="1"/>
  <c r="Z178"/>
  <c r="AD178" s="1"/>
  <c r="AB177"/>
  <c r="AF177" s="1"/>
  <c r="AA177"/>
  <c r="AE177" s="1"/>
  <c r="Z177"/>
  <c r="AD177" s="1"/>
  <c r="AD176"/>
  <c r="AB176"/>
  <c r="AF176" s="1"/>
  <c r="AA176"/>
  <c r="AE176" s="1"/>
  <c r="Z176"/>
  <c r="AB175"/>
  <c r="AF175" s="1"/>
  <c r="AA175"/>
  <c r="AE175" s="1"/>
  <c r="Z175"/>
  <c r="AD175" s="1"/>
  <c r="AB174"/>
  <c r="AF174" s="1"/>
  <c r="AA174"/>
  <c r="AE174" s="1"/>
  <c r="Z174"/>
  <c r="AD174" s="1"/>
  <c r="AB173"/>
  <c r="AF173" s="1"/>
  <c r="AA173"/>
  <c r="AE173" s="1"/>
  <c r="Z173"/>
  <c r="AD173" s="1"/>
  <c r="AD172"/>
  <c r="AB172"/>
  <c r="AF172" s="1"/>
  <c r="AA172"/>
  <c r="AE172" s="1"/>
  <c r="Z172"/>
  <c r="AB171"/>
  <c r="AF171" s="1"/>
  <c r="AA171"/>
  <c r="AE171" s="1"/>
  <c r="Z171"/>
  <c r="AD171" s="1"/>
  <c r="AB170"/>
  <c r="AF170" s="1"/>
  <c r="AA170"/>
  <c r="AE170" s="1"/>
  <c r="Z170"/>
  <c r="AD170" s="1"/>
  <c r="AB169"/>
  <c r="AF169" s="1"/>
  <c r="AA169"/>
  <c r="AE169" s="1"/>
  <c r="Z169"/>
  <c r="AD169" s="1"/>
  <c r="AD168"/>
  <c r="AB168"/>
  <c r="AF168" s="1"/>
  <c r="AA168"/>
  <c r="AE168" s="1"/>
  <c r="Z168"/>
  <c r="AB167"/>
  <c r="AF167" s="1"/>
  <c r="AA167"/>
  <c r="AE167" s="1"/>
  <c r="Z167"/>
  <c r="AD167" s="1"/>
  <c r="AB166"/>
  <c r="AF166" s="1"/>
  <c r="AA166"/>
  <c r="AE166" s="1"/>
  <c r="Z166"/>
  <c r="AD166" s="1"/>
  <c r="AB165"/>
  <c r="AF165" s="1"/>
  <c r="AA165"/>
  <c r="AE165" s="1"/>
  <c r="Z165"/>
  <c r="AD165" s="1"/>
  <c r="AD164"/>
  <c r="AB164"/>
  <c r="AF164" s="1"/>
  <c r="AA164"/>
  <c r="AE164" s="1"/>
  <c r="Z164"/>
  <c r="AB163"/>
  <c r="AF163" s="1"/>
  <c r="AA163"/>
  <c r="AE163" s="1"/>
  <c r="Z163"/>
  <c r="AD163" s="1"/>
  <c r="AB162"/>
  <c r="AF162" s="1"/>
  <c r="AA162"/>
  <c r="AE162" s="1"/>
  <c r="Z162"/>
  <c r="AD162" s="1"/>
  <c r="AB161"/>
  <c r="AF161" s="1"/>
  <c r="AA161"/>
  <c r="AE161" s="1"/>
  <c r="Z161"/>
  <c r="AD161" s="1"/>
  <c r="AD160"/>
  <c r="AB160"/>
  <c r="AF160" s="1"/>
  <c r="AA160"/>
  <c r="AE160" s="1"/>
  <c r="Z160"/>
  <c r="AB159"/>
  <c r="AF159" s="1"/>
  <c r="AA159"/>
  <c r="AE159" s="1"/>
  <c r="Z159"/>
  <c r="AD159" s="1"/>
  <c r="AB158"/>
  <c r="AF158" s="1"/>
  <c r="AA158"/>
  <c r="AE158" s="1"/>
  <c r="Z158"/>
  <c r="AD158" s="1"/>
  <c r="AB157"/>
  <c r="AF157" s="1"/>
  <c r="AA157"/>
  <c r="AE157" s="1"/>
  <c r="Z157"/>
  <c r="AD157" s="1"/>
  <c r="AD156"/>
  <c r="AB156"/>
  <c r="AF156" s="1"/>
  <c r="AA156"/>
  <c r="AE156" s="1"/>
  <c r="Z156"/>
  <c r="AB155"/>
  <c r="AF155" s="1"/>
  <c r="AA155"/>
  <c r="AE155" s="1"/>
  <c r="Z155"/>
  <c r="AD155" s="1"/>
  <c r="AB154"/>
  <c r="AF154" s="1"/>
  <c r="AA154"/>
  <c r="AE154" s="1"/>
  <c r="Z154"/>
  <c r="AD154" s="1"/>
  <c r="AB153"/>
  <c r="AF153" s="1"/>
  <c r="AA153"/>
  <c r="AE153" s="1"/>
  <c r="Z153"/>
  <c r="AD153" s="1"/>
  <c r="AD152"/>
  <c r="AB152"/>
  <c r="AF152" s="1"/>
  <c r="AA152"/>
  <c r="AE152" s="1"/>
  <c r="Z152"/>
  <c r="AB151"/>
  <c r="AF151" s="1"/>
  <c r="AA151"/>
  <c r="AE151" s="1"/>
  <c r="Z151"/>
  <c r="AD151" s="1"/>
  <c r="AB150"/>
  <c r="AF150" s="1"/>
  <c r="AA150"/>
  <c r="AE150" s="1"/>
  <c r="Z150"/>
  <c r="AD150" s="1"/>
  <c r="AB149"/>
  <c r="AF149" s="1"/>
  <c r="AA149"/>
  <c r="AE149" s="1"/>
  <c r="Z149"/>
  <c r="AD149" s="1"/>
  <c r="AD148"/>
  <c r="AB148"/>
  <c r="AF148" s="1"/>
  <c r="AA148"/>
  <c r="AE148" s="1"/>
  <c r="Z148"/>
  <c r="AB147"/>
  <c r="AF147" s="1"/>
  <c r="AA147"/>
  <c r="AE147" s="1"/>
  <c r="Z147"/>
  <c r="AD147" s="1"/>
  <c r="AB146"/>
  <c r="AF146" s="1"/>
  <c r="AA146"/>
  <c r="AE146" s="1"/>
  <c r="Z146"/>
  <c r="AD146" s="1"/>
  <c r="AB145"/>
  <c r="AF145" s="1"/>
  <c r="AA145"/>
  <c r="AE145" s="1"/>
  <c r="Z145"/>
  <c r="AD145" s="1"/>
  <c r="AD144"/>
  <c r="AB144"/>
  <c r="AF144" s="1"/>
  <c r="AA144"/>
  <c r="AE144" s="1"/>
  <c r="Z144"/>
  <c r="AB143"/>
  <c r="AF143" s="1"/>
  <c r="AA143"/>
  <c r="AE143" s="1"/>
  <c r="Z143"/>
  <c r="AD143" s="1"/>
  <c r="AB142"/>
  <c r="AF142" s="1"/>
  <c r="AA142"/>
  <c r="AE142" s="1"/>
  <c r="Z142"/>
  <c r="AD142" s="1"/>
  <c r="AB141"/>
  <c r="AF141" s="1"/>
  <c r="AA141"/>
  <c r="AE141" s="1"/>
  <c r="Z141"/>
  <c r="AD141" s="1"/>
  <c r="AD140"/>
  <c r="AB140"/>
  <c r="AF140" s="1"/>
  <c r="AA140"/>
  <c r="AE140" s="1"/>
  <c r="Z140"/>
  <c r="AB139"/>
  <c r="AF139" s="1"/>
  <c r="AA139"/>
  <c r="AE139" s="1"/>
  <c r="Z139"/>
  <c r="AD139" s="1"/>
  <c r="AB138"/>
  <c r="AF138" s="1"/>
  <c r="AA138"/>
  <c r="AE138" s="1"/>
  <c r="Z138"/>
  <c r="AD138" s="1"/>
  <c r="AB137"/>
  <c r="AF137" s="1"/>
  <c r="AA137"/>
  <c r="AE137" s="1"/>
  <c r="Z137"/>
  <c r="AD137" s="1"/>
  <c r="AD136"/>
  <c r="AB136"/>
  <c r="AF136" s="1"/>
  <c r="AA136"/>
  <c r="AE136" s="1"/>
  <c r="Z136"/>
  <c r="AB135"/>
  <c r="AF135" s="1"/>
  <c r="AA135"/>
  <c r="AE135" s="1"/>
  <c r="Z135"/>
  <c r="AD135" s="1"/>
  <c r="AB134"/>
  <c r="AF134" s="1"/>
  <c r="AA134"/>
  <c r="AE134" s="1"/>
  <c r="Z134"/>
  <c r="AD134" s="1"/>
  <c r="AB133"/>
  <c r="AF133" s="1"/>
  <c r="AA133"/>
  <c r="AE133" s="1"/>
  <c r="Z133"/>
  <c r="AD133" s="1"/>
  <c r="AD132"/>
  <c r="AB132"/>
  <c r="AF132" s="1"/>
  <c r="AA132"/>
  <c r="AE132" s="1"/>
  <c r="Z132"/>
  <c r="AB131"/>
  <c r="AF131" s="1"/>
  <c r="AA131"/>
  <c r="AE131" s="1"/>
  <c r="Z131"/>
  <c r="AD131" s="1"/>
  <c r="AB130"/>
  <c r="AF130" s="1"/>
  <c r="AA130"/>
  <c r="AE130" s="1"/>
  <c r="Z130"/>
  <c r="AD130" s="1"/>
  <c r="AB129"/>
  <c r="AF129" s="1"/>
  <c r="AA129"/>
  <c r="AE129" s="1"/>
  <c r="Z129"/>
  <c r="AD129" s="1"/>
  <c r="AD128"/>
  <c r="AB128"/>
  <c r="AF128" s="1"/>
  <c r="AA128"/>
  <c r="AE128" s="1"/>
  <c r="Z128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D124"/>
  <c r="AB124"/>
  <c r="AF124" s="1"/>
  <c r="AA124"/>
  <c r="AE124" s="1"/>
  <c r="Z124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D120"/>
  <c r="AB120"/>
  <c r="AF120" s="1"/>
  <c r="AA120"/>
  <c r="AE120" s="1"/>
  <c r="Z120"/>
  <c r="AB119"/>
  <c r="AF119" s="1"/>
  <c r="AA119"/>
  <c r="AE119" s="1"/>
  <c r="Z119"/>
  <c r="AD119" s="1"/>
  <c r="AB118"/>
  <c r="AF118" s="1"/>
  <c r="AA118"/>
  <c r="AE118" s="1"/>
  <c r="Z118"/>
  <c r="AD118" s="1"/>
  <c r="AB117"/>
  <c r="AF117" s="1"/>
  <c r="AA117"/>
  <c r="AE117" s="1"/>
  <c r="Z117"/>
  <c r="AD117" s="1"/>
  <c r="AD116"/>
  <c r="AB116"/>
  <c r="AF116" s="1"/>
  <c r="AA116"/>
  <c r="AE116" s="1"/>
  <c r="Z116"/>
  <c r="AB115"/>
  <c r="AF115" s="1"/>
  <c r="AA115"/>
  <c r="AE115" s="1"/>
  <c r="Z115"/>
  <c r="AD115" s="1"/>
  <c r="AB114"/>
  <c r="AF114" s="1"/>
  <c r="AA114"/>
  <c r="AE114" s="1"/>
  <c r="Z114"/>
  <c r="AD114" s="1"/>
  <c r="AB113"/>
  <c r="AF113" s="1"/>
  <c r="AA113"/>
  <c r="AE113" s="1"/>
  <c r="Z113"/>
  <c r="AD113" s="1"/>
  <c r="AD112"/>
  <c r="AB112"/>
  <c r="AF112" s="1"/>
  <c r="AA112"/>
  <c r="AE112" s="1"/>
  <c r="Z112"/>
  <c r="AB111"/>
  <c r="AF111" s="1"/>
  <c r="AA111"/>
  <c r="AE111" s="1"/>
  <c r="Z111"/>
  <c r="AD111" s="1"/>
  <c r="AB110"/>
  <c r="AF110" s="1"/>
  <c r="AA110"/>
  <c r="AE110" s="1"/>
  <c r="Z110"/>
  <c r="AD110" s="1"/>
  <c r="AB109"/>
  <c r="AF109" s="1"/>
  <c r="AA109"/>
  <c r="AE109" s="1"/>
  <c r="Z109"/>
  <c r="AD109" s="1"/>
  <c r="AD108"/>
  <c r="AB108"/>
  <c r="AF108" s="1"/>
  <c r="AA108"/>
  <c r="AE108" s="1"/>
  <c r="Z108"/>
  <c r="AB107"/>
  <c r="AF107" s="1"/>
  <c r="AA107"/>
  <c r="AE107" s="1"/>
  <c r="Z107"/>
  <c r="AD107" s="1"/>
  <c r="AB106"/>
  <c r="AF106" s="1"/>
  <c r="AA106"/>
  <c r="AE106" s="1"/>
  <c r="Z106"/>
  <c r="AD106" s="1"/>
  <c r="AB105"/>
  <c r="AF105" s="1"/>
  <c r="AA105"/>
  <c r="AE105" s="1"/>
  <c r="Z105"/>
  <c r="AD105" s="1"/>
  <c r="AD104"/>
  <c r="AB104"/>
  <c r="AF104" s="1"/>
  <c r="AA104"/>
  <c r="AE104" s="1"/>
  <c r="Z104"/>
  <c r="AB103"/>
  <c r="AF103" s="1"/>
  <c r="AA103"/>
  <c r="AE103" s="1"/>
  <c r="Z103"/>
  <c r="AD103" s="1"/>
  <c r="AB102"/>
  <c r="AF102" s="1"/>
  <c r="AA102"/>
  <c r="AE102" s="1"/>
  <c r="Z102"/>
  <c r="AD102" s="1"/>
  <c r="AB101"/>
  <c r="AF101" s="1"/>
  <c r="AA101"/>
  <c r="AE101" s="1"/>
  <c r="Z101"/>
  <c r="AD101" s="1"/>
  <c r="AD100"/>
  <c r="AB100"/>
  <c r="AF100" s="1"/>
  <c r="AA100"/>
  <c r="AE100" s="1"/>
  <c r="Z100"/>
  <c r="AB99"/>
  <c r="AF99" s="1"/>
  <c r="AA99"/>
  <c r="AE99" s="1"/>
  <c r="Z99"/>
  <c r="AD99" s="1"/>
  <c r="AB98"/>
  <c r="AF98" s="1"/>
  <c r="AA98"/>
  <c r="AE98" s="1"/>
  <c r="Z98"/>
  <c r="AD98" s="1"/>
  <c r="AB97"/>
  <c r="AF97" s="1"/>
  <c r="AA97"/>
  <c r="AE97" s="1"/>
  <c r="Z97"/>
  <c r="AD97" s="1"/>
  <c r="AD96"/>
  <c r="AB96"/>
  <c r="AF96" s="1"/>
  <c r="AA96"/>
  <c r="AE96" s="1"/>
  <c r="Z96"/>
  <c r="AB95"/>
  <c r="AF95" s="1"/>
  <c r="AA95"/>
  <c r="AE95" s="1"/>
  <c r="Z95"/>
  <c r="AD95" s="1"/>
  <c r="AB94"/>
  <c r="AF94" s="1"/>
  <c r="AA94"/>
  <c r="AE94" s="1"/>
  <c r="Z94"/>
  <c r="AD94" s="1"/>
  <c r="AB93"/>
  <c r="AF93" s="1"/>
  <c r="AA93"/>
  <c r="AE93" s="1"/>
  <c r="Z93"/>
  <c r="AD93" s="1"/>
  <c r="AD92"/>
  <c r="AB92"/>
  <c r="AF92" s="1"/>
  <c r="AA92"/>
  <c r="AE92" s="1"/>
  <c r="Z92"/>
  <c r="AB91"/>
  <c r="AF91" s="1"/>
  <c r="AA91"/>
  <c r="AE91" s="1"/>
  <c r="Z91"/>
  <c r="AD91" s="1"/>
  <c r="AB90"/>
  <c r="AF90" s="1"/>
  <c r="AA90"/>
  <c r="AE90" s="1"/>
  <c r="Z90"/>
  <c r="AD90" s="1"/>
  <c r="AB89"/>
  <c r="AF89" s="1"/>
  <c r="AA89"/>
  <c r="AE89" s="1"/>
  <c r="Z89"/>
  <c r="AD89" s="1"/>
  <c r="AD88"/>
  <c r="AB88"/>
  <c r="AF88" s="1"/>
  <c r="AA88"/>
  <c r="AE88" s="1"/>
  <c r="Z88"/>
  <c r="AB87"/>
  <c r="AF87" s="1"/>
  <c r="AA87"/>
  <c r="AE87" s="1"/>
  <c r="Z87"/>
  <c r="AD87" s="1"/>
  <c r="AB86"/>
  <c r="AF86" s="1"/>
  <c r="AA86"/>
  <c r="AE86" s="1"/>
  <c r="Z86"/>
  <c r="AD86" s="1"/>
  <c r="AB85"/>
  <c r="AF85" s="1"/>
  <c r="AA85"/>
  <c r="AE85" s="1"/>
  <c r="Z85"/>
  <c r="AD85" s="1"/>
  <c r="AD84"/>
  <c r="AB84"/>
  <c r="AF84" s="1"/>
  <c r="AA84"/>
  <c r="AE84" s="1"/>
  <c r="Z84"/>
  <c r="AB83"/>
  <c r="AF83" s="1"/>
  <c r="AA83"/>
  <c r="AE83" s="1"/>
  <c r="Z83"/>
  <c r="AD83" s="1"/>
  <c r="AB82"/>
  <c r="AF82" s="1"/>
  <c r="AA82"/>
  <c r="AE82" s="1"/>
  <c r="Z82"/>
  <c r="AD82" s="1"/>
  <c r="AB81"/>
  <c r="AF81" s="1"/>
  <c r="AA81"/>
  <c r="AE81" s="1"/>
  <c r="Z81"/>
  <c r="AD81" s="1"/>
  <c r="AD80"/>
  <c r="AB80"/>
  <c r="AF80" s="1"/>
  <c r="AA80"/>
  <c r="AE80" s="1"/>
  <c r="Z80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D76"/>
  <c r="AB76"/>
  <c r="AF76" s="1"/>
  <c r="AA76"/>
  <c r="AE76" s="1"/>
  <c r="Z76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D72"/>
  <c r="AB72"/>
  <c r="AF72" s="1"/>
  <c r="AA72"/>
  <c r="AE72" s="1"/>
  <c r="Z72"/>
  <c r="AB71"/>
  <c r="AF71" s="1"/>
  <c r="AA71"/>
  <c r="AE71" s="1"/>
  <c r="Z71"/>
  <c r="AD71" s="1"/>
  <c r="AB70"/>
  <c r="AF70" s="1"/>
  <c r="AA70"/>
  <c r="AE70" s="1"/>
  <c r="Z70"/>
  <c r="AD70" s="1"/>
  <c r="AB69"/>
  <c r="AF69" s="1"/>
  <c r="AA69"/>
  <c r="AE69" s="1"/>
  <c r="Z69"/>
  <c r="AD69" s="1"/>
  <c r="AD68"/>
  <c r="AB68"/>
  <c r="AF68" s="1"/>
  <c r="AA68"/>
  <c r="AE68" s="1"/>
  <c r="Z68"/>
  <c r="AB67"/>
  <c r="AF67" s="1"/>
  <c r="AA67"/>
  <c r="AE67" s="1"/>
  <c r="Z67"/>
  <c r="AD67" s="1"/>
  <c r="AB66"/>
  <c r="AF66" s="1"/>
  <c r="AA66"/>
  <c r="AE66" s="1"/>
  <c r="Z66"/>
  <c r="AD66" s="1"/>
  <c r="AB65"/>
  <c r="AF65" s="1"/>
  <c r="AA65"/>
  <c r="AE65" s="1"/>
  <c r="Z65"/>
  <c r="AD65" s="1"/>
  <c r="AD64"/>
  <c r="AB64"/>
  <c r="AF64" s="1"/>
  <c r="AA64"/>
  <c r="AE64" s="1"/>
  <c r="Z64"/>
  <c r="AB63"/>
  <c r="AF63" s="1"/>
  <c r="AA63"/>
  <c r="AE63" s="1"/>
  <c r="Z63"/>
  <c r="AD63" s="1"/>
  <c r="AB62"/>
  <c r="AF62" s="1"/>
  <c r="AA62"/>
  <c r="AE62" s="1"/>
  <c r="Z62"/>
  <c r="AD62" s="1"/>
  <c r="AB61"/>
  <c r="AF61" s="1"/>
  <c r="AA61"/>
  <c r="AE61" s="1"/>
  <c r="Z61"/>
  <c r="AD61" s="1"/>
  <c r="AD60"/>
  <c r="AB60"/>
  <c r="AF60" s="1"/>
  <c r="AA60"/>
  <c r="AE60" s="1"/>
  <c r="Z60"/>
  <c r="AB59"/>
  <c r="AF59" s="1"/>
  <c r="AA59"/>
  <c r="AE59" s="1"/>
  <c r="Z59"/>
  <c r="AD59" s="1"/>
  <c r="AB58"/>
  <c r="AF58" s="1"/>
  <c r="AA58"/>
  <c r="AE58" s="1"/>
  <c r="Z58"/>
  <c r="AD58" s="1"/>
  <c r="AB57"/>
  <c r="AF57" s="1"/>
  <c r="AA57"/>
  <c r="AE57" s="1"/>
  <c r="Z57"/>
  <c r="AD57" s="1"/>
  <c r="AD56"/>
  <c r="AB56"/>
  <c r="AF56" s="1"/>
  <c r="AA56"/>
  <c r="AE56" s="1"/>
  <c r="Z56"/>
  <c r="AB55"/>
  <c r="AF55" s="1"/>
  <c r="AA55"/>
  <c r="AE55" s="1"/>
  <c r="Z55"/>
  <c r="AD55" s="1"/>
  <c r="AB54"/>
  <c r="AF54" s="1"/>
  <c r="AA54"/>
  <c r="AE54" s="1"/>
  <c r="Z54"/>
  <c r="AD54" s="1"/>
  <c r="AB53"/>
  <c r="AF53" s="1"/>
  <c r="AA53"/>
  <c r="AE53" s="1"/>
  <c r="Z53"/>
  <c r="AD53" s="1"/>
  <c r="AD52"/>
  <c r="AB52"/>
  <c r="AF52" s="1"/>
  <c r="AA52"/>
  <c r="AE52" s="1"/>
  <c r="Z52"/>
  <c r="AB51"/>
  <c r="AF51" s="1"/>
  <c r="AA51"/>
  <c r="AE51" s="1"/>
  <c r="Z51"/>
  <c r="AD51" s="1"/>
  <c r="AB50"/>
  <c r="AF50" s="1"/>
  <c r="AA50"/>
  <c r="AE50" s="1"/>
  <c r="Z50"/>
  <c r="AD50" s="1"/>
  <c r="AB49"/>
  <c r="AF49" s="1"/>
  <c r="AA49"/>
  <c r="AE49" s="1"/>
  <c r="Z49"/>
  <c r="AD49" s="1"/>
  <c r="AD48"/>
  <c r="AB48"/>
  <c r="AF48" s="1"/>
  <c r="AA48"/>
  <c r="AE48" s="1"/>
  <c r="Z48"/>
  <c r="AB47"/>
  <c r="AF47" s="1"/>
  <c r="AA47"/>
  <c r="AE47" s="1"/>
  <c r="Z47"/>
  <c r="AD47" s="1"/>
  <c r="AB46"/>
  <c r="AF46" s="1"/>
  <c r="AA46"/>
  <c r="AE46" s="1"/>
  <c r="Z46"/>
  <c r="AD46" s="1"/>
  <c r="AB45"/>
  <c r="AF45" s="1"/>
  <c r="AA45"/>
  <c r="AE45" s="1"/>
  <c r="Z45"/>
  <c r="AD45" s="1"/>
  <c r="AD44"/>
  <c r="AB44"/>
  <c r="AF44" s="1"/>
  <c r="AA44"/>
  <c r="AE44" s="1"/>
  <c r="Z44"/>
  <c r="AB43"/>
  <c r="AF43" s="1"/>
  <c r="AA43"/>
  <c r="AE43" s="1"/>
  <c r="Z43"/>
  <c r="AD43" s="1"/>
  <c r="AB42"/>
  <c r="AF42" s="1"/>
  <c r="AA42"/>
  <c r="AE42" s="1"/>
  <c r="Z42"/>
  <c r="AD42" s="1"/>
  <c r="AB41"/>
  <c r="AF41" s="1"/>
  <c r="AA41"/>
  <c r="AE41" s="1"/>
  <c r="Z41"/>
  <c r="AD41" s="1"/>
  <c r="AD40"/>
  <c r="AB40"/>
  <c r="AF40" s="1"/>
  <c r="AA40"/>
  <c r="AE40" s="1"/>
  <c r="Z40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D36"/>
  <c r="AB36"/>
  <c r="AF36" s="1"/>
  <c r="AA36"/>
  <c r="AE36" s="1"/>
  <c r="Z36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D32"/>
  <c r="AB32"/>
  <c r="AF32" s="1"/>
  <c r="AA32"/>
  <c r="AE32" s="1"/>
  <c r="Z32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D28"/>
  <c r="AB28"/>
  <c r="AF28" s="1"/>
  <c r="AA28"/>
  <c r="AE28" s="1"/>
  <c r="Z28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D24"/>
  <c r="AB24"/>
  <c r="AF24" s="1"/>
  <c r="AA24"/>
  <c r="AE24" s="1"/>
  <c r="Z24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D20"/>
  <c r="AB20"/>
  <c r="AF20" s="1"/>
  <c r="AA20"/>
  <c r="AE20" s="1"/>
  <c r="Z20"/>
  <c r="AB19"/>
  <c r="AF19" s="1"/>
  <c r="AA19"/>
  <c r="AE19" s="1"/>
  <c r="Z19"/>
  <c r="AD19" s="1"/>
  <c r="AB18"/>
  <c r="AF18" s="1"/>
  <c r="AA18"/>
  <c r="AE18" s="1"/>
  <c r="Z18"/>
  <c r="AD18" s="1"/>
  <c r="AB17"/>
  <c r="AF17" s="1"/>
  <c r="AA17"/>
  <c r="AE17" s="1"/>
  <c r="Z17"/>
  <c r="AD17" s="1"/>
  <c r="AD16"/>
  <c r="AB16"/>
  <c r="AF16" s="1"/>
  <c r="AA16"/>
  <c r="AE16" s="1"/>
  <c r="Z16"/>
  <c r="AB15"/>
  <c r="AF15" s="1"/>
  <c r="AA15"/>
  <c r="AE15" s="1"/>
  <c r="Z15"/>
  <c r="AD15" s="1"/>
  <c r="AB14"/>
  <c r="AF14" s="1"/>
  <c r="AA14"/>
  <c r="AE14" s="1"/>
  <c r="Z14"/>
  <c r="AD14" s="1"/>
  <c r="AB13"/>
  <c r="AF13" s="1"/>
  <c r="AA13"/>
  <c r="AE13" s="1"/>
  <c r="Z13"/>
  <c r="AD13" s="1"/>
  <c r="AD12"/>
  <c r="AB12"/>
  <c r="AF12" s="1"/>
  <c r="AA12"/>
  <c r="AE12" s="1"/>
  <c r="Z12"/>
  <c r="AB11"/>
  <c r="AF11" s="1"/>
  <c r="AA11"/>
  <c r="AE11" s="1"/>
  <c r="Z11"/>
  <c r="AD11" s="1"/>
  <c r="AB10"/>
  <c r="AF10" s="1"/>
  <c r="AA10"/>
  <c r="AE10" s="1"/>
  <c r="Z10"/>
  <c r="AD10" s="1"/>
  <c r="AB9"/>
  <c r="AF9" s="1"/>
  <c r="AA9"/>
  <c r="AE9" s="1"/>
  <c r="Z9"/>
  <c r="AD9" s="1"/>
  <c r="AD8"/>
  <c r="AB8"/>
  <c r="AF8" s="1"/>
  <c r="AA8"/>
  <c r="AE8" s="1"/>
  <c r="Z8"/>
  <c r="AB7"/>
  <c r="AF7" s="1"/>
  <c r="AA7"/>
  <c r="AE7" s="1"/>
  <c r="Z7"/>
  <c r="AD7" s="1"/>
  <c r="AB6"/>
  <c r="AF6" s="1"/>
  <c r="AA6"/>
  <c r="AE6" s="1"/>
  <c r="Z6"/>
  <c r="AD6" s="1"/>
  <c r="AB5"/>
  <c r="AF5" s="1"/>
  <c r="AA5"/>
  <c r="AE5" s="1"/>
  <c r="Z5"/>
  <c r="A6" s="1"/>
  <c r="AD4"/>
  <c r="AB4"/>
  <c r="AF4" s="1"/>
  <c r="AA4"/>
  <c r="AE4" s="1"/>
  <c r="Z4"/>
  <c r="A4"/>
  <c r="AB594" i="4"/>
  <c r="AF594" s="1"/>
  <c r="AA594"/>
  <c r="AE594" s="1"/>
  <c r="Z594"/>
  <c r="AD594" s="1"/>
  <c r="AB593"/>
  <c r="AF593" s="1"/>
  <c r="AA593"/>
  <c r="AE593" s="1"/>
  <c r="Z593"/>
  <c r="AD593" s="1"/>
  <c r="AB592"/>
  <c r="AF592" s="1"/>
  <c r="AA592"/>
  <c r="AE592" s="1"/>
  <c r="Z592"/>
  <c r="AD592" s="1"/>
  <c r="AD591"/>
  <c r="AB591"/>
  <c r="AF591" s="1"/>
  <c r="AA591"/>
  <c r="AE591" s="1"/>
  <c r="Z591"/>
  <c r="AB590"/>
  <c r="AF590" s="1"/>
  <c r="AA590"/>
  <c r="AE590" s="1"/>
  <c r="Z590"/>
  <c r="AD590" s="1"/>
  <c r="AB589"/>
  <c r="AF589" s="1"/>
  <c r="AA589"/>
  <c r="AE589" s="1"/>
  <c r="Z589"/>
  <c r="AD589" s="1"/>
  <c r="AB588"/>
  <c r="AF588" s="1"/>
  <c r="AA588"/>
  <c r="AE588" s="1"/>
  <c r="Z588"/>
  <c r="AD588" s="1"/>
  <c r="AB587"/>
  <c r="AF587" s="1"/>
  <c r="AA587"/>
  <c r="AE587" s="1"/>
  <c r="Z587"/>
  <c r="AD587" s="1"/>
  <c r="AB586"/>
  <c r="AF586" s="1"/>
  <c r="AA586"/>
  <c r="AE586" s="1"/>
  <c r="Z586"/>
  <c r="AD586" s="1"/>
  <c r="AB585"/>
  <c r="AF585" s="1"/>
  <c r="AA585"/>
  <c r="AE585" s="1"/>
  <c r="Z585"/>
  <c r="AD585" s="1"/>
  <c r="AB584"/>
  <c r="AF584" s="1"/>
  <c r="AA584"/>
  <c r="AE584" s="1"/>
  <c r="Z584"/>
  <c r="AD584" s="1"/>
  <c r="AD583"/>
  <c r="AB583"/>
  <c r="AF583" s="1"/>
  <c r="AA583"/>
  <c r="AE583" s="1"/>
  <c r="Z583"/>
  <c r="AB582"/>
  <c r="AF582" s="1"/>
  <c r="AA582"/>
  <c r="AE582" s="1"/>
  <c r="Z582"/>
  <c r="AD582" s="1"/>
  <c r="AB581"/>
  <c r="AF581" s="1"/>
  <c r="AA581"/>
  <c r="AE581" s="1"/>
  <c r="Z581"/>
  <c r="AD581" s="1"/>
  <c r="AB580"/>
  <c r="AF580" s="1"/>
  <c r="AA580"/>
  <c r="AE580" s="1"/>
  <c r="Z580"/>
  <c r="AD580" s="1"/>
  <c r="AB579"/>
  <c r="AF579" s="1"/>
  <c r="AA579"/>
  <c r="AE579" s="1"/>
  <c r="Z579"/>
  <c r="AD579" s="1"/>
  <c r="AB578"/>
  <c r="AF578" s="1"/>
  <c r="AA578"/>
  <c r="AE578" s="1"/>
  <c r="Z578"/>
  <c r="AD578" s="1"/>
  <c r="AB577"/>
  <c r="AF577" s="1"/>
  <c r="AA577"/>
  <c r="AE577" s="1"/>
  <c r="Z577"/>
  <c r="AD577" s="1"/>
  <c r="AB576"/>
  <c r="AF576" s="1"/>
  <c r="AA576"/>
  <c r="AE576" s="1"/>
  <c r="Z576"/>
  <c r="AD576" s="1"/>
  <c r="AD575"/>
  <c r="AB575"/>
  <c r="AF575" s="1"/>
  <c r="AA575"/>
  <c r="AE575" s="1"/>
  <c r="Z575"/>
  <c r="AB574"/>
  <c r="AF574" s="1"/>
  <c r="AA574"/>
  <c r="AE574" s="1"/>
  <c r="Z574"/>
  <c r="AD574" s="1"/>
  <c r="AB573"/>
  <c r="AF573" s="1"/>
  <c r="AA573"/>
  <c r="AE573" s="1"/>
  <c r="Z573"/>
  <c r="AD573" s="1"/>
  <c r="AB572"/>
  <c r="AF572" s="1"/>
  <c r="AA572"/>
  <c r="AE572" s="1"/>
  <c r="Z572"/>
  <c r="AD572" s="1"/>
  <c r="AB571"/>
  <c r="AF571" s="1"/>
  <c r="AA571"/>
  <c r="AE571" s="1"/>
  <c r="Z571"/>
  <c r="AD571" s="1"/>
  <c r="AB570"/>
  <c r="AF570" s="1"/>
  <c r="AA570"/>
  <c r="AE570" s="1"/>
  <c r="Z570"/>
  <c r="AD570" s="1"/>
  <c r="AB569"/>
  <c r="AF569" s="1"/>
  <c r="AA569"/>
  <c r="AE569" s="1"/>
  <c r="Z569"/>
  <c r="AD569" s="1"/>
  <c r="AB568"/>
  <c r="AF568" s="1"/>
  <c r="AA568"/>
  <c r="AE568" s="1"/>
  <c r="Z568"/>
  <c r="AD568" s="1"/>
  <c r="AD567"/>
  <c r="AB567"/>
  <c r="AF567" s="1"/>
  <c r="AA567"/>
  <c r="AE567" s="1"/>
  <c r="Z567"/>
  <c r="AB566"/>
  <c r="AF566" s="1"/>
  <c r="AA566"/>
  <c r="AE566" s="1"/>
  <c r="Z566"/>
  <c r="AD566" s="1"/>
  <c r="AB565"/>
  <c r="AF565" s="1"/>
  <c r="AA565"/>
  <c r="AE565" s="1"/>
  <c r="Z565"/>
  <c r="AD565" s="1"/>
  <c r="AB564"/>
  <c r="AF564" s="1"/>
  <c r="AA564"/>
  <c r="AE564" s="1"/>
  <c r="Z564"/>
  <c r="AD564" s="1"/>
  <c r="AB563"/>
  <c r="AF563" s="1"/>
  <c r="AA563"/>
  <c r="AE563" s="1"/>
  <c r="Z563"/>
  <c r="AD563" s="1"/>
  <c r="AB562"/>
  <c r="AF562" s="1"/>
  <c r="AA562"/>
  <c r="AE562" s="1"/>
  <c r="Z562"/>
  <c r="AD562" s="1"/>
  <c r="AB561"/>
  <c r="AF561" s="1"/>
  <c r="AA561"/>
  <c r="AE561" s="1"/>
  <c r="Z561"/>
  <c r="AD561" s="1"/>
  <c r="AB560"/>
  <c r="AF560" s="1"/>
  <c r="AA560"/>
  <c r="AE560" s="1"/>
  <c r="Z560"/>
  <c r="AD560" s="1"/>
  <c r="AD559"/>
  <c r="AB559"/>
  <c r="AF559" s="1"/>
  <c r="AA559"/>
  <c r="AE559" s="1"/>
  <c r="Z559"/>
  <c r="AB558"/>
  <c r="AF558" s="1"/>
  <c r="AA558"/>
  <c r="AE558" s="1"/>
  <c r="Z558"/>
  <c r="AD558" s="1"/>
  <c r="AB557"/>
  <c r="AF557" s="1"/>
  <c r="AA557"/>
  <c r="AE557" s="1"/>
  <c r="Z557"/>
  <c r="AD557" s="1"/>
  <c r="AB556"/>
  <c r="AF556" s="1"/>
  <c r="AA556"/>
  <c r="AE556" s="1"/>
  <c r="Z556"/>
  <c r="AD556" s="1"/>
  <c r="AB555"/>
  <c r="AF555" s="1"/>
  <c r="AA555"/>
  <c r="AE555" s="1"/>
  <c r="Z555"/>
  <c r="AD555" s="1"/>
  <c r="AB554"/>
  <c r="AF554" s="1"/>
  <c r="AA554"/>
  <c r="AE554" s="1"/>
  <c r="Z554"/>
  <c r="AD554" s="1"/>
  <c r="AB553"/>
  <c r="AF553" s="1"/>
  <c r="AA553"/>
  <c r="AE553" s="1"/>
  <c r="Z553"/>
  <c r="AD553" s="1"/>
  <c r="AB552"/>
  <c r="AF552" s="1"/>
  <c r="AA552"/>
  <c r="AE552" s="1"/>
  <c r="Z552"/>
  <c r="AD552" s="1"/>
  <c r="AD551"/>
  <c r="AB551"/>
  <c r="AF551" s="1"/>
  <c r="AA551"/>
  <c r="AE551" s="1"/>
  <c r="Z551"/>
  <c r="AB550"/>
  <c r="AF550" s="1"/>
  <c r="AA550"/>
  <c r="AE550" s="1"/>
  <c r="Z550"/>
  <c r="AD550" s="1"/>
  <c r="AB549"/>
  <c r="AF549" s="1"/>
  <c r="AA549"/>
  <c r="AE549" s="1"/>
  <c r="Z549"/>
  <c r="AD549" s="1"/>
  <c r="AB548"/>
  <c r="AF548" s="1"/>
  <c r="AA548"/>
  <c r="AE548" s="1"/>
  <c r="Z548"/>
  <c r="AD548" s="1"/>
  <c r="AB547"/>
  <c r="AF547" s="1"/>
  <c r="AA547"/>
  <c r="AE547" s="1"/>
  <c r="Z547"/>
  <c r="AD547" s="1"/>
  <c r="AB546"/>
  <c r="AF546" s="1"/>
  <c r="AA546"/>
  <c r="AE546" s="1"/>
  <c r="Z546"/>
  <c r="AD546" s="1"/>
  <c r="AB545"/>
  <c r="AF545" s="1"/>
  <c r="AA545"/>
  <c r="AE545" s="1"/>
  <c r="Z545"/>
  <c r="AD545" s="1"/>
  <c r="AB544"/>
  <c r="AF544" s="1"/>
  <c r="AA544"/>
  <c r="AE544" s="1"/>
  <c r="Z544"/>
  <c r="AD544" s="1"/>
  <c r="AD543"/>
  <c r="AB543"/>
  <c r="AF543" s="1"/>
  <c r="AA543"/>
  <c r="AE543" s="1"/>
  <c r="Z543"/>
  <c r="AB542"/>
  <c r="AF542" s="1"/>
  <c r="AA542"/>
  <c r="AE542" s="1"/>
  <c r="Z542"/>
  <c r="AD542" s="1"/>
  <c r="AB541"/>
  <c r="AF541" s="1"/>
  <c r="AA541"/>
  <c r="AE541" s="1"/>
  <c r="Z541"/>
  <c r="AD541" s="1"/>
  <c r="AB540"/>
  <c r="AF540" s="1"/>
  <c r="AA540"/>
  <c r="AE540" s="1"/>
  <c r="Z540"/>
  <c r="AD540" s="1"/>
  <c r="AB539"/>
  <c r="AF539" s="1"/>
  <c r="AA539"/>
  <c r="AE539" s="1"/>
  <c r="Z539"/>
  <c r="AD539" s="1"/>
  <c r="AB538"/>
  <c r="AF538" s="1"/>
  <c r="AA538"/>
  <c r="AE538" s="1"/>
  <c r="Z538"/>
  <c r="AD538" s="1"/>
  <c r="AB537"/>
  <c r="AF537" s="1"/>
  <c r="AA537"/>
  <c r="AE537" s="1"/>
  <c r="Z537"/>
  <c r="AD537" s="1"/>
  <c r="AB536"/>
  <c r="AF536" s="1"/>
  <c r="AA536"/>
  <c r="AE536" s="1"/>
  <c r="Z536"/>
  <c r="AD536" s="1"/>
  <c r="AD535"/>
  <c r="AB535"/>
  <c r="AF535" s="1"/>
  <c r="AA535"/>
  <c r="AE535" s="1"/>
  <c r="Z535"/>
  <c r="AB534"/>
  <c r="AF534" s="1"/>
  <c r="AA534"/>
  <c r="AE534" s="1"/>
  <c r="Z534"/>
  <c r="AD534" s="1"/>
  <c r="AB533"/>
  <c r="AF533" s="1"/>
  <c r="AA533"/>
  <c r="AE533" s="1"/>
  <c r="Z533"/>
  <c r="AD533" s="1"/>
  <c r="AB532"/>
  <c r="AF532" s="1"/>
  <c r="AA532"/>
  <c r="AE532" s="1"/>
  <c r="Z532"/>
  <c r="AD532" s="1"/>
  <c r="AB531"/>
  <c r="AF531" s="1"/>
  <c r="AA531"/>
  <c r="AE531" s="1"/>
  <c r="Z531"/>
  <c r="AD531" s="1"/>
  <c r="AB530"/>
  <c r="AF530" s="1"/>
  <c r="AA530"/>
  <c r="AE530" s="1"/>
  <c r="Z530"/>
  <c r="AD530" s="1"/>
  <c r="AB529"/>
  <c r="AF529" s="1"/>
  <c r="AA529"/>
  <c r="AE529" s="1"/>
  <c r="Z529"/>
  <c r="AD529" s="1"/>
  <c r="AB528"/>
  <c r="AF528" s="1"/>
  <c r="AA528"/>
  <c r="AE528" s="1"/>
  <c r="Z528"/>
  <c r="AD528" s="1"/>
  <c r="AD527"/>
  <c r="AB527"/>
  <c r="AF527" s="1"/>
  <c r="AA527"/>
  <c r="AE527" s="1"/>
  <c r="Z527"/>
  <c r="AB526"/>
  <c r="AF526" s="1"/>
  <c r="AA526"/>
  <c r="AE526" s="1"/>
  <c r="Z526"/>
  <c r="AD526" s="1"/>
  <c r="AB525"/>
  <c r="AF525" s="1"/>
  <c r="AA525"/>
  <c r="AE525" s="1"/>
  <c r="Z525"/>
  <c r="AD525" s="1"/>
  <c r="AB524"/>
  <c r="AF524" s="1"/>
  <c r="AA524"/>
  <c r="AE524" s="1"/>
  <c r="Z524"/>
  <c r="AD524" s="1"/>
  <c r="AB523"/>
  <c r="AF523" s="1"/>
  <c r="AA523"/>
  <c r="AE523" s="1"/>
  <c r="Z523"/>
  <c r="AD523" s="1"/>
  <c r="AB522"/>
  <c r="AF522" s="1"/>
  <c r="AA522"/>
  <c r="AE522" s="1"/>
  <c r="Z522"/>
  <c r="AD522" s="1"/>
  <c r="AB521"/>
  <c r="AF521" s="1"/>
  <c r="AA521"/>
  <c r="AE521" s="1"/>
  <c r="Z521"/>
  <c r="AD521" s="1"/>
  <c r="AB520"/>
  <c r="AF520" s="1"/>
  <c r="AA520"/>
  <c r="AE520" s="1"/>
  <c r="Z520"/>
  <c r="AD520" s="1"/>
  <c r="AD519"/>
  <c r="AB519"/>
  <c r="AF519" s="1"/>
  <c r="AA519"/>
  <c r="AE519" s="1"/>
  <c r="Z519"/>
  <c r="AB518"/>
  <c r="AF518" s="1"/>
  <c r="AA518"/>
  <c r="AE518" s="1"/>
  <c r="Z518"/>
  <c r="AD518" s="1"/>
  <c r="AB517"/>
  <c r="AF517" s="1"/>
  <c r="AA517"/>
  <c r="AE517" s="1"/>
  <c r="Z517"/>
  <c r="AD517" s="1"/>
  <c r="AB516"/>
  <c r="AF516" s="1"/>
  <c r="AA516"/>
  <c r="AE516" s="1"/>
  <c r="Z516"/>
  <c r="AD516" s="1"/>
  <c r="AB515"/>
  <c r="AF515" s="1"/>
  <c r="AA515"/>
  <c r="AE515" s="1"/>
  <c r="Z515"/>
  <c r="AD515" s="1"/>
  <c r="AB514"/>
  <c r="AF514" s="1"/>
  <c r="AA514"/>
  <c r="AE514" s="1"/>
  <c r="Z514"/>
  <c r="AD514" s="1"/>
  <c r="AB513"/>
  <c r="AF513" s="1"/>
  <c r="AA513"/>
  <c r="AE513" s="1"/>
  <c r="Z513"/>
  <c r="AD513" s="1"/>
  <c r="AB512"/>
  <c r="AF512" s="1"/>
  <c r="AA512"/>
  <c r="AE512" s="1"/>
  <c r="Z512"/>
  <c r="AD512" s="1"/>
  <c r="AD511"/>
  <c r="AB511"/>
  <c r="AF511" s="1"/>
  <c r="AA511"/>
  <c r="AE511" s="1"/>
  <c r="Z511"/>
  <c r="AB510"/>
  <c r="AF510" s="1"/>
  <c r="AA510"/>
  <c r="AE510" s="1"/>
  <c r="Z510"/>
  <c r="AD510" s="1"/>
  <c r="AB509"/>
  <c r="AF509" s="1"/>
  <c r="AA509"/>
  <c r="AE509" s="1"/>
  <c r="Z509"/>
  <c r="AD509" s="1"/>
  <c r="AB508"/>
  <c r="AF508" s="1"/>
  <c r="AA508"/>
  <c r="AE508" s="1"/>
  <c r="Z508"/>
  <c r="AD508" s="1"/>
  <c r="AB507"/>
  <c r="AF507" s="1"/>
  <c r="AA507"/>
  <c r="AE507" s="1"/>
  <c r="Z507"/>
  <c r="AD507" s="1"/>
  <c r="AB506"/>
  <c r="AF506" s="1"/>
  <c r="AA506"/>
  <c r="AE506" s="1"/>
  <c r="Z506"/>
  <c r="AD506" s="1"/>
  <c r="AB505"/>
  <c r="AF505" s="1"/>
  <c r="AA505"/>
  <c r="AE505" s="1"/>
  <c r="Z505"/>
  <c r="AD505" s="1"/>
  <c r="AB504"/>
  <c r="AF504" s="1"/>
  <c r="AA504"/>
  <c r="AE504" s="1"/>
  <c r="Z504"/>
  <c r="AD504" s="1"/>
  <c r="AD503"/>
  <c r="AB503"/>
  <c r="AF503" s="1"/>
  <c r="AA503"/>
  <c r="AE503" s="1"/>
  <c r="Z503"/>
  <c r="AB502"/>
  <c r="AF502" s="1"/>
  <c r="AA502"/>
  <c r="AE502" s="1"/>
  <c r="Z502"/>
  <c r="AD502" s="1"/>
  <c r="AB501"/>
  <c r="AF501" s="1"/>
  <c r="AA501"/>
  <c r="AE501" s="1"/>
  <c r="Z501"/>
  <c r="AD501" s="1"/>
  <c r="AB500"/>
  <c r="AF500" s="1"/>
  <c r="AA500"/>
  <c r="AE500" s="1"/>
  <c r="Z500"/>
  <c r="AD500" s="1"/>
  <c r="AB499"/>
  <c r="AF499" s="1"/>
  <c r="AA499"/>
  <c r="AE499" s="1"/>
  <c r="Z499"/>
  <c r="AD499" s="1"/>
  <c r="AB498"/>
  <c r="AF498" s="1"/>
  <c r="AA498"/>
  <c r="AE498" s="1"/>
  <c r="Z498"/>
  <c r="AD498" s="1"/>
  <c r="AB497"/>
  <c r="AF497" s="1"/>
  <c r="AA497"/>
  <c r="AE497" s="1"/>
  <c r="Z497"/>
  <c r="AD497" s="1"/>
  <c r="AB496"/>
  <c r="AF496" s="1"/>
  <c r="AA496"/>
  <c r="AE496" s="1"/>
  <c r="Z496"/>
  <c r="AD496" s="1"/>
  <c r="AD495"/>
  <c r="AB495"/>
  <c r="AF495" s="1"/>
  <c r="AA495"/>
  <c r="AE495" s="1"/>
  <c r="Z495"/>
  <c r="AB494"/>
  <c r="AF494" s="1"/>
  <c r="AA494"/>
  <c r="AE494" s="1"/>
  <c r="Z494"/>
  <c r="AD494" s="1"/>
  <c r="AB493"/>
  <c r="AF493" s="1"/>
  <c r="AA493"/>
  <c r="AE493" s="1"/>
  <c r="Z493"/>
  <c r="AD493" s="1"/>
  <c r="AB492"/>
  <c r="AF492" s="1"/>
  <c r="AA492"/>
  <c r="AE492" s="1"/>
  <c r="Z492"/>
  <c r="AD492" s="1"/>
  <c r="AB491"/>
  <c r="AF491" s="1"/>
  <c r="AA491"/>
  <c r="AE491" s="1"/>
  <c r="Z491"/>
  <c r="AD491" s="1"/>
  <c r="AB490"/>
  <c r="AF490" s="1"/>
  <c r="AA490"/>
  <c r="AE490" s="1"/>
  <c r="Z490"/>
  <c r="AD490" s="1"/>
  <c r="AB489"/>
  <c r="AF489" s="1"/>
  <c r="AA489"/>
  <c r="AE489" s="1"/>
  <c r="Z489"/>
  <c r="AD489" s="1"/>
  <c r="AB488"/>
  <c r="AF488" s="1"/>
  <c r="AA488"/>
  <c r="AE488" s="1"/>
  <c r="Z488"/>
  <c r="AD488" s="1"/>
  <c r="AD487"/>
  <c r="AB487"/>
  <c r="AF487" s="1"/>
  <c r="AA487"/>
  <c r="AE487" s="1"/>
  <c r="Z487"/>
  <c r="AB486"/>
  <c r="AF486" s="1"/>
  <c r="AA486"/>
  <c r="AE486" s="1"/>
  <c r="Z486"/>
  <c r="AD486" s="1"/>
  <c r="AB485"/>
  <c r="AF485" s="1"/>
  <c r="AA485"/>
  <c r="AE485" s="1"/>
  <c r="Z485"/>
  <c r="AD485" s="1"/>
  <c r="AB484"/>
  <c r="AF484" s="1"/>
  <c r="AA484"/>
  <c r="AE484" s="1"/>
  <c r="Z484"/>
  <c r="AD484" s="1"/>
  <c r="AB483"/>
  <c r="AF483" s="1"/>
  <c r="AA483"/>
  <c r="AE483" s="1"/>
  <c r="Z483"/>
  <c r="AD483" s="1"/>
  <c r="AB482"/>
  <c r="AF482" s="1"/>
  <c r="AA482"/>
  <c r="AE482" s="1"/>
  <c r="Z482"/>
  <c r="AD482" s="1"/>
  <c r="AB481"/>
  <c r="AF481" s="1"/>
  <c r="AA481"/>
  <c r="AE481" s="1"/>
  <c r="Z481"/>
  <c r="AD481" s="1"/>
  <c r="AB480"/>
  <c r="AF480" s="1"/>
  <c r="AA480"/>
  <c r="AE480" s="1"/>
  <c r="Z480"/>
  <c r="AD480" s="1"/>
  <c r="AD479"/>
  <c r="AB479"/>
  <c r="AF479" s="1"/>
  <c r="AA479"/>
  <c r="AE479" s="1"/>
  <c r="Z479"/>
  <c r="AB478"/>
  <c r="AF478" s="1"/>
  <c r="AA478"/>
  <c r="AE478" s="1"/>
  <c r="Z478"/>
  <c r="AD478" s="1"/>
  <c r="AB477"/>
  <c r="AF477" s="1"/>
  <c r="AA477"/>
  <c r="AE477" s="1"/>
  <c r="Z477"/>
  <c r="AD477" s="1"/>
  <c r="AB476"/>
  <c r="AF476" s="1"/>
  <c r="AA476"/>
  <c r="AE476" s="1"/>
  <c r="Z476"/>
  <c r="AD476" s="1"/>
  <c r="AB475"/>
  <c r="AF475" s="1"/>
  <c r="AA475"/>
  <c r="AE475" s="1"/>
  <c r="Z475"/>
  <c r="AD475" s="1"/>
  <c r="AB474"/>
  <c r="AF474" s="1"/>
  <c r="AA474"/>
  <c r="AE474" s="1"/>
  <c r="Z474"/>
  <c r="AD474" s="1"/>
  <c r="AB473"/>
  <c r="AF473" s="1"/>
  <c r="AA473"/>
  <c r="AE473" s="1"/>
  <c r="Z473"/>
  <c r="AD473" s="1"/>
  <c r="AB472"/>
  <c r="AF472" s="1"/>
  <c r="AA472"/>
  <c r="AE472" s="1"/>
  <c r="Z472"/>
  <c r="AD472" s="1"/>
  <c r="AD471"/>
  <c r="AB471"/>
  <c r="AF471" s="1"/>
  <c r="AA471"/>
  <c r="AE471" s="1"/>
  <c r="Z471"/>
  <c r="AB470"/>
  <c r="AF470" s="1"/>
  <c r="AA470"/>
  <c r="AE470" s="1"/>
  <c r="Z470"/>
  <c r="AD470" s="1"/>
  <c r="AB469"/>
  <c r="AF469" s="1"/>
  <c r="AA469"/>
  <c r="AE469" s="1"/>
  <c r="Z469"/>
  <c r="AD469" s="1"/>
  <c r="AB468"/>
  <c r="AF468" s="1"/>
  <c r="AA468"/>
  <c r="AE468" s="1"/>
  <c r="Z468"/>
  <c r="AD468" s="1"/>
  <c r="AB467"/>
  <c r="AF467" s="1"/>
  <c r="AA467"/>
  <c r="AE467" s="1"/>
  <c r="Z467"/>
  <c r="AD467" s="1"/>
  <c r="AB466"/>
  <c r="AF466" s="1"/>
  <c r="AA466"/>
  <c r="AE466" s="1"/>
  <c r="Z466"/>
  <c r="AD466" s="1"/>
  <c r="AB465"/>
  <c r="AF465" s="1"/>
  <c r="AA465"/>
  <c r="AE465" s="1"/>
  <c r="Z465"/>
  <c r="AD465" s="1"/>
  <c r="AB464"/>
  <c r="AF464" s="1"/>
  <c r="AA464"/>
  <c r="AE464" s="1"/>
  <c r="Z464"/>
  <c r="AD464" s="1"/>
  <c r="AD463"/>
  <c r="AB463"/>
  <c r="AF463" s="1"/>
  <c r="AA463"/>
  <c r="AE463" s="1"/>
  <c r="Z463"/>
  <c r="AB462"/>
  <c r="AF462" s="1"/>
  <c r="AA462"/>
  <c r="AE462" s="1"/>
  <c r="Z462"/>
  <c r="AD462" s="1"/>
  <c r="AB461"/>
  <c r="AF461" s="1"/>
  <c r="AA461"/>
  <c r="AE461" s="1"/>
  <c r="Z461"/>
  <c r="AD461" s="1"/>
  <c r="AB460"/>
  <c r="AF460" s="1"/>
  <c r="AA460"/>
  <c r="AE460" s="1"/>
  <c r="Z460"/>
  <c r="AD460" s="1"/>
  <c r="AB459"/>
  <c r="AF459" s="1"/>
  <c r="AA459"/>
  <c r="AE459" s="1"/>
  <c r="Z459"/>
  <c r="AD459" s="1"/>
  <c r="AB458"/>
  <c r="AF458" s="1"/>
  <c r="AA458"/>
  <c r="AE458" s="1"/>
  <c r="Z458"/>
  <c r="AD458" s="1"/>
  <c r="AB457"/>
  <c r="AF457" s="1"/>
  <c r="AA457"/>
  <c r="AE457" s="1"/>
  <c r="Z457"/>
  <c r="AD457" s="1"/>
  <c r="AB456"/>
  <c r="AF456" s="1"/>
  <c r="AA456"/>
  <c r="AE456" s="1"/>
  <c r="Z456"/>
  <c r="AD456" s="1"/>
  <c r="AD455"/>
  <c r="AB455"/>
  <c r="AF455" s="1"/>
  <c r="AA455"/>
  <c r="AE455" s="1"/>
  <c r="Z455"/>
  <c r="AB454"/>
  <c r="AF454" s="1"/>
  <c r="AA454"/>
  <c r="AE454" s="1"/>
  <c r="Z454"/>
  <c r="AD454" s="1"/>
  <c r="AB453"/>
  <c r="AF453" s="1"/>
  <c r="AA453"/>
  <c r="AE453" s="1"/>
  <c r="Z453"/>
  <c r="AD453" s="1"/>
  <c r="AB452"/>
  <c r="AF452" s="1"/>
  <c r="AA452"/>
  <c r="AE452" s="1"/>
  <c r="Z452"/>
  <c r="AD452" s="1"/>
  <c r="AB451"/>
  <c r="AF451" s="1"/>
  <c r="AA451"/>
  <c r="AE451" s="1"/>
  <c r="Z451"/>
  <c r="AD451" s="1"/>
  <c r="AB450"/>
  <c r="AF450" s="1"/>
  <c r="AA450"/>
  <c r="AE450" s="1"/>
  <c r="Z450"/>
  <c r="AD450" s="1"/>
  <c r="AB449"/>
  <c r="AF449" s="1"/>
  <c r="AA449"/>
  <c r="AE449" s="1"/>
  <c r="Z449"/>
  <c r="AD449" s="1"/>
  <c r="AB448"/>
  <c r="AF448" s="1"/>
  <c r="AA448"/>
  <c r="AE448" s="1"/>
  <c r="Z448"/>
  <c r="AD448" s="1"/>
  <c r="AD447"/>
  <c r="AB447"/>
  <c r="AF447" s="1"/>
  <c r="AA447"/>
  <c r="AE447" s="1"/>
  <c r="Z447"/>
  <c r="AB446"/>
  <c r="AF446" s="1"/>
  <c r="AA446"/>
  <c r="AE446" s="1"/>
  <c r="Z446"/>
  <c r="AD446" s="1"/>
  <c r="AB445"/>
  <c r="AF445" s="1"/>
  <c r="AA445"/>
  <c r="AE445" s="1"/>
  <c r="Z445"/>
  <c r="AD445" s="1"/>
  <c r="AB444"/>
  <c r="AF444" s="1"/>
  <c r="AA444"/>
  <c r="AE444" s="1"/>
  <c r="Z444"/>
  <c r="AD444" s="1"/>
  <c r="AB443"/>
  <c r="AF443" s="1"/>
  <c r="AA443"/>
  <c r="AE443" s="1"/>
  <c r="Z443"/>
  <c r="AD443" s="1"/>
  <c r="AB442"/>
  <c r="AF442" s="1"/>
  <c r="AA442"/>
  <c r="AE442" s="1"/>
  <c r="Z442"/>
  <c r="AD442" s="1"/>
  <c r="AB441"/>
  <c r="AF441" s="1"/>
  <c r="AA441"/>
  <c r="AE441" s="1"/>
  <c r="Z441"/>
  <c r="AD441" s="1"/>
  <c r="AB440"/>
  <c r="AF440" s="1"/>
  <c r="AA440"/>
  <c r="AE440" s="1"/>
  <c r="Z440"/>
  <c r="AD440" s="1"/>
  <c r="AD439"/>
  <c r="AB439"/>
  <c r="AF439" s="1"/>
  <c r="AA439"/>
  <c r="AE439" s="1"/>
  <c r="Z439"/>
  <c r="AB438"/>
  <c r="AF438" s="1"/>
  <c r="AA438"/>
  <c r="AE438" s="1"/>
  <c r="Z438"/>
  <c r="AD438" s="1"/>
  <c r="AB437"/>
  <c r="AF437" s="1"/>
  <c r="AA437"/>
  <c r="AE437" s="1"/>
  <c r="Z437"/>
  <c r="AD437" s="1"/>
  <c r="AB436"/>
  <c r="AF436" s="1"/>
  <c r="AA436"/>
  <c r="AE436" s="1"/>
  <c r="Z436"/>
  <c r="AD436" s="1"/>
  <c r="AB435"/>
  <c r="AF435" s="1"/>
  <c r="AA435"/>
  <c r="AE435" s="1"/>
  <c r="Z435"/>
  <c r="AD435" s="1"/>
  <c r="AB434"/>
  <c r="AF434" s="1"/>
  <c r="AA434"/>
  <c r="AE434" s="1"/>
  <c r="Z434"/>
  <c r="AD434" s="1"/>
  <c r="AB433"/>
  <c r="AF433" s="1"/>
  <c r="AA433"/>
  <c r="AE433" s="1"/>
  <c r="Z433"/>
  <c r="AD433" s="1"/>
  <c r="AB432"/>
  <c r="AF432" s="1"/>
  <c r="AA432"/>
  <c r="AE432" s="1"/>
  <c r="Z432"/>
  <c r="AD432" s="1"/>
  <c r="AD431"/>
  <c r="AB431"/>
  <c r="AF431" s="1"/>
  <c r="AA431"/>
  <c r="AE431" s="1"/>
  <c r="Z431"/>
  <c r="AB430"/>
  <c r="AF430" s="1"/>
  <c r="AA430"/>
  <c r="AE430" s="1"/>
  <c r="Z430"/>
  <c r="AD430" s="1"/>
  <c r="AB429"/>
  <c r="AF429" s="1"/>
  <c r="AA429"/>
  <c r="AE429" s="1"/>
  <c r="Z429"/>
  <c r="AD429" s="1"/>
  <c r="AB428"/>
  <c r="AF428" s="1"/>
  <c r="AA428"/>
  <c r="AE428" s="1"/>
  <c r="Z428"/>
  <c r="AD428" s="1"/>
  <c r="AB427"/>
  <c r="AF427" s="1"/>
  <c r="AA427"/>
  <c r="AE427" s="1"/>
  <c r="Z427"/>
  <c r="AD427" s="1"/>
  <c r="AB426"/>
  <c r="AF426" s="1"/>
  <c r="AA426"/>
  <c r="AE426" s="1"/>
  <c r="Z426"/>
  <c r="AD426" s="1"/>
  <c r="AB425"/>
  <c r="AF425" s="1"/>
  <c r="AA425"/>
  <c r="AE425" s="1"/>
  <c r="Z425"/>
  <c r="AD425" s="1"/>
  <c r="AB424"/>
  <c r="AF424" s="1"/>
  <c r="AA424"/>
  <c r="AE424" s="1"/>
  <c r="Z424"/>
  <c r="AD424" s="1"/>
  <c r="AD423"/>
  <c r="AB423"/>
  <c r="AF423" s="1"/>
  <c r="AA423"/>
  <c r="AE423" s="1"/>
  <c r="Z423"/>
  <c r="AB422"/>
  <c r="AF422" s="1"/>
  <c r="AA422"/>
  <c r="AE422" s="1"/>
  <c r="Z422"/>
  <c r="AD422" s="1"/>
  <c r="AB421"/>
  <c r="AF421" s="1"/>
  <c r="AA421"/>
  <c r="AE421" s="1"/>
  <c r="Z421"/>
  <c r="AD421" s="1"/>
  <c r="AB420"/>
  <c r="AF420" s="1"/>
  <c r="AA420"/>
  <c r="AE420" s="1"/>
  <c r="Z420"/>
  <c r="AD420" s="1"/>
  <c r="AB419"/>
  <c r="AF419" s="1"/>
  <c r="AA419"/>
  <c r="AE419" s="1"/>
  <c r="Z419"/>
  <c r="AD419" s="1"/>
  <c r="AB418"/>
  <c r="AF418" s="1"/>
  <c r="AA418"/>
  <c r="AE418" s="1"/>
  <c r="Z418"/>
  <c r="AD418" s="1"/>
  <c r="AB417"/>
  <c r="AF417" s="1"/>
  <c r="AA417"/>
  <c r="AE417" s="1"/>
  <c r="Z417"/>
  <c r="AD417" s="1"/>
  <c r="AB416"/>
  <c r="AF416" s="1"/>
  <c r="AA416"/>
  <c r="AE416" s="1"/>
  <c r="Z416"/>
  <c r="AD416" s="1"/>
  <c r="AD415"/>
  <c r="AB415"/>
  <c r="AF415" s="1"/>
  <c r="AA415"/>
  <c r="AE415" s="1"/>
  <c r="Z415"/>
  <c r="AB414"/>
  <c r="AF414" s="1"/>
  <c r="AA414"/>
  <c r="AE414" s="1"/>
  <c r="Z414"/>
  <c r="AD414" s="1"/>
  <c r="AB413"/>
  <c r="AF413" s="1"/>
  <c r="AA413"/>
  <c r="AE413" s="1"/>
  <c r="Z413"/>
  <c r="AD413" s="1"/>
  <c r="AB412"/>
  <c r="AF412" s="1"/>
  <c r="AA412"/>
  <c r="AE412" s="1"/>
  <c r="Z412"/>
  <c r="AD412" s="1"/>
  <c r="AD411"/>
  <c r="AB411"/>
  <c r="AF411" s="1"/>
  <c r="AA411"/>
  <c r="AE411" s="1"/>
  <c r="Z411"/>
  <c r="AB410"/>
  <c r="AF410" s="1"/>
  <c r="AA410"/>
  <c r="AE410" s="1"/>
  <c r="Z410"/>
  <c r="AD410" s="1"/>
  <c r="AB409"/>
  <c r="AF409" s="1"/>
  <c r="AA409"/>
  <c r="AE409" s="1"/>
  <c r="Z409"/>
  <c r="AD409" s="1"/>
  <c r="AB408"/>
  <c r="AF408" s="1"/>
  <c r="AA408"/>
  <c r="AE408" s="1"/>
  <c r="Z408"/>
  <c r="AD408" s="1"/>
  <c r="AB407"/>
  <c r="AF407" s="1"/>
  <c r="AA407"/>
  <c r="AE407" s="1"/>
  <c r="Z407"/>
  <c r="AD407" s="1"/>
  <c r="AB406"/>
  <c r="AF406" s="1"/>
  <c r="AA406"/>
  <c r="AE406" s="1"/>
  <c r="Z406"/>
  <c r="AD406" s="1"/>
  <c r="AF405"/>
  <c r="AB405"/>
  <c r="AA405"/>
  <c r="AE405" s="1"/>
  <c r="Z405"/>
  <c r="AD405" s="1"/>
  <c r="AB404"/>
  <c r="AF404" s="1"/>
  <c r="AA404"/>
  <c r="AE404" s="1"/>
  <c r="Z404"/>
  <c r="AD404" s="1"/>
  <c r="AB403"/>
  <c r="AF403" s="1"/>
  <c r="AA403"/>
  <c r="AE403" s="1"/>
  <c r="Z403"/>
  <c r="AD403" s="1"/>
  <c r="AB402"/>
  <c r="AF402" s="1"/>
  <c r="AA402"/>
  <c r="AE402" s="1"/>
  <c r="Z402"/>
  <c r="AD402" s="1"/>
  <c r="AB401"/>
  <c r="AF401" s="1"/>
  <c r="AA401"/>
  <c r="AE401" s="1"/>
  <c r="Z401"/>
  <c r="AD401" s="1"/>
  <c r="AB400"/>
  <c r="AF400" s="1"/>
  <c r="AA400"/>
  <c r="AE400" s="1"/>
  <c r="Z400"/>
  <c r="AD400" s="1"/>
  <c r="AD399"/>
  <c r="AB399"/>
  <c r="AF399" s="1"/>
  <c r="AA399"/>
  <c r="AE399" s="1"/>
  <c r="Z399"/>
  <c r="AB398"/>
  <c r="AF398" s="1"/>
  <c r="AA398"/>
  <c r="AE398" s="1"/>
  <c r="Z398"/>
  <c r="AD398" s="1"/>
  <c r="AB397"/>
  <c r="AF397" s="1"/>
  <c r="AA397"/>
  <c r="AE397" s="1"/>
  <c r="Z397"/>
  <c r="AD397" s="1"/>
  <c r="AB396"/>
  <c r="AF396" s="1"/>
  <c r="AA396"/>
  <c r="AE396" s="1"/>
  <c r="Z396"/>
  <c r="AD396" s="1"/>
  <c r="AD395"/>
  <c r="AB395"/>
  <c r="AF395" s="1"/>
  <c r="AA395"/>
  <c r="AE395" s="1"/>
  <c r="Z395"/>
  <c r="AB394"/>
  <c r="AF394" s="1"/>
  <c r="AA394"/>
  <c r="AE394" s="1"/>
  <c r="Z394"/>
  <c r="AD394" s="1"/>
  <c r="AB393"/>
  <c r="AF393" s="1"/>
  <c r="AA393"/>
  <c r="AE393" s="1"/>
  <c r="Z393"/>
  <c r="AD393" s="1"/>
  <c r="AB392"/>
  <c r="AF392" s="1"/>
  <c r="AA392"/>
  <c r="AE392" s="1"/>
  <c r="Z392"/>
  <c r="AD392" s="1"/>
  <c r="AB391"/>
  <c r="AF391" s="1"/>
  <c r="AA391"/>
  <c r="AE391" s="1"/>
  <c r="Z391"/>
  <c r="AD391" s="1"/>
  <c r="AB390"/>
  <c r="AF390" s="1"/>
  <c r="AA390"/>
  <c r="AE390" s="1"/>
  <c r="Z390"/>
  <c r="AD390" s="1"/>
  <c r="AF389"/>
  <c r="AB389"/>
  <c r="AA389"/>
  <c r="AE389" s="1"/>
  <c r="Z389"/>
  <c r="AD389" s="1"/>
  <c r="AB388"/>
  <c r="AF388" s="1"/>
  <c r="AA388"/>
  <c r="AE388" s="1"/>
  <c r="Z388"/>
  <c r="AD388" s="1"/>
  <c r="AB387"/>
  <c r="AF387" s="1"/>
  <c r="AA387"/>
  <c r="AE387" s="1"/>
  <c r="Z387"/>
  <c r="AD387" s="1"/>
  <c r="AB386"/>
  <c r="AF386" s="1"/>
  <c r="AA386"/>
  <c r="AE386" s="1"/>
  <c r="Z386"/>
  <c r="AD386" s="1"/>
  <c r="AB385"/>
  <c r="AF385" s="1"/>
  <c r="AA385"/>
  <c r="AE385" s="1"/>
  <c r="Z385"/>
  <c r="AD385" s="1"/>
  <c r="AB384"/>
  <c r="AF384" s="1"/>
  <c r="AA384"/>
  <c r="AE384" s="1"/>
  <c r="Z384"/>
  <c r="AD384" s="1"/>
  <c r="AD383"/>
  <c r="AB383"/>
  <c r="AF383" s="1"/>
  <c r="AA383"/>
  <c r="AE383" s="1"/>
  <c r="Z383"/>
  <c r="AB382"/>
  <c r="AF382" s="1"/>
  <c r="AA382"/>
  <c r="AE382" s="1"/>
  <c r="Z382"/>
  <c r="AD382" s="1"/>
  <c r="AB381"/>
  <c r="AF381" s="1"/>
  <c r="AA381"/>
  <c r="AE381" s="1"/>
  <c r="Z381"/>
  <c r="AD381" s="1"/>
  <c r="AB380"/>
  <c r="AF380" s="1"/>
  <c r="AA380"/>
  <c r="AE380" s="1"/>
  <c r="Z380"/>
  <c r="AD380" s="1"/>
  <c r="AD379"/>
  <c r="AB379"/>
  <c r="AF379" s="1"/>
  <c r="AA379"/>
  <c r="AE379" s="1"/>
  <c r="Z379"/>
  <c r="AB378"/>
  <c r="AF378" s="1"/>
  <c r="AA378"/>
  <c r="AE378" s="1"/>
  <c r="Z378"/>
  <c r="AD378" s="1"/>
  <c r="AB377"/>
  <c r="AF377" s="1"/>
  <c r="AA377"/>
  <c r="AE377" s="1"/>
  <c r="Z377"/>
  <c r="AD377" s="1"/>
  <c r="AB376"/>
  <c r="AF376" s="1"/>
  <c r="AA376"/>
  <c r="AE376" s="1"/>
  <c r="Z376"/>
  <c r="AD376" s="1"/>
  <c r="AB375"/>
  <c r="AF375" s="1"/>
  <c r="AA375"/>
  <c r="AE375" s="1"/>
  <c r="Z375"/>
  <c r="AD375" s="1"/>
  <c r="AB374"/>
  <c r="AF374" s="1"/>
  <c r="AA374"/>
  <c r="AE374" s="1"/>
  <c r="Z374"/>
  <c r="AD374" s="1"/>
  <c r="AF373"/>
  <c r="AB373"/>
  <c r="AA373"/>
  <c r="AE373" s="1"/>
  <c r="Z373"/>
  <c r="AD373" s="1"/>
  <c r="AB372"/>
  <c r="AF372" s="1"/>
  <c r="AA372"/>
  <c r="AE372" s="1"/>
  <c r="Z372"/>
  <c r="AD372" s="1"/>
  <c r="AB371"/>
  <c r="AF371" s="1"/>
  <c r="AA371"/>
  <c r="AE371" s="1"/>
  <c r="Z371"/>
  <c r="AD371" s="1"/>
  <c r="AB370"/>
  <c r="AF370" s="1"/>
  <c r="AA370"/>
  <c r="AE370" s="1"/>
  <c r="Z370"/>
  <c r="AD370" s="1"/>
  <c r="AB369"/>
  <c r="AF369" s="1"/>
  <c r="AA369"/>
  <c r="AE369" s="1"/>
  <c r="Z369"/>
  <c r="AD369" s="1"/>
  <c r="AB368"/>
  <c r="AF368" s="1"/>
  <c r="AA368"/>
  <c r="AE368" s="1"/>
  <c r="Z368"/>
  <c r="AD368" s="1"/>
  <c r="AD367"/>
  <c r="AB367"/>
  <c r="AF367" s="1"/>
  <c r="AA367"/>
  <c r="AE367" s="1"/>
  <c r="Z367"/>
  <c r="AB366"/>
  <c r="AF366" s="1"/>
  <c r="AA366"/>
  <c r="AE366" s="1"/>
  <c r="Z366"/>
  <c r="AD366" s="1"/>
  <c r="AB365"/>
  <c r="AF365" s="1"/>
  <c r="AA365"/>
  <c r="AE365" s="1"/>
  <c r="Z365"/>
  <c r="AD365" s="1"/>
  <c r="AB364"/>
  <c r="AF364" s="1"/>
  <c r="AA364"/>
  <c r="AE364" s="1"/>
  <c r="Z364"/>
  <c r="AD364" s="1"/>
  <c r="AD363"/>
  <c r="AB363"/>
  <c r="AF363" s="1"/>
  <c r="AA363"/>
  <c r="AE363" s="1"/>
  <c r="Z363"/>
  <c r="AB362"/>
  <c r="AF362" s="1"/>
  <c r="AA362"/>
  <c r="AE362" s="1"/>
  <c r="Z362"/>
  <c r="AD362" s="1"/>
  <c r="AB361"/>
  <c r="AF361" s="1"/>
  <c r="AA361"/>
  <c r="AE361" s="1"/>
  <c r="Z361"/>
  <c r="AD361" s="1"/>
  <c r="AB360"/>
  <c r="AF360" s="1"/>
  <c r="AA360"/>
  <c r="AE360" s="1"/>
  <c r="Z360"/>
  <c r="AD360" s="1"/>
  <c r="AB359"/>
  <c r="AF359" s="1"/>
  <c r="AA359"/>
  <c r="AE359" s="1"/>
  <c r="Z359"/>
  <c r="AD359" s="1"/>
  <c r="AB358"/>
  <c r="AF358" s="1"/>
  <c r="AA358"/>
  <c r="AE358" s="1"/>
  <c r="Z358"/>
  <c r="AD358" s="1"/>
  <c r="AF357"/>
  <c r="AB357"/>
  <c r="AA357"/>
  <c r="AE357" s="1"/>
  <c r="Z357"/>
  <c r="AD357" s="1"/>
  <c r="AB356"/>
  <c r="AF356" s="1"/>
  <c r="AA356"/>
  <c r="AE356" s="1"/>
  <c r="Z356"/>
  <c r="AD356" s="1"/>
  <c r="AB355"/>
  <c r="AF355" s="1"/>
  <c r="AA355"/>
  <c r="AE355" s="1"/>
  <c r="Z355"/>
  <c r="AD355" s="1"/>
  <c r="AB354"/>
  <c r="AF354" s="1"/>
  <c r="AA354"/>
  <c r="AE354" s="1"/>
  <c r="Z354"/>
  <c r="AD354" s="1"/>
  <c r="AB353"/>
  <c r="AF353" s="1"/>
  <c r="AA353"/>
  <c r="AE353" s="1"/>
  <c r="Z353"/>
  <c r="AD353" s="1"/>
  <c r="AB352"/>
  <c r="AF352" s="1"/>
  <c r="AA352"/>
  <c r="AE352" s="1"/>
  <c r="Z352"/>
  <c r="AD352" s="1"/>
  <c r="AD351"/>
  <c r="AB351"/>
  <c r="AF351" s="1"/>
  <c r="AA351"/>
  <c r="AE351" s="1"/>
  <c r="Z351"/>
  <c r="AB350"/>
  <c r="AF350" s="1"/>
  <c r="AA350"/>
  <c r="AE350" s="1"/>
  <c r="Z350"/>
  <c r="AD350" s="1"/>
  <c r="AB349"/>
  <c r="AF349" s="1"/>
  <c r="AA349"/>
  <c r="AE349" s="1"/>
  <c r="Z349"/>
  <c r="AD349" s="1"/>
  <c r="AB348"/>
  <c r="AF348" s="1"/>
  <c r="AA348"/>
  <c r="AE348" s="1"/>
  <c r="Z348"/>
  <c r="AD348" s="1"/>
  <c r="AD347"/>
  <c r="AB347"/>
  <c r="AF347" s="1"/>
  <c r="AA347"/>
  <c r="AE347" s="1"/>
  <c r="Z347"/>
  <c r="AB346"/>
  <c r="AF346" s="1"/>
  <c r="AA346"/>
  <c r="AE346" s="1"/>
  <c r="Z346"/>
  <c r="AD346" s="1"/>
  <c r="AB345"/>
  <c r="AF345" s="1"/>
  <c r="AA345"/>
  <c r="AE345" s="1"/>
  <c r="Z345"/>
  <c r="AD345" s="1"/>
  <c r="AB344"/>
  <c r="AF344" s="1"/>
  <c r="AA344"/>
  <c r="AE344" s="1"/>
  <c r="Z344"/>
  <c r="AD344" s="1"/>
  <c r="AB343"/>
  <c r="AF343" s="1"/>
  <c r="AA343"/>
  <c r="AE343" s="1"/>
  <c r="Z343"/>
  <c r="AD343" s="1"/>
  <c r="AB342"/>
  <c r="AF342" s="1"/>
  <c r="AA342"/>
  <c r="AE342" s="1"/>
  <c r="Z342"/>
  <c r="AD342" s="1"/>
  <c r="AF341"/>
  <c r="AB341"/>
  <c r="AA341"/>
  <c r="AE341" s="1"/>
  <c r="Z341"/>
  <c r="AD341" s="1"/>
  <c r="AB340"/>
  <c r="AF340" s="1"/>
  <c r="AA340"/>
  <c r="AE340" s="1"/>
  <c r="Z340"/>
  <c r="AD340" s="1"/>
  <c r="AB339"/>
  <c r="AF339" s="1"/>
  <c r="AA339"/>
  <c r="AE339" s="1"/>
  <c r="Z339"/>
  <c r="AD339" s="1"/>
  <c r="AB338"/>
  <c r="AF338" s="1"/>
  <c r="AA338"/>
  <c r="AE338" s="1"/>
  <c r="Z338"/>
  <c r="AD338" s="1"/>
  <c r="AB337"/>
  <c r="AF337" s="1"/>
  <c r="AA337"/>
  <c r="AE337" s="1"/>
  <c r="Z337"/>
  <c r="AD337" s="1"/>
  <c r="AB336"/>
  <c r="AF336" s="1"/>
  <c r="AA336"/>
  <c r="AE336" s="1"/>
  <c r="Z336"/>
  <c r="AD336" s="1"/>
  <c r="AD335"/>
  <c r="AB335"/>
  <c r="AF335" s="1"/>
  <c r="AA335"/>
  <c r="AE335" s="1"/>
  <c r="Z335"/>
  <c r="AB334"/>
  <c r="AF334" s="1"/>
  <c r="AA334"/>
  <c r="AE334" s="1"/>
  <c r="Z334"/>
  <c r="AD334" s="1"/>
  <c r="AB333"/>
  <c r="AF333" s="1"/>
  <c r="AA333"/>
  <c r="AE333" s="1"/>
  <c r="Z333"/>
  <c r="AD333" s="1"/>
  <c r="AB332"/>
  <c r="AF332" s="1"/>
  <c r="AA332"/>
  <c r="AE332" s="1"/>
  <c r="Z332"/>
  <c r="AD332" s="1"/>
  <c r="AD331"/>
  <c r="AB331"/>
  <c r="AF331" s="1"/>
  <c r="AA331"/>
  <c r="AE331" s="1"/>
  <c r="Z331"/>
  <c r="AB330"/>
  <c r="AF330" s="1"/>
  <c r="AA330"/>
  <c r="AE330" s="1"/>
  <c r="Z330"/>
  <c r="AD330" s="1"/>
  <c r="AB329"/>
  <c r="AF329" s="1"/>
  <c r="AA329"/>
  <c r="AE329" s="1"/>
  <c r="Z329"/>
  <c r="AD329" s="1"/>
  <c r="AB328"/>
  <c r="AF328" s="1"/>
  <c r="AA328"/>
  <c r="AE328" s="1"/>
  <c r="Z328"/>
  <c r="AD328" s="1"/>
  <c r="AB327"/>
  <c r="AF327" s="1"/>
  <c r="AA327"/>
  <c r="AE327" s="1"/>
  <c r="Z327"/>
  <c r="AD327" s="1"/>
  <c r="AB326"/>
  <c r="AF326" s="1"/>
  <c r="AA326"/>
  <c r="AE326" s="1"/>
  <c r="Z326"/>
  <c r="AD326" s="1"/>
  <c r="AF325"/>
  <c r="AB325"/>
  <c r="AA325"/>
  <c r="AE325" s="1"/>
  <c r="Z325"/>
  <c r="AD325" s="1"/>
  <c r="AB324"/>
  <c r="AF324" s="1"/>
  <c r="AA324"/>
  <c r="AE324" s="1"/>
  <c r="Z324"/>
  <c r="AD324" s="1"/>
  <c r="AB323"/>
  <c r="AF323" s="1"/>
  <c r="AA323"/>
  <c r="AE323" s="1"/>
  <c r="Z323"/>
  <c r="AD323" s="1"/>
  <c r="AB322"/>
  <c r="AF322" s="1"/>
  <c r="AA322"/>
  <c r="AE322" s="1"/>
  <c r="Z322"/>
  <c r="AD322" s="1"/>
  <c r="AB321"/>
  <c r="AF321" s="1"/>
  <c r="AA321"/>
  <c r="AE321" s="1"/>
  <c r="Z321"/>
  <c r="AD321" s="1"/>
  <c r="AB320"/>
  <c r="AF320" s="1"/>
  <c r="AA320"/>
  <c r="AE320" s="1"/>
  <c r="Z320"/>
  <c r="AD320" s="1"/>
  <c r="AD319"/>
  <c r="AB319"/>
  <c r="AF319" s="1"/>
  <c r="AA319"/>
  <c r="AE319" s="1"/>
  <c r="Z319"/>
  <c r="AB318"/>
  <c r="AF318" s="1"/>
  <c r="AA318"/>
  <c r="AE318" s="1"/>
  <c r="Z318"/>
  <c r="AD318" s="1"/>
  <c r="AB317"/>
  <c r="AF317" s="1"/>
  <c r="AA317"/>
  <c r="AE317" s="1"/>
  <c r="Z317"/>
  <c r="AD317" s="1"/>
  <c r="AB316"/>
  <c r="AF316" s="1"/>
  <c r="AA316"/>
  <c r="AE316" s="1"/>
  <c r="Z316"/>
  <c r="AD316" s="1"/>
  <c r="AD315"/>
  <c r="AB315"/>
  <c r="AF315" s="1"/>
  <c r="AA315"/>
  <c r="AE315" s="1"/>
  <c r="Z315"/>
  <c r="AB314"/>
  <c r="AF314" s="1"/>
  <c r="AA314"/>
  <c r="AE314" s="1"/>
  <c r="Z314"/>
  <c r="AD314" s="1"/>
  <c r="AB313"/>
  <c r="AF313" s="1"/>
  <c r="AA313"/>
  <c r="AE313" s="1"/>
  <c r="Z313"/>
  <c r="AD313" s="1"/>
  <c r="AB312"/>
  <c r="AF312" s="1"/>
  <c r="AA312"/>
  <c r="AE312" s="1"/>
  <c r="Z312"/>
  <c r="AD312" s="1"/>
  <c r="AB311"/>
  <c r="AF311" s="1"/>
  <c r="AA311"/>
  <c r="AE311" s="1"/>
  <c r="Z311"/>
  <c r="AD311" s="1"/>
  <c r="AB310"/>
  <c r="AF310" s="1"/>
  <c r="AA310"/>
  <c r="AE310" s="1"/>
  <c r="Z310"/>
  <c r="AD310" s="1"/>
  <c r="AF309"/>
  <c r="AB309"/>
  <c r="AA309"/>
  <c r="AE309" s="1"/>
  <c r="Z309"/>
  <c r="AD309" s="1"/>
  <c r="AB308"/>
  <c r="AF308" s="1"/>
  <c r="AA308"/>
  <c r="AE308" s="1"/>
  <c r="Z308"/>
  <c r="AD308" s="1"/>
  <c r="AB307"/>
  <c r="AF307" s="1"/>
  <c r="AA307"/>
  <c r="AE307" s="1"/>
  <c r="Z307"/>
  <c r="AD307" s="1"/>
  <c r="AB306"/>
  <c r="AF306" s="1"/>
  <c r="AA306"/>
  <c r="AE306" s="1"/>
  <c r="Z306"/>
  <c r="AD306" s="1"/>
  <c r="AB305"/>
  <c r="AF305" s="1"/>
  <c r="AA305"/>
  <c r="AE305" s="1"/>
  <c r="Z305"/>
  <c r="AD305" s="1"/>
  <c r="AB304"/>
  <c r="AF304" s="1"/>
  <c r="AA304"/>
  <c r="AE304" s="1"/>
  <c r="Z304"/>
  <c r="AD304" s="1"/>
  <c r="AD303"/>
  <c r="AB303"/>
  <c r="AF303" s="1"/>
  <c r="AA303"/>
  <c r="AE303" s="1"/>
  <c r="Z303"/>
  <c r="AB302"/>
  <c r="AF302" s="1"/>
  <c r="AA302"/>
  <c r="AE302" s="1"/>
  <c r="Z302"/>
  <c r="AD302" s="1"/>
  <c r="AB301"/>
  <c r="AF301" s="1"/>
  <c r="AA301"/>
  <c r="AE301" s="1"/>
  <c r="Z301"/>
  <c r="AD301" s="1"/>
  <c r="AB300"/>
  <c r="AF300" s="1"/>
  <c r="AA300"/>
  <c r="AE300" s="1"/>
  <c r="Z300"/>
  <c r="AD299"/>
  <c r="AB299"/>
  <c r="AF299" s="1"/>
  <c r="AA299"/>
  <c r="AE299" s="1"/>
  <c r="Z299"/>
  <c r="AB298"/>
  <c r="AF298" s="1"/>
  <c r="AA298"/>
  <c r="AE298" s="1"/>
  <c r="Z298"/>
  <c r="AB297"/>
  <c r="AF297" s="1"/>
  <c r="AA297"/>
  <c r="AE297" s="1"/>
  <c r="Z297"/>
  <c r="AD297" s="1"/>
  <c r="AB296"/>
  <c r="AF296" s="1"/>
  <c r="AA296"/>
  <c r="AE296" s="1"/>
  <c r="Z296"/>
  <c r="AB295"/>
  <c r="AF295" s="1"/>
  <c r="AA295"/>
  <c r="AE295" s="1"/>
  <c r="Z295"/>
  <c r="AD295" s="1"/>
  <c r="AB294"/>
  <c r="AF294" s="1"/>
  <c r="AA294"/>
  <c r="AE294" s="1"/>
  <c r="Z294"/>
  <c r="AF293"/>
  <c r="AB293"/>
  <c r="AA293"/>
  <c r="AE293" s="1"/>
  <c r="Z293"/>
  <c r="AD293" s="1"/>
  <c r="AB292"/>
  <c r="AF292" s="1"/>
  <c r="AA292"/>
  <c r="AE292" s="1"/>
  <c r="Z292"/>
  <c r="AB291"/>
  <c r="AF291" s="1"/>
  <c r="AA291"/>
  <c r="AE291" s="1"/>
  <c r="Z291"/>
  <c r="AD291" s="1"/>
  <c r="AB290"/>
  <c r="AF290" s="1"/>
  <c r="AA290"/>
  <c r="AE290" s="1"/>
  <c r="Z290"/>
  <c r="AB289"/>
  <c r="AF289" s="1"/>
  <c r="AA289"/>
  <c r="AE289" s="1"/>
  <c r="Z289"/>
  <c r="AD289" s="1"/>
  <c r="AB288"/>
  <c r="AF288" s="1"/>
  <c r="AA288"/>
  <c r="AE288" s="1"/>
  <c r="Z288"/>
  <c r="AD287"/>
  <c r="AB287"/>
  <c r="AF287" s="1"/>
  <c r="AA287"/>
  <c r="AE287" s="1"/>
  <c r="Z287"/>
  <c r="AB286"/>
  <c r="AF286" s="1"/>
  <c r="AA286"/>
  <c r="AE286" s="1"/>
  <c r="Z286"/>
  <c r="AB285"/>
  <c r="AF285" s="1"/>
  <c r="AA285"/>
  <c r="AE285" s="1"/>
  <c r="Z285"/>
  <c r="AD285" s="1"/>
  <c r="AB284"/>
  <c r="AF284" s="1"/>
  <c r="AA284"/>
  <c r="AE284" s="1"/>
  <c r="Z284"/>
  <c r="AD283"/>
  <c r="AB283"/>
  <c r="AF283" s="1"/>
  <c r="AA283"/>
  <c r="AE283" s="1"/>
  <c r="Z283"/>
  <c r="AB282"/>
  <c r="AF282" s="1"/>
  <c r="AA282"/>
  <c r="AE282" s="1"/>
  <c r="Z282"/>
  <c r="AB281"/>
  <c r="AF281" s="1"/>
  <c r="AA281"/>
  <c r="AE281" s="1"/>
  <c r="Z281"/>
  <c r="AD281" s="1"/>
  <c r="AB280"/>
  <c r="AF280" s="1"/>
  <c r="AA280"/>
  <c r="AE280" s="1"/>
  <c r="Z280"/>
  <c r="AB279"/>
  <c r="AF279" s="1"/>
  <c r="AA279"/>
  <c r="AE279" s="1"/>
  <c r="Z279"/>
  <c r="AD279" s="1"/>
  <c r="AB278"/>
  <c r="AF278" s="1"/>
  <c r="AA278"/>
  <c r="AE278" s="1"/>
  <c r="Z278"/>
  <c r="AF277"/>
  <c r="AB277"/>
  <c r="AA277"/>
  <c r="AE277" s="1"/>
  <c r="Z277"/>
  <c r="AD277" s="1"/>
  <c r="AB276"/>
  <c r="AF276" s="1"/>
  <c r="AA276"/>
  <c r="AE276" s="1"/>
  <c r="Z276"/>
  <c r="AB275"/>
  <c r="AF275" s="1"/>
  <c r="AA275"/>
  <c r="AE275" s="1"/>
  <c r="Z275"/>
  <c r="AD275" s="1"/>
  <c r="AB274"/>
  <c r="AF274" s="1"/>
  <c r="AA274"/>
  <c r="AE274" s="1"/>
  <c r="Z274"/>
  <c r="AB273"/>
  <c r="AF273" s="1"/>
  <c r="AA273"/>
  <c r="AE273" s="1"/>
  <c r="Z273"/>
  <c r="AD273" s="1"/>
  <c r="AB272"/>
  <c r="AF272" s="1"/>
  <c r="AA272"/>
  <c r="AE272" s="1"/>
  <c r="Z272"/>
  <c r="AD271"/>
  <c r="AB271"/>
  <c r="AF271" s="1"/>
  <c r="AA271"/>
  <c r="AE271" s="1"/>
  <c r="Z271"/>
  <c r="AB270"/>
  <c r="AF270" s="1"/>
  <c r="AA270"/>
  <c r="AE270" s="1"/>
  <c r="Z270"/>
  <c r="AB269"/>
  <c r="AF269" s="1"/>
  <c r="AA269"/>
  <c r="AE269" s="1"/>
  <c r="Z269"/>
  <c r="AD269" s="1"/>
  <c r="AB268"/>
  <c r="AF268" s="1"/>
  <c r="AA268"/>
  <c r="AE268" s="1"/>
  <c r="Z268"/>
  <c r="AD267"/>
  <c r="AB267"/>
  <c r="AF267" s="1"/>
  <c r="AA267"/>
  <c r="AE267" s="1"/>
  <c r="Z267"/>
  <c r="AB266"/>
  <c r="AF266" s="1"/>
  <c r="AA266"/>
  <c r="AE266" s="1"/>
  <c r="Z266"/>
  <c r="AB265"/>
  <c r="AF265" s="1"/>
  <c r="AA265"/>
  <c r="AE265" s="1"/>
  <c r="Z265"/>
  <c r="AD265" s="1"/>
  <c r="AB264"/>
  <c r="AF264" s="1"/>
  <c r="AA264"/>
  <c r="AE264" s="1"/>
  <c r="Z264"/>
  <c r="AB263"/>
  <c r="AF263" s="1"/>
  <c r="AA263"/>
  <c r="AE263" s="1"/>
  <c r="Z263"/>
  <c r="AD263" s="1"/>
  <c r="AB262"/>
  <c r="AF262" s="1"/>
  <c r="AA262"/>
  <c r="AE262" s="1"/>
  <c r="Z262"/>
  <c r="AF261"/>
  <c r="AB261"/>
  <c r="AA261"/>
  <c r="AE261" s="1"/>
  <c r="Z261"/>
  <c r="AD261" s="1"/>
  <c r="AB260"/>
  <c r="AF260" s="1"/>
  <c r="AA260"/>
  <c r="AE260" s="1"/>
  <c r="Z260"/>
  <c r="AB259"/>
  <c r="AF259" s="1"/>
  <c r="AA259"/>
  <c r="AE259" s="1"/>
  <c r="Z259"/>
  <c r="AD259" s="1"/>
  <c r="AB258"/>
  <c r="AF258" s="1"/>
  <c r="AA258"/>
  <c r="AE258" s="1"/>
  <c r="Z258"/>
  <c r="AB257"/>
  <c r="AF257" s="1"/>
  <c r="AA257"/>
  <c r="AE257" s="1"/>
  <c r="Z257"/>
  <c r="AD257" s="1"/>
  <c r="AB256"/>
  <c r="AF256" s="1"/>
  <c r="AA256"/>
  <c r="AE256" s="1"/>
  <c r="Z256"/>
  <c r="AB255"/>
  <c r="AF255" s="1"/>
  <c r="AA255"/>
  <c r="AE255" s="1"/>
  <c r="Z255"/>
  <c r="AD255" s="1"/>
  <c r="AB254"/>
  <c r="AF254" s="1"/>
  <c r="AA254"/>
  <c r="AE254" s="1"/>
  <c r="Z254"/>
  <c r="AD254" s="1"/>
  <c r="AB253"/>
  <c r="AF253" s="1"/>
  <c r="AA253"/>
  <c r="AE253" s="1"/>
  <c r="Z253"/>
  <c r="AD253" s="1"/>
  <c r="AB252"/>
  <c r="AF252" s="1"/>
  <c r="AA252"/>
  <c r="AE252" s="1"/>
  <c r="Z252"/>
  <c r="AD252" s="1"/>
  <c r="AB251"/>
  <c r="AF251" s="1"/>
  <c r="AA251"/>
  <c r="AE251" s="1"/>
  <c r="Z251"/>
  <c r="AD251" s="1"/>
  <c r="AD250"/>
  <c r="AB250"/>
  <c r="AF250" s="1"/>
  <c r="AA250"/>
  <c r="AE250" s="1"/>
  <c r="Z250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D246"/>
  <c r="AB246"/>
  <c r="AF246" s="1"/>
  <c r="AA246"/>
  <c r="AE246" s="1"/>
  <c r="Z246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B242"/>
  <c r="AF242" s="1"/>
  <c r="AA242"/>
  <c r="AE242" s="1"/>
  <c r="Z242"/>
  <c r="AD242" s="1"/>
  <c r="AB241"/>
  <c r="AF241" s="1"/>
  <c r="AA241"/>
  <c r="AE241" s="1"/>
  <c r="Z241"/>
  <c r="AD241" s="1"/>
  <c r="AF240"/>
  <c r="AB240"/>
  <c r="AA240"/>
  <c r="AE240" s="1"/>
  <c r="Z240"/>
  <c r="AD240" s="1"/>
  <c r="AB239"/>
  <c r="AF239" s="1"/>
  <c r="AA239"/>
  <c r="AE239" s="1"/>
  <c r="Z239"/>
  <c r="AD239" s="1"/>
  <c r="AB238"/>
  <c r="AF238" s="1"/>
  <c r="AA238"/>
  <c r="AE238" s="1"/>
  <c r="Z238"/>
  <c r="AD238" s="1"/>
  <c r="AB237"/>
  <c r="AF237" s="1"/>
  <c r="AA237"/>
  <c r="AE237" s="1"/>
  <c r="Z237"/>
  <c r="AD237" s="1"/>
  <c r="AB236"/>
  <c r="AF236" s="1"/>
  <c r="AA236"/>
  <c r="AE236" s="1"/>
  <c r="Z236"/>
  <c r="AD236" s="1"/>
  <c r="AB235"/>
  <c r="AF235" s="1"/>
  <c r="AA235"/>
  <c r="AE235" s="1"/>
  <c r="Z235"/>
  <c r="AD235" s="1"/>
  <c r="AB234"/>
  <c r="AF234" s="1"/>
  <c r="AA234"/>
  <c r="AE234" s="1"/>
  <c r="Z234"/>
  <c r="AD234" s="1"/>
  <c r="AB233"/>
  <c r="AF233" s="1"/>
  <c r="AA233"/>
  <c r="AE233" s="1"/>
  <c r="Z233"/>
  <c r="AD233" s="1"/>
  <c r="AD232"/>
  <c r="AB232"/>
  <c r="AF232" s="1"/>
  <c r="AA232"/>
  <c r="AE232" s="1"/>
  <c r="Z232"/>
  <c r="AB231"/>
  <c r="AF231" s="1"/>
  <c r="AA231"/>
  <c r="AE231" s="1"/>
  <c r="Z231"/>
  <c r="AD231" s="1"/>
  <c r="AB230"/>
  <c r="AF230" s="1"/>
  <c r="AA230"/>
  <c r="AE230" s="1"/>
  <c r="Z230"/>
  <c r="AD230" s="1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B226"/>
  <c r="AF226" s="1"/>
  <c r="AA226"/>
  <c r="AE226" s="1"/>
  <c r="Z226"/>
  <c r="AD226" s="1"/>
  <c r="AB225"/>
  <c r="AF225" s="1"/>
  <c r="AA225"/>
  <c r="AE225" s="1"/>
  <c r="Z225"/>
  <c r="AD225" s="1"/>
  <c r="AD224"/>
  <c r="AB224"/>
  <c r="AF224" s="1"/>
  <c r="AA224"/>
  <c r="AE224" s="1"/>
  <c r="Z224"/>
  <c r="AB223"/>
  <c r="AF223" s="1"/>
  <c r="AA223"/>
  <c r="AE223" s="1"/>
  <c r="Z223"/>
  <c r="AD223" s="1"/>
  <c r="AB222"/>
  <c r="AF222" s="1"/>
  <c r="AA222"/>
  <c r="AE222" s="1"/>
  <c r="Z222"/>
  <c r="AD222" s="1"/>
  <c r="AB221"/>
  <c r="AF221" s="1"/>
  <c r="AA221"/>
  <c r="AE221" s="1"/>
  <c r="Z221"/>
  <c r="AD221" s="1"/>
  <c r="AB220"/>
  <c r="AF220" s="1"/>
  <c r="AA220"/>
  <c r="AE220" s="1"/>
  <c r="Z220"/>
  <c r="AD220" s="1"/>
  <c r="AB219"/>
  <c r="AF219" s="1"/>
  <c r="AA219"/>
  <c r="AE219" s="1"/>
  <c r="Z219"/>
  <c r="AD219" s="1"/>
  <c r="AB218"/>
  <c r="AF218" s="1"/>
  <c r="AA218"/>
  <c r="AE218" s="1"/>
  <c r="Z218"/>
  <c r="AD218" s="1"/>
  <c r="AB217"/>
  <c r="AF217" s="1"/>
  <c r="AA217"/>
  <c r="AE217" s="1"/>
  <c r="Z217"/>
  <c r="AD217" s="1"/>
  <c r="AD216"/>
  <c r="AB216"/>
  <c r="AF216" s="1"/>
  <c r="AA216"/>
  <c r="AE216" s="1"/>
  <c r="Z216"/>
  <c r="AB215"/>
  <c r="AF215" s="1"/>
  <c r="AA215"/>
  <c r="AE215" s="1"/>
  <c r="Z215"/>
  <c r="AD215" s="1"/>
  <c r="AB214"/>
  <c r="AF214" s="1"/>
  <c r="AA214"/>
  <c r="AE214" s="1"/>
  <c r="Z214"/>
  <c r="AD214" s="1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B210"/>
  <c r="AF210" s="1"/>
  <c r="AA210"/>
  <c r="AE210" s="1"/>
  <c r="Z210"/>
  <c r="AD210" s="1"/>
  <c r="AB209"/>
  <c r="AF209" s="1"/>
  <c r="AA209"/>
  <c r="AE209" s="1"/>
  <c r="Z209"/>
  <c r="AD209" s="1"/>
  <c r="AD208"/>
  <c r="AB208"/>
  <c r="AF208" s="1"/>
  <c r="AA208"/>
  <c r="AE208" s="1"/>
  <c r="Z208"/>
  <c r="AB207"/>
  <c r="AF207" s="1"/>
  <c r="AA207"/>
  <c r="AE207" s="1"/>
  <c r="Z207"/>
  <c r="AD207" s="1"/>
  <c r="AB206"/>
  <c r="AF206" s="1"/>
  <c r="AA206"/>
  <c r="AE206" s="1"/>
  <c r="Z206"/>
  <c r="AD206" s="1"/>
  <c r="AB205"/>
  <c r="AF205" s="1"/>
  <c r="AA205"/>
  <c r="AE205" s="1"/>
  <c r="Z205"/>
  <c r="AD205" s="1"/>
  <c r="AB204"/>
  <c r="AF204" s="1"/>
  <c r="AA204"/>
  <c r="AE204" s="1"/>
  <c r="Z204"/>
  <c r="AD204" s="1"/>
  <c r="AB203"/>
  <c r="AF203" s="1"/>
  <c r="AA203"/>
  <c r="AE203" s="1"/>
  <c r="Z203"/>
  <c r="AD203" s="1"/>
  <c r="AB202"/>
  <c r="AF202" s="1"/>
  <c r="AA202"/>
  <c r="AE202" s="1"/>
  <c r="Z202"/>
  <c r="AD202" s="1"/>
  <c r="AB201"/>
  <c r="AF201" s="1"/>
  <c r="AA201"/>
  <c r="AE201" s="1"/>
  <c r="Z201"/>
  <c r="AD201" s="1"/>
  <c r="AD200"/>
  <c r="AB200"/>
  <c r="AF200" s="1"/>
  <c r="AA200"/>
  <c r="AE200" s="1"/>
  <c r="Z200"/>
  <c r="AB199"/>
  <c r="AF199" s="1"/>
  <c r="AA199"/>
  <c r="AE199" s="1"/>
  <c r="Z199"/>
  <c r="AD199" s="1"/>
  <c r="AB198"/>
  <c r="AF198" s="1"/>
  <c r="AA198"/>
  <c r="AE198" s="1"/>
  <c r="Z198"/>
  <c r="AD198" s="1"/>
  <c r="AB197"/>
  <c r="AF197" s="1"/>
  <c r="AA197"/>
  <c r="AE197" s="1"/>
  <c r="Z197"/>
  <c r="AD197" s="1"/>
  <c r="AB196"/>
  <c r="AF196" s="1"/>
  <c r="AA196"/>
  <c r="AE196" s="1"/>
  <c r="Z196"/>
  <c r="AD196" s="1"/>
  <c r="AB195"/>
  <c r="AF195" s="1"/>
  <c r="AA195"/>
  <c r="AE195" s="1"/>
  <c r="Z195"/>
  <c r="AD195" s="1"/>
  <c r="AB194"/>
  <c r="AF194" s="1"/>
  <c r="AA194"/>
  <c r="AE194" s="1"/>
  <c r="Z194"/>
  <c r="AD194" s="1"/>
  <c r="AB193"/>
  <c r="AF193" s="1"/>
  <c r="AA193"/>
  <c r="AE193" s="1"/>
  <c r="Z193"/>
  <c r="AD193" s="1"/>
  <c r="AD192"/>
  <c r="AB192"/>
  <c r="AF192" s="1"/>
  <c r="AA192"/>
  <c r="AE192" s="1"/>
  <c r="Z192"/>
  <c r="AB191"/>
  <c r="AF191" s="1"/>
  <c r="AA191"/>
  <c r="AE191" s="1"/>
  <c r="Z191"/>
  <c r="AD191" s="1"/>
  <c r="AB190"/>
  <c r="AF190" s="1"/>
  <c r="AA190"/>
  <c r="AE190" s="1"/>
  <c r="Z190"/>
  <c r="AD190" s="1"/>
  <c r="AB189"/>
  <c r="AF189" s="1"/>
  <c r="AA189"/>
  <c r="AE189" s="1"/>
  <c r="Z189"/>
  <c r="AD189" s="1"/>
  <c r="AB188"/>
  <c r="AF188" s="1"/>
  <c r="AA188"/>
  <c r="AE188" s="1"/>
  <c r="Z188"/>
  <c r="AD188" s="1"/>
  <c r="AB187"/>
  <c r="AF187" s="1"/>
  <c r="AA187"/>
  <c r="AE187" s="1"/>
  <c r="Z187"/>
  <c r="AD187" s="1"/>
  <c r="AB186"/>
  <c r="AF186" s="1"/>
  <c r="AA186"/>
  <c r="AE186" s="1"/>
  <c r="Z186"/>
  <c r="AD186" s="1"/>
  <c r="AB185"/>
  <c r="AF185" s="1"/>
  <c r="AA185"/>
  <c r="AE185" s="1"/>
  <c r="Z185"/>
  <c r="AD185" s="1"/>
  <c r="AD184"/>
  <c r="AB184"/>
  <c r="AF184" s="1"/>
  <c r="AA184"/>
  <c r="AE184" s="1"/>
  <c r="Z184"/>
  <c r="AB183"/>
  <c r="AF183" s="1"/>
  <c r="AA183"/>
  <c r="AE183" s="1"/>
  <c r="Z183"/>
  <c r="AD183" s="1"/>
  <c r="AB182"/>
  <c r="AF182" s="1"/>
  <c r="AA182"/>
  <c r="AE182" s="1"/>
  <c r="Z182"/>
  <c r="AD182" s="1"/>
  <c r="AB181"/>
  <c r="AF181" s="1"/>
  <c r="AA181"/>
  <c r="AE181" s="1"/>
  <c r="Z181"/>
  <c r="AD181" s="1"/>
  <c r="AB180"/>
  <c r="AF180" s="1"/>
  <c r="AA180"/>
  <c r="AE180" s="1"/>
  <c r="Z180"/>
  <c r="AD180" s="1"/>
  <c r="AB179"/>
  <c r="AF179" s="1"/>
  <c r="AA179"/>
  <c r="AE179" s="1"/>
  <c r="Z179"/>
  <c r="AD179" s="1"/>
  <c r="AB178"/>
  <c r="AF178" s="1"/>
  <c r="AA178"/>
  <c r="AE178" s="1"/>
  <c r="Z178"/>
  <c r="AD178" s="1"/>
  <c r="AB177"/>
  <c r="AF177" s="1"/>
  <c r="AA177"/>
  <c r="AE177" s="1"/>
  <c r="Z177"/>
  <c r="AD177" s="1"/>
  <c r="AD176"/>
  <c r="AB176"/>
  <c r="AF176" s="1"/>
  <c r="AA176"/>
  <c r="AE176" s="1"/>
  <c r="Z176"/>
  <c r="AB175"/>
  <c r="AF175" s="1"/>
  <c r="AA175"/>
  <c r="AE175" s="1"/>
  <c r="Z175"/>
  <c r="AD175" s="1"/>
  <c r="AB174"/>
  <c r="AF174" s="1"/>
  <c r="AA174"/>
  <c r="AE174" s="1"/>
  <c r="Z174"/>
  <c r="AD174" s="1"/>
  <c r="AB173"/>
  <c r="AF173" s="1"/>
  <c r="AA173"/>
  <c r="AE173" s="1"/>
  <c r="Z173"/>
  <c r="AD173" s="1"/>
  <c r="AB172"/>
  <c r="AF172" s="1"/>
  <c r="AA172"/>
  <c r="AE172" s="1"/>
  <c r="Z172"/>
  <c r="AD172" s="1"/>
  <c r="AB171"/>
  <c r="AF171" s="1"/>
  <c r="AA171"/>
  <c r="AE171" s="1"/>
  <c r="Z171"/>
  <c r="AD171" s="1"/>
  <c r="AB170"/>
  <c r="AF170" s="1"/>
  <c r="AA170"/>
  <c r="AE170" s="1"/>
  <c r="Z170"/>
  <c r="AD170" s="1"/>
  <c r="AB169"/>
  <c r="AF169" s="1"/>
  <c r="AA169"/>
  <c r="AE169" s="1"/>
  <c r="Z169"/>
  <c r="AD169" s="1"/>
  <c r="AD168"/>
  <c r="AB168"/>
  <c r="AF168" s="1"/>
  <c r="AA168"/>
  <c r="AE168" s="1"/>
  <c r="Z168"/>
  <c r="AB167"/>
  <c r="AF167" s="1"/>
  <c r="AA167"/>
  <c r="AE167" s="1"/>
  <c r="Z167"/>
  <c r="AD167" s="1"/>
  <c r="AB166"/>
  <c r="AF166" s="1"/>
  <c r="AA166"/>
  <c r="AE166" s="1"/>
  <c r="Z166"/>
  <c r="AD166" s="1"/>
  <c r="AB165"/>
  <c r="AF165" s="1"/>
  <c r="AA165"/>
  <c r="AE165" s="1"/>
  <c r="Z165"/>
  <c r="AD165" s="1"/>
  <c r="AB164"/>
  <c r="AF164" s="1"/>
  <c r="AA164"/>
  <c r="AE164" s="1"/>
  <c r="Z164"/>
  <c r="AD164" s="1"/>
  <c r="AB163"/>
  <c r="AF163" s="1"/>
  <c r="AA163"/>
  <c r="AE163" s="1"/>
  <c r="Z163"/>
  <c r="AD163" s="1"/>
  <c r="AB162"/>
  <c r="AF162" s="1"/>
  <c r="AA162"/>
  <c r="AE162" s="1"/>
  <c r="Z162"/>
  <c r="AD162" s="1"/>
  <c r="AB161"/>
  <c r="AF161" s="1"/>
  <c r="AA161"/>
  <c r="AE161" s="1"/>
  <c r="Z161"/>
  <c r="AD161" s="1"/>
  <c r="AD160"/>
  <c r="AB160"/>
  <c r="AF160" s="1"/>
  <c r="AA160"/>
  <c r="AE160" s="1"/>
  <c r="Z160"/>
  <c r="AB159"/>
  <c r="AF159" s="1"/>
  <c r="AA159"/>
  <c r="AE159" s="1"/>
  <c r="Z159"/>
  <c r="AD159" s="1"/>
  <c r="AB158"/>
  <c r="AF158" s="1"/>
  <c r="AA158"/>
  <c r="AE158" s="1"/>
  <c r="Z158"/>
  <c r="AD158" s="1"/>
  <c r="AB157"/>
  <c r="AF157" s="1"/>
  <c r="AA157"/>
  <c r="AE157" s="1"/>
  <c r="Z157"/>
  <c r="AD157" s="1"/>
  <c r="AB156"/>
  <c r="AF156" s="1"/>
  <c r="AA156"/>
  <c r="AE156" s="1"/>
  <c r="Z156"/>
  <c r="AD156" s="1"/>
  <c r="AB155"/>
  <c r="AF155" s="1"/>
  <c r="AA155"/>
  <c r="AE155" s="1"/>
  <c r="Z155"/>
  <c r="AD155" s="1"/>
  <c r="AB154"/>
  <c r="AF154" s="1"/>
  <c r="AA154"/>
  <c r="AE154" s="1"/>
  <c r="Z154"/>
  <c r="AD154" s="1"/>
  <c r="AB153"/>
  <c r="AF153" s="1"/>
  <c r="AA153"/>
  <c r="AE153" s="1"/>
  <c r="Z153"/>
  <c r="AD153" s="1"/>
  <c r="AD152"/>
  <c r="AB152"/>
  <c r="AF152" s="1"/>
  <c r="AA152"/>
  <c r="AE152" s="1"/>
  <c r="Z152"/>
  <c r="AB151"/>
  <c r="AF151" s="1"/>
  <c r="AA151"/>
  <c r="AE151" s="1"/>
  <c r="Z151"/>
  <c r="AD151" s="1"/>
  <c r="AB150"/>
  <c r="AF150" s="1"/>
  <c r="AA150"/>
  <c r="AE150" s="1"/>
  <c r="Z150"/>
  <c r="AD150" s="1"/>
  <c r="AB149"/>
  <c r="AF149" s="1"/>
  <c r="AA149"/>
  <c r="AE149" s="1"/>
  <c r="Z149"/>
  <c r="AD149" s="1"/>
  <c r="AB148"/>
  <c r="AF148" s="1"/>
  <c r="AA148"/>
  <c r="AE148" s="1"/>
  <c r="Z148"/>
  <c r="AD148" s="1"/>
  <c r="AB147"/>
  <c r="AF147" s="1"/>
  <c r="AA147"/>
  <c r="AE147" s="1"/>
  <c r="Z147"/>
  <c r="AD147" s="1"/>
  <c r="AB146"/>
  <c r="AF146" s="1"/>
  <c r="AA146"/>
  <c r="AE146" s="1"/>
  <c r="Z146"/>
  <c r="AD146" s="1"/>
  <c r="AB145"/>
  <c r="AF145" s="1"/>
  <c r="AA145"/>
  <c r="AE145" s="1"/>
  <c r="Z145"/>
  <c r="AD145" s="1"/>
  <c r="AD144"/>
  <c r="AB144"/>
  <c r="AF144" s="1"/>
  <c r="AA144"/>
  <c r="AE144" s="1"/>
  <c r="Z144"/>
  <c r="AB143"/>
  <c r="AF143" s="1"/>
  <c r="AA143"/>
  <c r="AE143" s="1"/>
  <c r="Z143"/>
  <c r="AD143" s="1"/>
  <c r="AB142"/>
  <c r="AF142" s="1"/>
  <c r="AA142"/>
  <c r="AE142" s="1"/>
  <c r="Z142"/>
  <c r="AD142" s="1"/>
  <c r="AB141"/>
  <c r="AF141" s="1"/>
  <c r="AA141"/>
  <c r="AE141" s="1"/>
  <c r="Z141"/>
  <c r="AD141" s="1"/>
  <c r="AB140"/>
  <c r="AF140" s="1"/>
  <c r="AA140"/>
  <c r="AE140" s="1"/>
  <c r="Z140"/>
  <c r="AD140" s="1"/>
  <c r="AB139"/>
  <c r="AF139" s="1"/>
  <c r="AA139"/>
  <c r="AE139" s="1"/>
  <c r="Z139"/>
  <c r="AD139" s="1"/>
  <c r="AB138"/>
  <c r="AF138" s="1"/>
  <c r="AA138"/>
  <c r="AE138" s="1"/>
  <c r="Z138"/>
  <c r="AD138" s="1"/>
  <c r="AB137"/>
  <c r="AF137" s="1"/>
  <c r="AA137"/>
  <c r="AE137" s="1"/>
  <c r="Z137"/>
  <c r="AD137" s="1"/>
  <c r="AD136"/>
  <c r="AB136"/>
  <c r="AF136" s="1"/>
  <c r="AA136"/>
  <c r="AE136" s="1"/>
  <c r="Z136"/>
  <c r="AB135"/>
  <c r="AF135" s="1"/>
  <c r="AA135"/>
  <c r="AE135" s="1"/>
  <c r="Z135"/>
  <c r="AD135" s="1"/>
  <c r="AB134"/>
  <c r="AF134" s="1"/>
  <c r="AA134"/>
  <c r="AE134" s="1"/>
  <c r="Z134"/>
  <c r="AD134" s="1"/>
  <c r="AB133"/>
  <c r="AF133" s="1"/>
  <c r="AA133"/>
  <c r="AE133" s="1"/>
  <c r="Z133"/>
  <c r="AD133" s="1"/>
  <c r="AB132"/>
  <c r="AF132" s="1"/>
  <c r="AA132"/>
  <c r="AE132" s="1"/>
  <c r="Z132"/>
  <c r="AD132" s="1"/>
  <c r="AB131"/>
  <c r="AF131" s="1"/>
  <c r="AA131"/>
  <c r="AE131" s="1"/>
  <c r="Z131"/>
  <c r="AD131" s="1"/>
  <c r="AB130"/>
  <c r="AF130" s="1"/>
  <c r="AA130"/>
  <c r="AE130" s="1"/>
  <c r="Z130"/>
  <c r="AD130" s="1"/>
  <c r="AB129"/>
  <c r="AF129" s="1"/>
  <c r="AA129"/>
  <c r="AE129" s="1"/>
  <c r="Z129"/>
  <c r="AD129" s="1"/>
  <c r="AD128"/>
  <c r="AB128"/>
  <c r="AF128" s="1"/>
  <c r="AA128"/>
  <c r="AE128" s="1"/>
  <c r="Z128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B124"/>
  <c r="AF124" s="1"/>
  <c r="AA124"/>
  <c r="AE124" s="1"/>
  <c r="Z124"/>
  <c r="AD124" s="1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D120"/>
  <c r="AB120"/>
  <c r="AF120" s="1"/>
  <c r="AA120"/>
  <c r="AE120" s="1"/>
  <c r="Z120"/>
  <c r="AB119"/>
  <c r="AF119" s="1"/>
  <c r="AA119"/>
  <c r="AE119" s="1"/>
  <c r="Z119"/>
  <c r="AD119" s="1"/>
  <c r="AB118"/>
  <c r="AF118" s="1"/>
  <c r="AA118"/>
  <c r="AE118" s="1"/>
  <c r="Z118"/>
  <c r="AD118" s="1"/>
  <c r="AB117"/>
  <c r="AF117" s="1"/>
  <c r="AA117"/>
  <c r="AE117" s="1"/>
  <c r="Z117"/>
  <c r="AD117" s="1"/>
  <c r="AB116"/>
  <c r="AF116" s="1"/>
  <c r="AA116"/>
  <c r="AE116" s="1"/>
  <c r="Z116"/>
  <c r="AD116" s="1"/>
  <c r="AB115"/>
  <c r="AF115" s="1"/>
  <c r="AA115"/>
  <c r="AE115" s="1"/>
  <c r="Z115"/>
  <c r="AD115" s="1"/>
  <c r="AB114"/>
  <c r="AF114" s="1"/>
  <c r="AA114"/>
  <c r="AE114" s="1"/>
  <c r="Z114"/>
  <c r="AD114" s="1"/>
  <c r="AB113"/>
  <c r="AF113" s="1"/>
  <c r="AA113"/>
  <c r="AE113" s="1"/>
  <c r="Z113"/>
  <c r="AD113" s="1"/>
  <c r="AD112"/>
  <c r="AB112"/>
  <c r="AF112" s="1"/>
  <c r="AA112"/>
  <c r="AE112" s="1"/>
  <c r="Z112"/>
  <c r="AB111"/>
  <c r="AF111" s="1"/>
  <c r="AA111"/>
  <c r="AE111" s="1"/>
  <c r="Z111"/>
  <c r="AD111" s="1"/>
  <c r="AB110"/>
  <c r="AF110" s="1"/>
  <c r="AA110"/>
  <c r="AE110" s="1"/>
  <c r="Z110"/>
  <c r="AD110" s="1"/>
  <c r="AB109"/>
  <c r="AF109" s="1"/>
  <c r="AA109"/>
  <c r="AE109" s="1"/>
  <c r="Z109"/>
  <c r="AD109" s="1"/>
  <c r="AB108"/>
  <c r="AF108" s="1"/>
  <c r="AA108"/>
  <c r="AE108" s="1"/>
  <c r="Z108"/>
  <c r="AD108" s="1"/>
  <c r="AB107"/>
  <c r="AF107" s="1"/>
  <c r="AA107"/>
  <c r="AE107" s="1"/>
  <c r="Z107"/>
  <c r="AD107" s="1"/>
  <c r="AB106"/>
  <c r="AF106" s="1"/>
  <c r="AA106"/>
  <c r="AE106" s="1"/>
  <c r="Z106"/>
  <c r="AD106" s="1"/>
  <c r="AB105"/>
  <c r="AF105" s="1"/>
  <c r="AA105"/>
  <c r="AE105" s="1"/>
  <c r="Z105"/>
  <c r="AD105" s="1"/>
  <c r="AD104"/>
  <c r="AB104"/>
  <c r="AF104" s="1"/>
  <c r="AA104"/>
  <c r="AE104" s="1"/>
  <c r="Z104"/>
  <c r="AB103"/>
  <c r="AF103" s="1"/>
  <c r="AA103"/>
  <c r="AE103" s="1"/>
  <c r="Z103"/>
  <c r="AD103" s="1"/>
  <c r="AB102"/>
  <c r="AF102" s="1"/>
  <c r="AA102"/>
  <c r="AE102" s="1"/>
  <c r="Z102"/>
  <c r="AD102" s="1"/>
  <c r="AB101"/>
  <c r="AF101" s="1"/>
  <c r="AA101"/>
  <c r="AE101" s="1"/>
  <c r="Z101"/>
  <c r="AD101" s="1"/>
  <c r="AB100"/>
  <c r="AF100" s="1"/>
  <c r="AA100"/>
  <c r="AE100" s="1"/>
  <c r="Z100"/>
  <c r="AD100" s="1"/>
  <c r="AB99"/>
  <c r="AF99" s="1"/>
  <c r="AA99"/>
  <c r="AE99" s="1"/>
  <c r="Z99"/>
  <c r="AD99" s="1"/>
  <c r="AB98"/>
  <c r="AF98" s="1"/>
  <c r="AA98"/>
  <c r="AE98" s="1"/>
  <c r="Z98"/>
  <c r="AD98" s="1"/>
  <c r="AB97"/>
  <c r="AF97" s="1"/>
  <c r="AA97"/>
  <c r="AE97" s="1"/>
  <c r="Z97"/>
  <c r="AD97" s="1"/>
  <c r="AD96"/>
  <c r="AB96"/>
  <c r="AF96" s="1"/>
  <c r="AA96"/>
  <c r="AE96" s="1"/>
  <c r="Z96"/>
  <c r="AB95"/>
  <c r="AF95" s="1"/>
  <c r="AA95"/>
  <c r="AE95" s="1"/>
  <c r="Z95"/>
  <c r="AD95" s="1"/>
  <c r="AB94"/>
  <c r="AF94" s="1"/>
  <c r="AA94"/>
  <c r="AE94" s="1"/>
  <c r="Z94"/>
  <c r="AD94" s="1"/>
  <c r="AB93"/>
  <c r="AF93" s="1"/>
  <c r="AA93"/>
  <c r="AE93" s="1"/>
  <c r="Z93"/>
  <c r="AD93" s="1"/>
  <c r="AB92"/>
  <c r="AF92" s="1"/>
  <c r="AA92"/>
  <c r="AE92" s="1"/>
  <c r="Z92"/>
  <c r="AD92" s="1"/>
  <c r="AB91"/>
  <c r="AF91" s="1"/>
  <c r="AA91"/>
  <c r="AE91" s="1"/>
  <c r="Z91"/>
  <c r="AD91" s="1"/>
  <c r="AB90"/>
  <c r="AF90" s="1"/>
  <c r="AA90"/>
  <c r="AE90" s="1"/>
  <c r="Z90"/>
  <c r="AD90" s="1"/>
  <c r="AB89"/>
  <c r="AF89" s="1"/>
  <c r="AA89"/>
  <c r="AE89" s="1"/>
  <c r="Z89"/>
  <c r="AD89" s="1"/>
  <c r="AD88"/>
  <c r="AB88"/>
  <c r="AF88" s="1"/>
  <c r="AA88"/>
  <c r="AE88" s="1"/>
  <c r="Z88"/>
  <c r="AB87"/>
  <c r="AF87" s="1"/>
  <c r="AA87"/>
  <c r="AE87" s="1"/>
  <c r="Z87"/>
  <c r="AD87" s="1"/>
  <c r="AB86"/>
  <c r="AF86" s="1"/>
  <c r="AA86"/>
  <c r="AE86" s="1"/>
  <c r="Z86"/>
  <c r="AD86" s="1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B82"/>
  <c r="AF82" s="1"/>
  <c r="AA82"/>
  <c r="AE82" s="1"/>
  <c r="Z82"/>
  <c r="AD82" s="1"/>
  <c r="AB81"/>
  <c r="AF81" s="1"/>
  <c r="AA81"/>
  <c r="AE81" s="1"/>
  <c r="Z81"/>
  <c r="AD81" s="1"/>
  <c r="AD80"/>
  <c r="AB80"/>
  <c r="AF80" s="1"/>
  <c r="AA80"/>
  <c r="AE80" s="1"/>
  <c r="Z80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D72"/>
  <c r="AB72"/>
  <c r="AF72" s="1"/>
  <c r="AA72"/>
  <c r="AE72" s="1"/>
  <c r="Z72"/>
  <c r="AB71"/>
  <c r="AF71" s="1"/>
  <c r="AA71"/>
  <c r="AE71" s="1"/>
  <c r="Z71"/>
  <c r="AD71" s="1"/>
  <c r="AB70"/>
  <c r="AF70" s="1"/>
  <c r="AA70"/>
  <c r="AE70" s="1"/>
  <c r="Z70"/>
  <c r="AD70" s="1"/>
  <c r="AB69"/>
  <c r="AF69" s="1"/>
  <c r="AA69"/>
  <c r="AE69" s="1"/>
  <c r="Z69"/>
  <c r="AD69" s="1"/>
  <c r="AB68"/>
  <c r="AF68" s="1"/>
  <c r="AA68"/>
  <c r="AE68" s="1"/>
  <c r="Z68"/>
  <c r="AD68" s="1"/>
  <c r="AB67"/>
  <c r="AF67" s="1"/>
  <c r="AA67"/>
  <c r="AE67" s="1"/>
  <c r="Z67"/>
  <c r="AD67" s="1"/>
  <c r="AB66"/>
  <c r="AF66" s="1"/>
  <c r="AA66"/>
  <c r="AE66" s="1"/>
  <c r="Z66"/>
  <c r="AD66" s="1"/>
  <c r="AB65"/>
  <c r="AF65" s="1"/>
  <c r="AA65"/>
  <c r="AE65" s="1"/>
  <c r="Z65"/>
  <c r="AD65" s="1"/>
  <c r="AD64"/>
  <c r="AB64"/>
  <c r="AF64" s="1"/>
  <c r="AA64"/>
  <c r="AE64" s="1"/>
  <c r="Z64"/>
  <c r="AB63"/>
  <c r="AF63" s="1"/>
  <c r="AA63"/>
  <c r="AE63" s="1"/>
  <c r="Z63"/>
  <c r="AD63" s="1"/>
  <c r="AB62"/>
  <c r="AF62" s="1"/>
  <c r="AA62"/>
  <c r="AE62" s="1"/>
  <c r="Z62"/>
  <c r="AD62" s="1"/>
  <c r="AB61"/>
  <c r="AF61" s="1"/>
  <c r="AA61"/>
  <c r="AE61" s="1"/>
  <c r="Z61"/>
  <c r="AD61" s="1"/>
  <c r="AB60"/>
  <c r="AF60" s="1"/>
  <c r="AA60"/>
  <c r="AE60" s="1"/>
  <c r="Z60"/>
  <c r="AD60" s="1"/>
  <c r="AB59"/>
  <c r="AF59" s="1"/>
  <c r="AA59"/>
  <c r="AE59" s="1"/>
  <c r="Z59"/>
  <c r="AD59" s="1"/>
  <c r="AB58"/>
  <c r="AF58" s="1"/>
  <c r="AA58"/>
  <c r="AE58" s="1"/>
  <c r="Z58"/>
  <c r="AD58" s="1"/>
  <c r="AB57"/>
  <c r="AF57" s="1"/>
  <c r="AA57"/>
  <c r="AE57" s="1"/>
  <c r="Z57"/>
  <c r="AD57" s="1"/>
  <c r="AD56"/>
  <c r="AB56"/>
  <c r="AF56" s="1"/>
  <c r="AA56"/>
  <c r="AE56" s="1"/>
  <c r="Z56"/>
  <c r="AB55"/>
  <c r="AF55" s="1"/>
  <c r="AA55"/>
  <c r="AE55" s="1"/>
  <c r="Z55"/>
  <c r="AD55" s="1"/>
  <c r="AB54"/>
  <c r="AF54" s="1"/>
  <c r="AA54"/>
  <c r="AE54" s="1"/>
  <c r="Z54"/>
  <c r="AD54" s="1"/>
  <c r="AB53"/>
  <c r="AF53" s="1"/>
  <c r="AA53"/>
  <c r="AE53" s="1"/>
  <c r="Z53"/>
  <c r="AD53" s="1"/>
  <c r="AB52"/>
  <c r="AF52" s="1"/>
  <c r="AA52"/>
  <c r="AE52" s="1"/>
  <c r="Z52"/>
  <c r="AD52" s="1"/>
  <c r="AB51"/>
  <c r="AF51" s="1"/>
  <c r="AA51"/>
  <c r="AE51" s="1"/>
  <c r="Z51"/>
  <c r="AD51" s="1"/>
  <c r="AB50"/>
  <c r="AF50" s="1"/>
  <c r="AA50"/>
  <c r="AE50" s="1"/>
  <c r="Z50"/>
  <c r="AD50" s="1"/>
  <c r="AB49"/>
  <c r="AF49" s="1"/>
  <c r="AA49"/>
  <c r="AE49" s="1"/>
  <c r="Z49"/>
  <c r="AD49" s="1"/>
  <c r="AD48"/>
  <c r="AB48"/>
  <c r="AF48" s="1"/>
  <c r="AA48"/>
  <c r="AE48" s="1"/>
  <c r="Z48"/>
  <c r="AB47"/>
  <c r="AF47" s="1"/>
  <c r="AA47"/>
  <c r="AE47" s="1"/>
  <c r="Z47"/>
  <c r="AD47" s="1"/>
  <c r="AB46"/>
  <c r="AF46" s="1"/>
  <c r="AA46"/>
  <c r="AE46" s="1"/>
  <c r="Z46"/>
  <c r="AD46" s="1"/>
  <c r="AB45"/>
  <c r="AF45" s="1"/>
  <c r="AA45"/>
  <c r="AE45" s="1"/>
  <c r="Z45"/>
  <c r="AD45" s="1"/>
  <c r="AB44"/>
  <c r="AF44" s="1"/>
  <c r="AA44"/>
  <c r="AE44" s="1"/>
  <c r="Z44"/>
  <c r="AD44" s="1"/>
  <c r="AB43"/>
  <c r="AF43" s="1"/>
  <c r="AA43"/>
  <c r="AE43" s="1"/>
  <c r="Z43"/>
  <c r="AD43" s="1"/>
  <c r="AB42"/>
  <c r="AF42" s="1"/>
  <c r="AA42"/>
  <c r="AE42" s="1"/>
  <c r="Z42"/>
  <c r="AD42" s="1"/>
  <c r="AB41"/>
  <c r="AF41" s="1"/>
  <c r="AA41"/>
  <c r="AE41" s="1"/>
  <c r="Z41"/>
  <c r="AD41" s="1"/>
  <c r="AD40"/>
  <c r="AB40"/>
  <c r="AF40" s="1"/>
  <c r="AA40"/>
  <c r="AE40" s="1"/>
  <c r="Z40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B36"/>
  <c r="AF36" s="1"/>
  <c r="AA36"/>
  <c r="AE36" s="1"/>
  <c r="Z36"/>
  <c r="AD36" s="1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D32"/>
  <c r="AB32"/>
  <c r="AF32" s="1"/>
  <c r="AA32"/>
  <c r="AE32" s="1"/>
  <c r="Z32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B28"/>
  <c r="AF28" s="1"/>
  <c r="AA28"/>
  <c r="AE28" s="1"/>
  <c r="Z28"/>
  <c r="AD28" s="1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D24"/>
  <c r="AB24"/>
  <c r="AF24" s="1"/>
  <c r="AA24"/>
  <c r="AE24" s="1"/>
  <c r="Z24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B20"/>
  <c r="AF20" s="1"/>
  <c r="AA20"/>
  <c r="AE20" s="1"/>
  <c r="Z20"/>
  <c r="AD20" s="1"/>
  <c r="AB19"/>
  <c r="AF19" s="1"/>
  <c r="AA19"/>
  <c r="AE19" s="1"/>
  <c r="Z19"/>
  <c r="AD19" s="1"/>
  <c r="AB18"/>
  <c r="AF18" s="1"/>
  <c r="AA18"/>
  <c r="AE18" s="1"/>
  <c r="Z18"/>
  <c r="AD18" s="1"/>
  <c r="AB17"/>
  <c r="AF17" s="1"/>
  <c r="AA17"/>
  <c r="AE17" s="1"/>
  <c r="Z17"/>
  <c r="AD16"/>
  <c r="AB16"/>
  <c r="AF16" s="1"/>
  <c r="AA16"/>
  <c r="AE16" s="1"/>
  <c r="Z16"/>
  <c r="AB15"/>
  <c r="AF15" s="1"/>
  <c r="AA15"/>
  <c r="AE15" s="1"/>
  <c r="Z15"/>
  <c r="AB14"/>
  <c r="AF14" s="1"/>
  <c r="AA14"/>
  <c r="AE14" s="1"/>
  <c r="Z14"/>
  <c r="AD14" s="1"/>
  <c r="AB13"/>
  <c r="AF13" s="1"/>
  <c r="AA13"/>
  <c r="AE13" s="1"/>
  <c r="Z13"/>
  <c r="AB12"/>
  <c r="AF12" s="1"/>
  <c r="AA12"/>
  <c r="AE12" s="1"/>
  <c r="Z12"/>
  <c r="AD12" s="1"/>
  <c r="AB11"/>
  <c r="AF11" s="1"/>
  <c r="AA11"/>
  <c r="AE11" s="1"/>
  <c r="Z11"/>
  <c r="AB10"/>
  <c r="AF10" s="1"/>
  <c r="AA10"/>
  <c r="AE10" s="1"/>
  <c r="Z10"/>
  <c r="AD10" s="1"/>
  <c r="AB9"/>
  <c r="AF9" s="1"/>
  <c r="AA9"/>
  <c r="AE9" s="1"/>
  <c r="Z9"/>
  <c r="AD8"/>
  <c r="AB8"/>
  <c r="AF8" s="1"/>
  <c r="AA8"/>
  <c r="AE8" s="1"/>
  <c r="Z8"/>
  <c r="AB7"/>
  <c r="AF7" s="1"/>
  <c r="AA7"/>
  <c r="AE7" s="1"/>
  <c r="Z7"/>
  <c r="AB6"/>
  <c r="AF6" s="1"/>
  <c r="AA6"/>
  <c r="AE6" s="1"/>
  <c r="Z6"/>
  <c r="AD6" s="1"/>
  <c r="AB5"/>
  <c r="AF5" s="1"/>
  <c r="AA5"/>
  <c r="AE5" s="1"/>
  <c r="Z5"/>
  <c r="AB4"/>
  <c r="AF4" s="1"/>
  <c r="AA4"/>
  <c r="AE4" s="1"/>
  <c r="Z4"/>
  <c r="AD4" s="1"/>
  <c r="AB407" i="3"/>
  <c r="AF407" s="1"/>
  <c r="AA407"/>
  <c r="AE407" s="1"/>
  <c r="Z407"/>
  <c r="AF406"/>
  <c r="AB406"/>
  <c r="AA406"/>
  <c r="AE406" s="1"/>
  <c r="Z406"/>
  <c r="AD406" s="1"/>
  <c r="AB405"/>
  <c r="AF405" s="1"/>
  <c r="AA405"/>
  <c r="AE405" s="1"/>
  <c r="Z405"/>
  <c r="AB404"/>
  <c r="AF404" s="1"/>
  <c r="AA404"/>
  <c r="AE404" s="1"/>
  <c r="Z404"/>
  <c r="AD404" s="1"/>
  <c r="AB403"/>
  <c r="AF403" s="1"/>
  <c r="AA403"/>
  <c r="AE403" s="1"/>
  <c r="Z403"/>
  <c r="AB402"/>
  <c r="AF402" s="1"/>
  <c r="AA402"/>
  <c r="AE402" s="1"/>
  <c r="Z402"/>
  <c r="AD402" s="1"/>
  <c r="AB401"/>
  <c r="AF401" s="1"/>
  <c r="AA401"/>
  <c r="AE401" s="1"/>
  <c r="Z401"/>
  <c r="AD400"/>
  <c r="AB400"/>
  <c r="AF400" s="1"/>
  <c r="AA400"/>
  <c r="AE400" s="1"/>
  <c r="Z400"/>
  <c r="AB399"/>
  <c r="AF399" s="1"/>
  <c r="AA399"/>
  <c r="AE399" s="1"/>
  <c r="Z399"/>
  <c r="AB398"/>
  <c r="AF398" s="1"/>
  <c r="AA398"/>
  <c r="AE398" s="1"/>
  <c r="Z398"/>
  <c r="AD398" s="1"/>
  <c r="AB397"/>
  <c r="AF397" s="1"/>
  <c r="AA397"/>
  <c r="AE397" s="1"/>
  <c r="Z397"/>
  <c r="AD396"/>
  <c r="AB396"/>
  <c r="AF396" s="1"/>
  <c r="AA396"/>
  <c r="AE396" s="1"/>
  <c r="Z396"/>
  <c r="AB395"/>
  <c r="AF395" s="1"/>
  <c r="AA395"/>
  <c r="AE395" s="1"/>
  <c r="Z395"/>
  <c r="AB394"/>
  <c r="AF394" s="1"/>
  <c r="AA394"/>
  <c r="AE394" s="1"/>
  <c r="Z394"/>
  <c r="AD394" s="1"/>
  <c r="AB393"/>
  <c r="AF393" s="1"/>
  <c r="AA393"/>
  <c r="AE393" s="1"/>
  <c r="Z393"/>
  <c r="AB392"/>
  <c r="AF392" s="1"/>
  <c r="AA392"/>
  <c r="AE392" s="1"/>
  <c r="Z392"/>
  <c r="AD392" s="1"/>
  <c r="AB391"/>
  <c r="AF391" s="1"/>
  <c r="AA391"/>
  <c r="AE391" s="1"/>
  <c r="Z391"/>
  <c r="AF390"/>
  <c r="AB390"/>
  <c r="AA390"/>
  <c r="AE390" s="1"/>
  <c r="Z390"/>
  <c r="AD390" s="1"/>
  <c r="AB389"/>
  <c r="AF389" s="1"/>
  <c r="AA389"/>
  <c r="AE389" s="1"/>
  <c r="Z389"/>
  <c r="AB388"/>
  <c r="AF388" s="1"/>
  <c r="AA388"/>
  <c r="AE388" s="1"/>
  <c r="Z388"/>
  <c r="AD388" s="1"/>
  <c r="AB387"/>
  <c r="AF387" s="1"/>
  <c r="AA387"/>
  <c r="AE387" s="1"/>
  <c r="Z387"/>
  <c r="AB386"/>
  <c r="AF386" s="1"/>
  <c r="AA386"/>
  <c r="AE386" s="1"/>
  <c r="Z386"/>
  <c r="AD386" s="1"/>
  <c r="AB385"/>
  <c r="AF385" s="1"/>
  <c r="AA385"/>
  <c r="AE385" s="1"/>
  <c r="Z385"/>
  <c r="AD384"/>
  <c r="AB384"/>
  <c r="AF384" s="1"/>
  <c r="AA384"/>
  <c r="AE384" s="1"/>
  <c r="Z384"/>
  <c r="AB383"/>
  <c r="AF383" s="1"/>
  <c r="AA383"/>
  <c r="AE383" s="1"/>
  <c r="Z383"/>
  <c r="AB382"/>
  <c r="AF382" s="1"/>
  <c r="AA382"/>
  <c r="AE382" s="1"/>
  <c r="Z382"/>
  <c r="AD382" s="1"/>
  <c r="AB381"/>
  <c r="AF381" s="1"/>
  <c r="AA381"/>
  <c r="AE381" s="1"/>
  <c r="Z381"/>
  <c r="AD380"/>
  <c r="AB380"/>
  <c r="AF380" s="1"/>
  <c r="AA380"/>
  <c r="AE380" s="1"/>
  <c r="Z380"/>
  <c r="AB379"/>
  <c r="AF379" s="1"/>
  <c r="AA379"/>
  <c r="AE379" s="1"/>
  <c r="Z379"/>
  <c r="AB378"/>
  <c r="AF378" s="1"/>
  <c r="AA378"/>
  <c r="AE378" s="1"/>
  <c r="Z378"/>
  <c r="AD378" s="1"/>
  <c r="AB377"/>
  <c r="AF377" s="1"/>
  <c r="AA377"/>
  <c r="AE377" s="1"/>
  <c r="Z377"/>
  <c r="AB376"/>
  <c r="AF376" s="1"/>
  <c r="AA376"/>
  <c r="AE376" s="1"/>
  <c r="Z376"/>
  <c r="AD376" s="1"/>
  <c r="AB375"/>
  <c r="AF375" s="1"/>
  <c r="AA375"/>
  <c r="AE375" s="1"/>
  <c r="Z375"/>
  <c r="AF374"/>
  <c r="AB374"/>
  <c r="AA374"/>
  <c r="AE374" s="1"/>
  <c r="Z374"/>
  <c r="AD374" s="1"/>
  <c r="AB373"/>
  <c r="AF373" s="1"/>
  <c r="AA373"/>
  <c r="AE373" s="1"/>
  <c r="Z373"/>
  <c r="AB372"/>
  <c r="AF372" s="1"/>
  <c r="AA372"/>
  <c r="AE372" s="1"/>
  <c r="Z372"/>
  <c r="AD372" s="1"/>
  <c r="AB371"/>
  <c r="AF371" s="1"/>
  <c r="AA371"/>
  <c r="AE371" s="1"/>
  <c r="Z371"/>
  <c r="AB370"/>
  <c r="AF370" s="1"/>
  <c r="AA370"/>
  <c r="AE370" s="1"/>
  <c r="Z370"/>
  <c r="AD370" s="1"/>
  <c r="AB369"/>
  <c r="AF369" s="1"/>
  <c r="AA369"/>
  <c r="AE369" s="1"/>
  <c r="Z369"/>
  <c r="AD368"/>
  <c r="AB368"/>
  <c r="AF368" s="1"/>
  <c r="AA368"/>
  <c r="AE368" s="1"/>
  <c r="Z368"/>
  <c r="AB367"/>
  <c r="AF367" s="1"/>
  <c r="AA367"/>
  <c r="AE367" s="1"/>
  <c r="Z367"/>
  <c r="AB366"/>
  <c r="AF366" s="1"/>
  <c r="AA366"/>
  <c r="AE366" s="1"/>
  <c r="Z366"/>
  <c r="AD366" s="1"/>
  <c r="AB365"/>
  <c r="AF365" s="1"/>
  <c r="AA365"/>
  <c r="AE365" s="1"/>
  <c r="Z365"/>
  <c r="AD364"/>
  <c r="AB364"/>
  <c r="AF364" s="1"/>
  <c r="AA364"/>
  <c r="AE364" s="1"/>
  <c r="Z364"/>
  <c r="AB363"/>
  <c r="AF363" s="1"/>
  <c r="AA363"/>
  <c r="AE363" s="1"/>
  <c r="Z363"/>
  <c r="AB362"/>
  <c r="AF362" s="1"/>
  <c r="AA362"/>
  <c r="AE362" s="1"/>
  <c r="Z362"/>
  <c r="AD362" s="1"/>
  <c r="AB361"/>
  <c r="AF361" s="1"/>
  <c r="AA361"/>
  <c r="AE361" s="1"/>
  <c r="Z361"/>
  <c r="AB360"/>
  <c r="AF360" s="1"/>
  <c r="AA360"/>
  <c r="AE360" s="1"/>
  <c r="Z360"/>
  <c r="AD360" s="1"/>
  <c r="AB359"/>
  <c r="AF359" s="1"/>
  <c r="AA359"/>
  <c r="AE359" s="1"/>
  <c r="Z359"/>
  <c r="AF358"/>
  <c r="AB358"/>
  <c r="AA358"/>
  <c r="AE358" s="1"/>
  <c r="Z358"/>
  <c r="AD358" s="1"/>
  <c r="AB357"/>
  <c r="AF357" s="1"/>
  <c r="AA357"/>
  <c r="AE357" s="1"/>
  <c r="Z357"/>
  <c r="AB356"/>
  <c r="AF356" s="1"/>
  <c r="AA356"/>
  <c r="AE356" s="1"/>
  <c r="Z356"/>
  <c r="AD356" s="1"/>
  <c r="AB355"/>
  <c r="AF355" s="1"/>
  <c r="AA355"/>
  <c r="AE355" s="1"/>
  <c r="Z355"/>
  <c r="AB354"/>
  <c r="AF354" s="1"/>
  <c r="AA354"/>
  <c r="AE354" s="1"/>
  <c r="Z354"/>
  <c r="AD354" s="1"/>
  <c r="AB353"/>
  <c r="AF353" s="1"/>
  <c r="AA353"/>
  <c r="AE353" s="1"/>
  <c r="Z353"/>
  <c r="AD352"/>
  <c r="AB352"/>
  <c r="AF352" s="1"/>
  <c r="AA352"/>
  <c r="AE352" s="1"/>
  <c r="Z352"/>
  <c r="AB351"/>
  <c r="AF351" s="1"/>
  <c r="AA351"/>
  <c r="AE351" s="1"/>
  <c r="Z351"/>
  <c r="AB350"/>
  <c r="AF350" s="1"/>
  <c r="AA350"/>
  <c r="AE350" s="1"/>
  <c r="Z350"/>
  <c r="AD350" s="1"/>
  <c r="AB349"/>
  <c r="AF349" s="1"/>
  <c r="AA349"/>
  <c r="AE349" s="1"/>
  <c r="Z349"/>
  <c r="AD348"/>
  <c r="AB348"/>
  <c r="AF348" s="1"/>
  <c r="AA348"/>
  <c r="AE348" s="1"/>
  <c r="Z348"/>
  <c r="AB347"/>
  <c r="AF347" s="1"/>
  <c r="AA347"/>
  <c r="AE347" s="1"/>
  <c r="Z347"/>
  <c r="AB346"/>
  <c r="AF346" s="1"/>
  <c r="AA346"/>
  <c r="AE346" s="1"/>
  <c r="Z346"/>
  <c r="AD346" s="1"/>
  <c r="AB345"/>
  <c r="AF345" s="1"/>
  <c r="AA345"/>
  <c r="AE345" s="1"/>
  <c r="Z345"/>
  <c r="AB344"/>
  <c r="AF344" s="1"/>
  <c r="AA344"/>
  <c r="AE344" s="1"/>
  <c r="Z344"/>
  <c r="AD344" s="1"/>
  <c r="AB343"/>
  <c r="AF343" s="1"/>
  <c r="AA343"/>
  <c r="AE343" s="1"/>
  <c r="Z343"/>
  <c r="AF342"/>
  <c r="AB342"/>
  <c r="AA342"/>
  <c r="AE342" s="1"/>
  <c r="Z342"/>
  <c r="AD342" s="1"/>
  <c r="AB341"/>
  <c r="AF341" s="1"/>
  <c r="AA341"/>
  <c r="AE341" s="1"/>
  <c r="Z341"/>
  <c r="AB340"/>
  <c r="AF340" s="1"/>
  <c r="AA340"/>
  <c r="AE340" s="1"/>
  <c r="Z340"/>
  <c r="AD340" s="1"/>
  <c r="AB339"/>
  <c r="AF339" s="1"/>
  <c r="AA339"/>
  <c r="AE339" s="1"/>
  <c r="Z339"/>
  <c r="AB338"/>
  <c r="AF338" s="1"/>
  <c r="AA338"/>
  <c r="AE338" s="1"/>
  <c r="Z338"/>
  <c r="AD338" s="1"/>
  <c r="AB337"/>
  <c r="AF337" s="1"/>
  <c r="AA337"/>
  <c r="AE337" s="1"/>
  <c r="Z337"/>
  <c r="AD336"/>
  <c r="AB336"/>
  <c r="AF336" s="1"/>
  <c r="AA336"/>
  <c r="AE336" s="1"/>
  <c r="Z336"/>
  <c r="AB335"/>
  <c r="AF335" s="1"/>
  <c r="AA335"/>
  <c r="AE335" s="1"/>
  <c r="Z335"/>
  <c r="AB334"/>
  <c r="AF334" s="1"/>
  <c r="AA334"/>
  <c r="AE334" s="1"/>
  <c r="Z334"/>
  <c r="AD334" s="1"/>
  <c r="AB333"/>
  <c r="AF333" s="1"/>
  <c r="AA333"/>
  <c r="AE333" s="1"/>
  <c r="Z333"/>
  <c r="AD332"/>
  <c r="AB332"/>
  <c r="AF332" s="1"/>
  <c r="AA332"/>
  <c r="AE332" s="1"/>
  <c r="Z332"/>
  <c r="AB331"/>
  <c r="AF331" s="1"/>
  <c r="AA331"/>
  <c r="AE331" s="1"/>
  <c r="Z331"/>
  <c r="AB330"/>
  <c r="AF330" s="1"/>
  <c r="AA330"/>
  <c r="AE330" s="1"/>
  <c r="Z330"/>
  <c r="AD330" s="1"/>
  <c r="AB329"/>
  <c r="AF329" s="1"/>
  <c r="AA329"/>
  <c r="AE329" s="1"/>
  <c r="Z329"/>
  <c r="AB328"/>
  <c r="AF328" s="1"/>
  <c r="AA328"/>
  <c r="AE328" s="1"/>
  <c r="Z328"/>
  <c r="AD328" s="1"/>
  <c r="AB327"/>
  <c r="AF327" s="1"/>
  <c r="AA327"/>
  <c r="AE327" s="1"/>
  <c r="Z327"/>
  <c r="AF326"/>
  <c r="AB326"/>
  <c r="AA326"/>
  <c r="AE326" s="1"/>
  <c r="Z326"/>
  <c r="AD326" s="1"/>
  <c r="AB325"/>
  <c r="AF325" s="1"/>
  <c r="AA325"/>
  <c r="AE325" s="1"/>
  <c r="Z325"/>
  <c r="AB324"/>
  <c r="AF324" s="1"/>
  <c r="AA324"/>
  <c r="AE324" s="1"/>
  <c r="Z324"/>
  <c r="AD324" s="1"/>
  <c r="AB323"/>
  <c r="AF323" s="1"/>
  <c r="AA323"/>
  <c r="AE323" s="1"/>
  <c r="Z323"/>
  <c r="AB322"/>
  <c r="AF322" s="1"/>
  <c r="AA322"/>
  <c r="AE322" s="1"/>
  <c r="Z322"/>
  <c r="AD322" s="1"/>
  <c r="AB321"/>
  <c r="AF321" s="1"/>
  <c r="AA321"/>
  <c r="AE321" s="1"/>
  <c r="Z321"/>
  <c r="AD320"/>
  <c r="AB320"/>
  <c r="AF320" s="1"/>
  <c r="AA320"/>
  <c r="AE320" s="1"/>
  <c r="Z320"/>
  <c r="AB319"/>
  <c r="AF319" s="1"/>
  <c r="AA319"/>
  <c r="AE319" s="1"/>
  <c r="Z319"/>
  <c r="AB318"/>
  <c r="AF318" s="1"/>
  <c r="AA318"/>
  <c r="AE318" s="1"/>
  <c r="Z318"/>
  <c r="AD318" s="1"/>
  <c r="AB317"/>
  <c r="AF317" s="1"/>
  <c r="AA317"/>
  <c r="AE317" s="1"/>
  <c r="Z317"/>
  <c r="AD316"/>
  <c r="AB316"/>
  <c r="AF316" s="1"/>
  <c r="AA316"/>
  <c r="AE316" s="1"/>
  <c r="Z316"/>
  <c r="AB315"/>
  <c r="AF315" s="1"/>
  <c r="AA315"/>
  <c r="AE315" s="1"/>
  <c r="Z315"/>
  <c r="AB314"/>
  <c r="AF314" s="1"/>
  <c r="AA314"/>
  <c r="AE314" s="1"/>
  <c r="Z314"/>
  <c r="AD314" s="1"/>
  <c r="AB313"/>
  <c r="AF313" s="1"/>
  <c r="AA313"/>
  <c r="AE313" s="1"/>
  <c r="Z313"/>
  <c r="AB312"/>
  <c r="AF312" s="1"/>
  <c r="AA312"/>
  <c r="AE312" s="1"/>
  <c r="Z312"/>
  <c r="AD312" s="1"/>
  <c r="AB311"/>
  <c r="AF311" s="1"/>
  <c r="AA311"/>
  <c r="AE311" s="1"/>
  <c r="Z311"/>
  <c r="AF310"/>
  <c r="AB310"/>
  <c r="AA310"/>
  <c r="AE310" s="1"/>
  <c r="Z310"/>
  <c r="AD310" s="1"/>
  <c r="AB309"/>
  <c r="AF309" s="1"/>
  <c r="AA309"/>
  <c r="AE309" s="1"/>
  <c r="Z309"/>
  <c r="AB308"/>
  <c r="AF308" s="1"/>
  <c r="AA308"/>
  <c r="AE308" s="1"/>
  <c r="Z308"/>
  <c r="AD308" s="1"/>
  <c r="AB307"/>
  <c r="AF307" s="1"/>
  <c r="AA307"/>
  <c r="AE307" s="1"/>
  <c r="Z307"/>
  <c r="AB306"/>
  <c r="AF306" s="1"/>
  <c r="AA306"/>
  <c r="AE306" s="1"/>
  <c r="Z306"/>
  <c r="AD306" s="1"/>
  <c r="AB305"/>
  <c r="AF305" s="1"/>
  <c r="AA305"/>
  <c r="AE305" s="1"/>
  <c r="Z305"/>
  <c r="AD304"/>
  <c r="AB304"/>
  <c r="AF304" s="1"/>
  <c r="AA304"/>
  <c r="AE304" s="1"/>
  <c r="Z304"/>
  <c r="AB303"/>
  <c r="AF303" s="1"/>
  <c r="AA303"/>
  <c r="AE303" s="1"/>
  <c r="Z303"/>
  <c r="AB302"/>
  <c r="AF302" s="1"/>
  <c r="AA302"/>
  <c r="AE302" s="1"/>
  <c r="Z302"/>
  <c r="AD302" s="1"/>
  <c r="AB301"/>
  <c r="AF301" s="1"/>
  <c r="AA301"/>
  <c r="AE301" s="1"/>
  <c r="Z301"/>
  <c r="AD300"/>
  <c r="AB300"/>
  <c r="AF300" s="1"/>
  <c r="AA300"/>
  <c r="AE300" s="1"/>
  <c r="Z300"/>
  <c r="AB299"/>
  <c r="AF299" s="1"/>
  <c r="AA299"/>
  <c r="AE299" s="1"/>
  <c r="Z299"/>
  <c r="AB298"/>
  <c r="AF298" s="1"/>
  <c r="AA298"/>
  <c r="AE298" s="1"/>
  <c r="Z298"/>
  <c r="AD298" s="1"/>
  <c r="AB297"/>
  <c r="AF297" s="1"/>
  <c r="AA297"/>
  <c r="AE297" s="1"/>
  <c r="Z297"/>
  <c r="AB296"/>
  <c r="AF296" s="1"/>
  <c r="AA296"/>
  <c r="AE296" s="1"/>
  <c r="Z296"/>
  <c r="AD296" s="1"/>
  <c r="AB295"/>
  <c r="AF295" s="1"/>
  <c r="AA295"/>
  <c r="AE295" s="1"/>
  <c r="Z295"/>
  <c r="AF294"/>
  <c r="AB294"/>
  <c r="AA294"/>
  <c r="AE294" s="1"/>
  <c r="Z294"/>
  <c r="AD294" s="1"/>
  <c r="AB293"/>
  <c r="AF293" s="1"/>
  <c r="AA293"/>
  <c r="AE293" s="1"/>
  <c r="Z293"/>
  <c r="AB292"/>
  <c r="AF292" s="1"/>
  <c r="AA292"/>
  <c r="AE292" s="1"/>
  <c r="Z292"/>
  <c r="AD292" s="1"/>
  <c r="AB291"/>
  <c r="AF291" s="1"/>
  <c r="AA291"/>
  <c r="AE291" s="1"/>
  <c r="Z291"/>
  <c r="AB290"/>
  <c r="AF290" s="1"/>
  <c r="AA290"/>
  <c r="AE290" s="1"/>
  <c r="Z290"/>
  <c r="AD290" s="1"/>
  <c r="AB289"/>
  <c r="AF289" s="1"/>
  <c r="AA289"/>
  <c r="AE289" s="1"/>
  <c r="Z289"/>
  <c r="AD288"/>
  <c r="AB288"/>
  <c r="AF288" s="1"/>
  <c r="AA288"/>
  <c r="AE288" s="1"/>
  <c r="Z288"/>
  <c r="AB287"/>
  <c r="AF287" s="1"/>
  <c r="AA287"/>
  <c r="AE287" s="1"/>
  <c r="Z287"/>
  <c r="AB286"/>
  <c r="AF286" s="1"/>
  <c r="AA286"/>
  <c r="AE286" s="1"/>
  <c r="Z286"/>
  <c r="AD286" s="1"/>
  <c r="AB285"/>
  <c r="AF285" s="1"/>
  <c r="AA285"/>
  <c r="AE285" s="1"/>
  <c r="Z285"/>
  <c r="AD284"/>
  <c r="AB284"/>
  <c r="AF284" s="1"/>
  <c r="AA284"/>
  <c r="AE284" s="1"/>
  <c r="Z284"/>
  <c r="AB283"/>
  <c r="AF283" s="1"/>
  <c r="AA283"/>
  <c r="AE283" s="1"/>
  <c r="Z283"/>
  <c r="AB282"/>
  <c r="AF282" s="1"/>
  <c r="AA282"/>
  <c r="AE282" s="1"/>
  <c r="Z282"/>
  <c r="AD282" s="1"/>
  <c r="AB281"/>
  <c r="AF281" s="1"/>
  <c r="AA281"/>
  <c r="AE281" s="1"/>
  <c r="Z281"/>
  <c r="AB280"/>
  <c r="AF280" s="1"/>
  <c r="AA280"/>
  <c r="AE280" s="1"/>
  <c r="Z280"/>
  <c r="AD280" s="1"/>
  <c r="AB279"/>
  <c r="AF279" s="1"/>
  <c r="AA279"/>
  <c r="AE279" s="1"/>
  <c r="Z279"/>
  <c r="AF278"/>
  <c r="AB278"/>
  <c r="AA278"/>
  <c r="AE278" s="1"/>
  <c r="Z278"/>
  <c r="AD278" s="1"/>
  <c r="AB277"/>
  <c r="AF277" s="1"/>
  <c r="AA277"/>
  <c r="AE277" s="1"/>
  <c r="Z277"/>
  <c r="AB276"/>
  <c r="AF276" s="1"/>
  <c r="AA276"/>
  <c r="AE276" s="1"/>
  <c r="Z276"/>
  <c r="AD276" s="1"/>
  <c r="AB275"/>
  <c r="AF275" s="1"/>
  <c r="AA275"/>
  <c r="AE275" s="1"/>
  <c r="Z275"/>
  <c r="AB274"/>
  <c r="AF274" s="1"/>
  <c r="AA274"/>
  <c r="AE274" s="1"/>
  <c r="Z274"/>
  <c r="AD274" s="1"/>
  <c r="AB273"/>
  <c r="AF273" s="1"/>
  <c r="AA273"/>
  <c r="AE273" s="1"/>
  <c r="Z273"/>
  <c r="AD272"/>
  <c r="AB272"/>
  <c r="AF272" s="1"/>
  <c r="AA272"/>
  <c r="AE272" s="1"/>
  <c r="Z272"/>
  <c r="AB271"/>
  <c r="AF271" s="1"/>
  <c r="AA271"/>
  <c r="AE271" s="1"/>
  <c r="Z271"/>
  <c r="AB270"/>
  <c r="AF270" s="1"/>
  <c r="AA270"/>
  <c r="AE270" s="1"/>
  <c r="Z270"/>
  <c r="AD270" s="1"/>
  <c r="AB269"/>
  <c r="AF269" s="1"/>
  <c r="AA269"/>
  <c r="AE269" s="1"/>
  <c r="Z269"/>
  <c r="AD268"/>
  <c r="AB268"/>
  <c r="AF268" s="1"/>
  <c r="AA268"/>
  <c r="AE268" s="1"/>
  <c r="Z268"/>
  <c r="AB267"/>
  <c r="AF267" s="1"/>
  <c r="AA267"/>
  <c r="AE267" s="1"/>
  <c r="Z267"/>
  <c r="AB266"/>
  <c r="AF266" s="1"/>
  <c r="AA266"/>
  <c r="AE266" s="1"/>
  <c r="Z266"/>
  <c r="AD266" s="1"/>
  <c r="AB265"/>
  <c r="AF265" s="1"/>
  <c r="AA265"/>
  <c r="AE265" s="1"/>
  <c r="Z265"/>
  <c r="AB264"/>
  <c r="AF264" s="1"/>
  <c r="AA264"/>
  <c r="AE264" s="1"/>
  <c r="Z264"/>
  <c r="AD264" s="1"/>
  <c r="AB263"/>
  <c r="AF263" s="1"/>
  <c r="AA263"/>
  <c r="AE263" s="1"/>
  <c r="Z263"/>
  <c r="AF262"/>
  <c r="AB262"/>
  <c r="AA262"/>
  <c r="AE262" s="1"/>
  <c r="Z262"/>
  <c r="AD262" s="1"/>
  <c r="AB261"/>
  <c r="AF261" s="1"/>
  <c r="AA261"/>
  <c r="AE261" s="1"/>
  <c r="Z261"/>
  <c r="AB260"/>
  <c r="AF260" s="1"/>
  <c r="AA260"/>
  <c r="AE260" s="1"/>
  <c r="Z260"/>
  <c r="AD260" s="1"/>
  <c r="AB259"/>
  <c r="AF259" s="1"/>
  <c r="AA259"/>
  <c r="AE259" s="1"/>
  <c r="Z259"/>
  <c r="AB258"/>
  <c r="AF258" s="1"/>
  <c r="AA258"/>
  <c r="AE258" s="1"/>
  <c r="Z258"/>
  <c r="AD258" s="1"/>
  <c r="AB257"/>
  <c r="AF257" s="1"/>
  <c r="AA257"/>
  <c r="AE257" s="1"/>
  <c r="Z257"/>
  <c r="AD256"/>
  <c r="AB256"/>
  <c r="AF256" s="1"/>
  <c r="AA256"/>
  <c r="AE256" s="1"/>
  <c r="Z256"/>
  <c r="AB255"/>
  <c r="AF255" s="1"/>
  <c r="AA255"/>
  <c r="AE255" s="1"/>
  <c r="Z255"/>
  <c r="AB254"/>
  <c r="AF254" s="1"/>
  <c r="AA254"/>
  <c r="AE254" s="1"/>
  <c r="Z254"/>
  <c r="AD254" s="1"/>
  <c r="AB253"/>
  <c r="AF253" s="1"/>
  <c r="AA253"/>
  <c r="AE253" s="1"/>
  <c r="Z253"/>
  <c r="AD253" s="1"/>
  <c r="AF252"/>
  <c r="AB252"/>
  <c r="AA252"/>
  <c r="AE252" s="1"/>
  <c r="Z252"/>
  <c r="AD252" s="1"/>
  <c r="AB251"/>
  <c r="AF251" s="1"/>
  <c r="AA251"/>
  <c r="AE251" s="1"/>
  <c r="Z251"/>
  <c r="AD251" s="1"/>
  <c r="AB250"/>
  <c r="AF250" s="1"/>
  <c r="AA250"/>
  <c r="AE250" s="1"/>
  <c r="Z250"/>
  <c r="AD250" s="1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D246"/>
  <c r="AB246"/>
  <c r="AF246" s="1"/>
  <c r="AA246"/>
  <c r="AE246" s="1"/>
  <c r="Z246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D242"/>
  <c r="AB242"/>
  <c r="AF242" s="1"/>
  <c r="AA242"/>
  <c r="AE242" s="1"/>
  <c r="Z242"/>
  <c r="AB241"/>
  <c r="AF241" s="1"/>
  <c r="AA241"/>
  <c r="AE241" s="1"/>
  <c r="Z241"/>
  <c r="AD241" s="1"/>
  <c r="AB240"/>
  <c r="AF240" s="1"/>
  <c r="AA240"/>
  <c r="AE240" s="1"/>
  <c r="Z240"/>
  <c r="AD240" s="1"/>
  <c r="AB239"/>
  <c r="AF239" s="1"/>
  <c r="AA239"/>
  <c r="AE239" s="1"/>
  <c r="Z239"/>
  <c r="AD239" s="1"/>
  <c r="AB238"/>
  <c r="AF238" s="1"/>
  <c r="AA238"/>
  <c r="AE238" s="1"/>
  <c r="Z238"/>
  <c r="AD238" s="1"/>
  <c r="AB237"/>
  <c r="AF237" s="1"/>
  <c r="AA237"/>
  <c r="AE237" s="1"/>
  <c r="Z237"/>
  <c r="AD237" s="1"/>
  <c r="AF236"/>
  <c r="AB236"/>
  <c r="AA236"/>
  <c r="AE236" s="1"/>
  <c r="Z236"/>
  <c r="AD236" s="1"/>
  <c r="AB235"/>
  <c r="AF235" s="1"/>
  <c r="AA235"/>
  <c r="AE235" s="1"/>
  <c r="Z235"/>
  <c r="AD235" s="1"/>
  <c r="AB234"/>
  <c r="AF234" s="1"/>
  <c r="AA234"/>
  <c r="AE234" s="1"/>
  <c r="Z234"/>
  <c r="AD234" s="1"/>
  <c r="AB233"/>
  <c r="AF233" s="1"/>
  <c r="AA233"/>
  <c r="AE233" s="1"/>
  <c r="Z233"/>
  <c r="AD233" s="1"/>
  <c r="AB232"/>
  <c r="AF232" s="1"/>
  <c r="AA232"/>
  <c r="AE232" s="1"/>
  <c r="Z232"/>
  <c r="AD232" s="1"/>
  <c r="AB231"/>
  <c r="AF231" s="1"/>
  <c r="AA231"/>
  <c r="AE231" s="1"/>
  <c r="Z231"/>
  <c r="AD231" s="1"/>
  <c r="AD230"/>
  <c r="AB230"/>
  <c r="AF230" s="1"/>
  <c r="AA230"/>
  <c r="AE230" s="1"/>
  <c r="Z230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D226"/>
  <c r="AB226"/>
  <c r="AF226" s="1"/>
  <c r="AA226"/>
  <c r="AE226" s="1"/>
  <c r="Z226"/>
  <c r="AB225"/>
  <c r="AF225" s="1"/>
  <c r="AA225"/>
  <c r="AE225" s="1"/>
  <c r="Z225"/>
  <c r="AD225" s="1"/>
  <c r="AB224"/>
  <c r="AF224" s="1"/>
  <c r="AA224"/>
  <c r="AE224" s="1"/>
  <c r="Z224"/>
  <c r="AD224" s="1"/>
  <c r="AB223"/>
  <c r="AF223" s="1"/>
  <c r="AA223"/>
  <c r="AE223" s="1"/>
  <c r="Z223"/>
  <c r="AD223" s="1"/>
  <c r="AB222"/>
  <c r="AF222" s="1"/>
  <c r="AA222"/>
  <c r="AE222" s="1"/>
  <c r="Z222"/>
  <c r="AD222" s="1"/>
  <c r="AB221"/>
  <c r="AF221" s="1"/>
  <c r="AA221"/>
  <c r="AE221" s="1"/>
  <c r="Z221"/>
  <c r="AD221" s="1"/>
  <c r="AF220"/>
  <c r="AB220"/>
  <c r="AA220"/>
  <c r="AE220" s="1"/>
  <c r="Z220"/>
  <c r="AD220" s="1"/>
  <c r="AB219"/>
  <c r="AF219" s="1"/>
  <c r="AA219"/>
  <c r="AE219" s="1"/>
  <c r="Z219"/>
  <c r="AD219" s="1"/>
  <c r="AB218"/>
  <c r="AF218" s="1"/>
  <c r="AA218"/>
  <c r="AE218" s="1"/>
  <c r="Z218"/>
  <c r="AD218" s="1"/>
  <c r="AB217"/>
  <c r="AF217" s="1"/>
  <c r="AA217"/>
  <c r="AE217" s="1"/>
  <c r="Z217"/>
  <c r="AD217" s="1"/>
  <c r="AB216"/>
  <c r="AF216" s="1"/>
  <c r="AA216"/>
  <c r="AE216" s="1"/>
  <c r="Z216"/>
  <c r="AD216" s="1"/>
  <c r="AB215"/>
  <c r="AF215" s="1"/>
  <c r="AA215"/>
  <c r="AE215" s="1"/>
  <c r="Z215"/>
  <c r="AD215" s="1"/>
  <c r="AD214"/>
  <c r="AB214"/>
  <c r="AF214" s="1"/>
  <c r="AA214"/>
  <c r="AE214" s="1"/>
  <c r="Z214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D210"/>
  <c r="AB210"/>
  <c r="AF210" s="1"/>
  <c r="AA210"/>
  <c r="AE210" s="1"/>
  <c r="Z210"/>
  <c r="AB209"/>
  <c r="AF209" s="1"/>
  <c r="AA209"/>
  <c r="AE209" s="1"/>
  <c r="Z209"/>
  <c r="AD209" s="1"/>
  <c r="AB208"/>
  <c r="AF208" s="1"/>
  <c r="AA208"/>
  <c r="AE208" s="1"/>
  <c r="Z208"/>
  <c r="AD208" s="1"/>
  <c r="AB207"/>
  <c r="AF207" s="1"/>
  <c r="AA207"/>
  <c r="AE207" s="1"/>
  <c r="Z207"/>
  <c r="AD207" s="1"/>
  <c r="AB206"/>
  <c r="AF206" s="1"/>
  <c r="AA206"/>
  <c r="AE206" s="1"/>
  <c r="Z206"/>
  <c r="AD206" s="1"/>
  <c r="AB205"/>
  <c r="AF205" s="1"/>
  <c r="AA205"/>
  <c r="AE205" s="1"/>
  <c r="Z205"/>
  <c r="AD205" s="1"/>
  <c r="AF204"/>
  <c r="AB204"/>
  <c r="AA204"/>
  <c r="AE204" s="1"/>
  <c r="Z204"/>
  <c r="AD204" s="1"/>
  <c r="AB203"/>
  <c r="AF203" s="1"/>
  <c r="AA203"/>
  <c r="AE203" s="1"/>
  <c r="Z203"/>
  <c r="AD203" s="1"/>
  <c r="AB202"/>
  <c r="AF202" s="1"/>
  <c r="AA202"/>
  <c r="AE202" s="1"/>
  <c r="Z202"/>
  <c r="AD202" s="1"/>
  <c r="AB201"/>
  <c r="AF201" s="1"/>
  <c r="AA201"/>
  <c r="AE201" s="1"/>
  <c r="Z201"/>
  <c r="AD201" s="1"/>
  <c r="AB200"/>
  <c r="AF200" s="1"/>
  <c r="AA200"/>
  <c r="AE200" s="1"/>
  <c r="Z200"/>
  <c r="AD200" s="1"/>
  <c r="AB199"/>
  <c r="AF199" s="1"/>
  <c r="AA199"/>
  <c r="AE199" s="1"/>
  <c r="Z199"/>
  <c r="AD199" s="1"/>
  <c r="AD198"/>
  <c r="AB198"/>
  <c r="AF198" s="1"/>
  <c r="AA198"/>
  <c r="AE198" s="1"/>
  <c r="Z198"/>
  <c r="AB197"/>
  <c r="AF197" s="1"/>
  <c r="AA197"/>
  <c r="AE197" s="1"/>
  <c r="Z197"/>
  <c r="AD197" s="1"/>
  <c r="AB196"/>
  <c r="AF196" s="1"/>
  <c r="AA196"/>
  <c r="AE196" s="1"/>
  <c r="Z196"/>
  <c r="AD196" s="1"/>
  <c r="AB195"/>
  <c r="AF195" s="1"/>
  <c r="AA195"/>
  <c r="AE195" s="1"/>
  <c r="Z195"/>
  <c r="AD195" s="1"/>
  <c r="AD194"/>
  <c r="AB194"/>
  <c r="AF194" s="1"/>
  <c r="AA194"/>
  <c r="AE194" s="1"/>
  <c r="Z194"/>
  <c r="AB193"/>
  <c r="AF193" s="1"/>
  <c r="AA193"/>
  <c r="AE193" s="1"/>
  <c r="Z193"/>
  <c r="AD193" s="1"/>
  <c r="AB192"/>
  <c r="AF192" s="1"/>
  <c r="AA192"/>
  <c r="AE192" s="1"/>
  <c r="Z192"/>
  <c r="AD192" s="1"/>
  <c r="AB191"/>
  <c r="AF191" s="1"/>
  <c r="AA191"/>
  <c r="AE191" s="1"/>
  <c r="Z191"/>
  <c r="AD191" s="1"/>
  <c r="AB190"/>
  <c r="AF190" s="1"/>
  <c r="AA190"/>
  <c r="AE190" s="1"/>
  <c r="Z190"/>
  <c r="AD190" s="1"/>
  <c r="AB189"/>
  <c r="AF189" s="1"/>
  <c r="AA189"/>
  <c r="AE189" s="1"/>
  <c r="Z189"/>
  <c r="AD189" s="1"/>
  <c r="AF188"/>
  <c r="AB188"/>
  <c r="AA188"/>
  <c r="AE188" s="1"/>
  <c r="Z188"/>
  <c r="AD188" s="1"/>
  <c r="AB187"/>
  <c r="AF187" s="1"/>
  <c r="AA187"/>
  <c r="AE187" s="1"/>
  <c r="Z187"/>
  <c r="AD187" s="1"/>
  <c r="AB186"/>
  <c r="AF186" s="1"/>
  <c r="AA186"/>
  <c r="AE186" s="1"/>
  <c r="Z186"/>
  <c r="AD186" s="1"/>
  <c r="AB185"/>
  <c r="AF185" s="1"/>
  <c r="AA185"/>
  <c r="AE185" s="1"/>
  <c r="Z185"/>
  <c r="AD185" s="1"/>
  <c r="AB184"/>
  <c r="AF184" s="1"/>
  <c r="AA184"/>
  <c r="AE184" s="1"/>
  <c r="Z184"/>
  <c r="AD184" s="1"/>
  <c r="AB183"/>
  <c r="AF183" s="1"/>
  <c r="AA183"/>
  <c r="AE183" s="1"/>
  <c r="Z183"/>
  <c r="AD183" s="1"/>
  <c r="AD182"/>
  <c r="AB182"/>
  <c r="AF182" s="1"/>
  <c r="AA182"/>
  <c r="AE182" s="1"/>
  <c r="Z182"/>
  <c r="AB181"/>
  <c r="AF181" s="1"/>
  <c r="AA181"/>
  <c r="AE181" s="1"/>
  <c r="Z181"/>
  <c r="AD181" s="1"/>
  <c r="AB180"/>
  <c r="AF180" s="1"/>
  <c r="AA180"/>
  <c r="AE180" s="1"/>
  <c r="Z180"/>
  <c r="AD180" s="1"/>
  <c r="AB179"/>
  <c r="AF179" s="1"/>
  <c r="AA179"/>
  <c r="AE179" s="1"/>
  <c r="Z179"/>
  <c r="AD179" s="1"/>
  <c r="AD178"/>
  <c r="AB178"/>
  <c r="AF178" s="1"/>
  <c r="AA178"/>
  <c r="AE178" s="1"/>
  <c r="Z178"/>
  <c r="AB177"/>
  <c r="AF177" s="1"/>
  <c r="AA177"/>
  <c r="AE177" s="1"/>
  <c r="Z177"/>
  <c r="AD177" s="1"/>
  <c r="AB176"/>
  <c r="AF176" s="1"/>
  <c r="AA176"/>
  <c r="AE176" s="1"/>
  <c r="Z176"/>
  <c r="AD176" s="1"/>
  <c r="AB175"/>
  <c r="AF175" s="1"/>
  <c r="AA175"/>
  <c r="AE175" s="1"/>
  <c r="Z175"/>
  <c r="AD175" s="1"/>
  <c r="AB174"/>
  <c r="AF174" s="1"/>
  <c r="AA174"/>
  <c r="AE174" s="1"/>
  <c r="Z174"/>
  <c r="AD174" s="1"/>
  <c r="AB173"/>
  <c r="AF173" s="1"/>
  <c r="AA173"/>
  <c r="AE173" s="1"/>
  <c r="Z173"/>
  <c r="AD173" s="1"/>
  <c r="AF172"/>
  <c r="AB172"/>
  <c r="AA172"/>
  <c r="AE172" s="1"/>
  <c r="Z172"/>
  <c r="AD172" s="1"/>
  <c r="AB171"/>
  <c r="AF171" s="1"/>
  <c r="AA171"/>
  <c r="AE171" s="1"/>
  <c r="Z171"/>
  <c r="AD171" s="1"/>
  <c r="AB170"/>
  <c r="AF170" s="1"/>
  <c r="AA170"/>
  <c r="AE170" s="1"/>
  <c r="Z170"/>
  <c r="AD170" s="1"/>
  <c r="AB169"/>
  <c r="AF169" s="1"/>
  <c r="AA169"/>
  <c r="AE169" s="1"/>
  <c r="Z169"/>
  <c r="AD169" s="1"/>
  <c r="AB168"/>
  <c r="AF168" s="1"/>
  <c r="AA168"/>
  <c r="AE168" s="1"/>
  <c r="Z168"/>
  <c r="AD168" s="1"/>
  <c r="AB167"/>
  <c r="AF167" s="1"/>
  <c r="AA167"/>
  <c r="AE167" s="1"/>
  <c r="Z167"/>
  <c r="AD167" s="1"/>
  <c r="AD166"/>
  <c r="AB166"/>
  <c r="AF166" s="1"/>
  <c r="AA166"/>
  <c r="AE166" s="1"/>
  <c r="Z166"/>
  <c r="AB165"/>
  <c r="AF165" s="1"/>
  <c r="AA165"/>
  <c r="AE165" s="1"/>
  <c r="Z165"/>
  <c r="AD165" s="1"/>
  <c r="AB164"/>
  <c r="AF164" s="1"/>
  <c r="AA164"/>
  <c r="AE164" s="1"/>
  <c r="Z164"/>
  <c r="AD164" s="1"/>
  <c r="AB163"/>
  <c r="AF163" s="1"/>
  <c r="AA163"/>
  <c r="AE163" s="1"/>
  <c r="Z163"/>
  <c r="AD163" s="1"/>
  <c r="AD162"/>
  <c r="AB162"/>
  <c r="AF162" s="1"/>
  <c r="AA162"/>
  <c r="AE162" s="1"/>
  <c r="Z162"/>
  <c r="AB161"/>
  <c r="AF161" s="1"/>
  <c r="AA161"/>
  <c r="AE161" s="1"/>
  <c r="Z161"/>
  <c r="AD161" s="1"/>
  <c r="AB160"/>
  <c r="AF160" s="1"/>
  <c r="AA160"/>
  <c r="AE160" s="1"/>
  <c r="Z160"/>
  <c r="AD160" s="1"/>
  <c r="AB159"/>
  <c r="AF159" s="1"/>
  <c r="AA159"/>
  <c r="AE159" s="1"/>
  <c r="Z159"/>
  <c r="AD159" s="1"/>
  <c r="AB158"/>
  <c r="AF158" s="1"/>
  <c r="AA158"/>
  <c r="AE158" s="1"/>
  <c r="Z158"/>
  <c r="AD158" s="1"/>
  <c r="AB157"/>
  <c r="AF157" s="1"/>
  <c r="AA157"/>
  <c r="AE157" s="1"/>
  <c r="Z157"/>
  <c r="AD157" s="1"/>
  <c r="AF156"/>
  <c r="AB156"/>
  <c r="AA156"/>
  <c r="AE156" s="1"/>
  <c r="Z156"/>
  <c r="AD156" s="1"/>
  <c r="AB155"/>
  <c r="AF155" s="1"/>
  <c r="AA155"/>
  <c r="AE155" s="1"/>
  <c r="Z155"/>
  <c r="AD155" s="1"/>
  <c r="AB154"/>
  <c r="AF154" s="1"/>
  <c r="AA154"/>
  <c r="AE154" s="1"/>
  <c r="Z154"/>
  <c r="AD154" s="1"/>
  <c r="AB153"/>
  <c r="AF153" s="1"/>
  <c r="AA153"/>
  <c r="AE153" s="1"/>
  <c r="Z153"/>
  <c r="AD153" s="1"/>
  <c r="AB152"/>
  <c r="AF152" s="1"/>
  <c r="AA152"/>
  <c r="AE152" s="1"/>
  <c r="Z152"/>
  <c r="AD152" s="1"/>
  <c r="AB151"/>
  <c r="AF151" s="1"/>
  <c r="AA151"/>
  <c r="AE151" s="1"/>
  <c r="Z151"/>
  <c r="AD151" s="1"/>
  <c r="AD150"/>
  <c r="AB150"/>
  <c r="AF150" s="1"/>
  <c r="AA150"/>
  <c r="AE150" s="1"/>
  <c r="Z150"/>
  <c r="AB149"/>
  <c r="AF149" s="1"/>
  <c r="AA149"/>
  <c r="AE149" s="1"/>
  <c r="Z149"/>
  <c r="AD149" s="1"/>
  <c r="AB148"/>
  <c r="AF148" s="1"/>
  <c r="AA148"/>
  <c r="AE148" s="1"/>
  <c r="Z148"/>
  <c r="AD148" s="1"/>
  <c r="AB147"/>
  <c r="AF147" s="1"/>
  <c r="AA147"/>
  <c r="AE147" s="1"/>
  <c r="Z147"/>
  <c r="AD147" s="1"/>
  <c r="AD146"/>
  <c r="AB146"/>
  <c r="AF146" s="1"/>
  <c r="AA146"/>
  <c r="AE146" s="1"/>
  <c r="Z146"/>
  <c r="AB145"/>
  <c r="AF145" s="1"/>
  <c r="AA145"/>
  <c r="AE145" s="1"/>
  <c r="Z145"/>
  <c r="AD145" s="1"/>
  <c r="AB144"/>
  <c r="AF144" s="1"/>
  <c r="AA144"/>
  <c r="AE144" s="1"/>
  <c r="Z144"/>
  <c r="AD144" s="1"/>
  <c r="AB143"/>
  <c r="AF143" s="1"/>
  <c r="AA143"/>
  <c r="AE143" s="1"/>
  <c r="Z143"/>
  <c r="AD143" s="1"/>
  <c r="AB142"/>
  <c r="AF142" s="1"/>
  <c r="AA142"/>
  <c r="AE142" s="1"/>
  <c r="Z142"/>
  <c r="AD142" s="1"/>
  <c r="AB141"/>
  <c r="AF141" s="1"/>
  <c r="AA141"/>
  <c r="AE141" s="1"/>
  <c r="Z141"/>
  <c r="AD141" s="1"/>
  <c r="AF140"/>
  <c r="AB140"/>
  <c r="AA140"/>
  <c r="AE140" s="1"/>
  <c r="Z140"/>
  <c r="AD140" s="1"/>
  <c r="AB139"/>
  <c r="AF139" s="1"/>
  <c r="AA139"/>
  <c r="AE139" s="1"/>
  <c r="Z139"/>
  <c r="AD139" s="1"/>
  <c r="AB138"/>
  <c r="AF138" s="1"/>
  <c r="AA138"/>
  <c r="AE138" s="1"/>
  <c r="Z138"/>
  <c r="AD138" s="1"/>
  <c r="AB137"/>
  <c r="AF137" s="1"/>
  <c r="AA137"/>
  <c r="AE137" s="1"/>
  <c r="Z137"/>
  <c r="AD137" s="1"/>
  <c r="AB136"/>
  <c r="AF136" s="1"/>
  <c r="AA136"/>
  <c r="AE136" s="1"/>
  <c r="Z136"/>
  <c r="AD136" s="1"/>
  <c r="AB135"/>
  <c r="AF135" s="1"/>
  <c r="AA135"/>
  <c r="AE135" s="1"/>
  <c r="Z135"/>
  <c r="AD135" s="1"/>
  <c r="AD134"/>
  <c r="AB134"/>
  <c r="AF134" s="1"/>
  <c r="AA134"/>
  <c r="AE134" s="1"/>
  <c r="Z134"/>
  <c r="AB133"/>
  <c r="AF133" s="1"/>
  <c r="AA133"/>
  <c r="AE133" s="1"/>
  <c r="Z133"/>
  <c r="AD133" s="1"/>
  <c r="AB132"/>
  <c r="AF132" s="1"/>
  <c r="AA132"/>
  <c r="AE132" s="1"/>
  <c r="Z132"/>
  <c r="AD132" s="1"/>
  <c r="AB131"/>
  <c r="AF131" s="1"/>
  <c r="AA131"/>
  <c r="AE131" s="1"/>
  <c r="Z131"/>
  <c r="AD131" s="1"/>
  <c r="AD130"/>
  <c r="AB130"/>
  <c r="AF130" s="1"/>
  <c r="AA130"/>
  <c r="AE130" s="1"/>
  <c r="Z130"/>
  <c r="AB129"/>
  <c r="AF129" s="1"/>
  <c r="AA129"/>
  <c r="AE129" s="1"/>
  <c r="Z129"/>
  <c r="AD129" s="1"/>
  <c r="AB128"/>
  <c r="AF128" s="1"/>
  <c r="AA128"/>
  <c r="AE128" s="1"/>
  <c r="Z128"/>
  <c r="AD128" s="1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F124"/>
  <c r="AB124"/>
  <c r="AA124"/>
  <c r="AE124" s="1"/>
  <c r="Z124"/>
  <c r="AD124" s="1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B120"/>
  <c r="AF120" s="1"/>
  <c r="AA120"/>
  <c r="AE120" s="1"/>
  <c r="Z120"/>
  <c r="AD120" s="1"/>
  <c r="AB119"/>
  <c r="AF119" s="1"/>
  <c r="AA119"/>
  <c r="AE119" s="1"/>
  <c r="Z119"/>
  <c r="AD119" s="1"/>
  <c r="AD118"/>
  <c r="AB118"/>
  <c r="AF118" s="1"/>
  <c r="AA118"/>
  <c r="AE118" s="1"/>
  <c r="Z118"/>
  <c r="AB117"/>
  <c r="AF117" s="1"/>
  <c r="AA117"/>
  <c r="AE117" s="1"/>
  <c r="Z117"/>
  <c r="AD117" s="1"/>
  <c r="AB116"/>
  <c r="AF116" s="1"/>
  <c r="AA116"/>
  <c r="AE116" s="1"/>
  <c r="Z116"/>
  <c r="AD116" s="1"/>
  <c r="AB115"/>
  <c r="AF115" s="1"/>
  <c r="AA115"/>
  <c r="AE115" s="1"/>
  <c r="Z115"/>
  <c r="AD115" s="1"/>
  <c r="AD114"/>
  <c r="AB114"/>
  <c r="AF114" s="1"/>
  <c r="AA114"/>
  <c r="AE114" s="1"/>
  <c r="Z114"/>
  <c r="AB113"/>
  <c r="AF113" s="1"/>
  <c r="AA113"/>
  <c r="AE113" s="1"/>
  <c r="Z113"/>
  <c r="AD113" s="1"/>
  <c r="AB112"/>
  <c r="AF112" s="1"/>
  <c r="AA112"/>
  <c r="AE112" s="1"/>
  <c r="Z112"/>
  <c r="AD112" s="1"/>
  <c r="AB111"/>
  <c r="AF111" s="1"/>
  <c r="AA111"/>
  <c r="AE111" s="1"/>
  <c r="Z111"/>
  <c r="AD111" s="1"/>
  <c r="AB110"/>
  <c r="AF110" s="1"/>
  <c r="AA110"/>
  <c r="AE110" s="1"/>
  <c r="Z110"/>
  <c r="AD110" s="1"/>
  <c r="AB109"/>
  <c r="AF109" s="1"/>
  <c r="AA109"/>
  <c r="AE109" s="1"/>
  <c r="Z109"/>
  <c r="AD109" s="1"/>
  <c r="AF108"/>
  <c r="AB108"/>
  <c r="AA108"/>
  <c r="AE108" s="1"/>
  <c r="Z108"/>
  <c r="AD108" s="1"/>
  <c r="AB107"/>
  <c r="AF107" s="1"/>
  <c r="AA107"/>
  <c r="AE107" s="1"/>
  <c r="Z107"/>
  <c r="AD107" s="1"/>
  <c r="AB106"/>
  <c r="AF106" s="1"/>
  <c r="AA106"/>
  <c r="AE106" s="1"/>
  <c r="Z106"/>
  <c r="AD106" s="1"/>
  <c r="AB105"/>
  <c r="AF105" s="1"/>
  <c r="AA105"/>
  <c r="AE105" s="1"/>
  <c r="Z105"/>
  <c r="AD105" s="1"/>
  <c r="AB104"/>
  <c r="AF104" s="1"/>
  <c r="AA104"/>
  <c r="AE104" s="1"/>
  <c r="Z104"/>
  <c r="AD104" s="1"/>
  <c r="AB103"/>
  <c r="AF103" s="1"/>
  <c r="AA103"/>
  <c r="AE103" s="1"/>
  <c r="Z103"/>
  <c r="AD103" s="1"/>
  <c r="AD102"/>
  <c r="AB102"/>
  <c r="AF102" s="1"/>
  <c r="AA102"/>
  <c r="AE102" s="1"/>
  <c r="Z102"/>
  <c r="AB101"/>
  <c r="AF101" s="1"/>
  <c r="AA101"/>
  <c r="AE101" s="1"/>
  <c r="Z101"/>
  <c r="AD101" s="1"/>
  <c r="AB100"/>
  <c r="AF100" s="1"/>
  <c r="AA100"/>
  <c r="AE100" s="1"/>
  <c r="Z100"/>
  <c r="AD100" s="1"/>
  <c r="AB99"/>
  <c r="AF99" s="1"/>
  <c r="AA99"/>
  <c r="AE99" s="1"/>
  <c r="Z99"/>
  <c r="AD99" s="1"/>
  <c r="AD98"/>
  <c r="AB98"/>
  <c r="AF98" s="1"/>
  <c r="AA98"/>
  <c r="AE98" s="1"/>
  <c r="Z98"/>
  <c r="AB97"/>
  <c r="AF97" s="1"/>
  <c r="AA97"/>
  <c r="AE97" s="1"/>
  <c r="Z97"/>
  <c r="AD97" s="1"/>
  <c r="AB96"/>
  <c r="AF96" s="1"/>
  <c r="AA96"/>
  <c r="AE96" s="1"/>
  <c r="Z96"/>
  <c r="AD96" s="1"/>
  <c r="AB95"/>
  <c r="AF95" s="1"/>
  <c r="AA95"/>
  <c r="AE95" s="1"/>
  <c r="Z95"/>
  <c r="AD95" s="1"/>
  <c r="AB94"/>
  <c r="AF94" s="1"/>
  <c r="AA94"/>
  <c r="AE94" s="1"/>
  <c r="Z94"/>
  <c r="AD94" s="1"/>
  <c r="AB93"/>
  <c r="AF93" s="1"/>
  <c r="AA93"/>
  <c r="AE93" s="1"/>
  <c r="Z93"/>
  <c r="AD93" s="1"/>
  <c r="AB92"/>
  <c r="AF92" s="1"/>
  <c r="AA92"/>
  <c r="AE92" s="1"/>
  <c r="Z92"/>
  <c r="AD92" s="1"/>
  <c r="AB91"/>
  <c r="AF91" s="1"/>
  <c r="AA91"/>
  <c r="AE91" s="1"/>
  <c r="Z91"/>
  <c r="AD91" s="1"/>
  <c r="AB90"/>
  <c r="AF90" s="1"/>
  <c r="AA90"/>
  <c r="AE90" s="1"/>
  <c r="Z90"/>
  <c r="AD90" s="1"/>
  <c r="AB89"/>
  <c r="AF89" s="1"/>
  <c r="AA89"/>
  <c r="AE89" s="1"/>
  <c r="Z89"/>
  <c r="AD89" s="1"/>
  <c r="AD88"/>
  <c r="AB88"/>
  <c r="AF88" s="1"/>
  <c r="AA88"/>
  <c r="AE88" s="1"/>
  <c r="Z88"/>
  <c r="AB87"/>
  <c r="AF87" s="1"/>
  <c r="AA87"/>
  <c r="AE87" s="1"/>
  <c r="Z87"/>
  <c r="AD87" s="1"/>
  <c r="AB86"/>
  <c r="AF86" s="1"/>
  <c r="AA86"/>
  <c r="AE86" s="1"/>
  <c r="Z86"/>
  <c r="AD86" s="1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B82"/>
  <c r="AF82" s="1"/>
  <c r="AA82"/>
  <c r="AE82" s="1"/>
  <c r="Z82"/>
  <c r="AD82" s="1"/>
  <c r="AB81"/>
  <c r="AF81" s="1"/>
  <c r="AA81"/>
  <c r="AE81" s="1"/>
  <c r="Z81"/>
  <c r="AD81" s="1"/>
  <c r="AD80"/>
  <c r="AB80"/>
  <c r="AF80" s="1"/>
  <c r="AA80"/>
  <c r="AE80" s="1"/>
  <c r="Z80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D72"/>
  <c r="AB72"/>
  <c r="AF72" s="1"/>
  <c r="AA72"/>
  <c r="AE72" s="1"/>
  <c r="Z72"/>
  <c r="AB71"/>
  <c r="AF71" s="1"/>
  <c r="AA71"/>
  <c r="AE71" s="1"/>
  <c r="Z71"/>
  <c r="AD71" s="1"/>
  <c r="AB70"/>
  <c r="AF70" s="1"/>
  <c r="AA70"/>
  <c r="AE70" s="1"/>
  <c r="Z70"/>
  <c r="AD70" s="1"/>
  <c r="AB69"/>
  <c r="AF69" s="1"/>
  <c r="AA69"/>
  <c r="AE69" s="1"/>
  <c r="Z69"/>
  <c r="AD69" s="1"/>
  <c r="AB68"/>
  <c r="AF68" s="1"/>
  <c r="AA68"/>
  <c r="AE68" s="1"/>
  <c r="Z68"/>
  <c r="AD68" s="1"/>
  <c r="AB67"/>
  <c r="AF67" s="1"/>
  <c r="AA67"/>
  <c r="AE67" s="1"/>
  <c r="Z67"/>
  <c r="AD67" s="1"/>
  <c r="AB66"/>
  <c r="AF66" s="1"/>
  <c r="AA66"/>
  <c r="AE66" s="1"/>
  <c r="Z66"/>
  <c r="AD66" s="1"/>
  <c r="AB65"/>
  <c r="AF65" s="1"/>
  <c r="AA65"/>
  <c r="AE65" s="1"/>
  <c r="Z65"/>
  <c r="AD65" s="1"/>
  <c r="AD64"/>
  <c r="AB64"/>
  <c r="AF64" s="1"/>
  <c r="AA64"/>
  <c r="AE64" s="1"/>
  <c r="Z64"/>
  <c r="AB63"/>
  <c r="AF63" s="1"/>
  <c r="AA63"/>
  <c r="AE63" s="1"/>
  <c r="Z63"/>
  <c r="AD63" s="1"/>
  <c r="AB62"/>
  <c r="AF62" s="1"/>
  <c r="AA62"/>
  <c r="AE62" s="1"/>
  <c r="Z62"/>
  <c r="AD62" s="1"/>
  <c r="AB61"/>
  <c r="AF61" s="1"/>
  <c r="AA61"/>
  <c r="AE61" s="1"/>
  <c r="Z61"/>
  <c r="AD61" s="1"/>
  <c r="AB60"/>
  <c r="AF60" s="1"/>
  <c r="AA60"/>
  <c r="AE60" s="1"/>
  <c r="Z60"/>
  <c r="AD60" s="1"/>
  <c r="AB59"/>
  <c r="AF59" s="1"/>
  <c r="AA59"/>
  <c r="AE59" s="1"/>
  <c r="Z59"/>
  <c r="AD59" s="1"/>
  <c r="AB58"/>
  <c r="AF58" s="1"/>
  <c r="AA58"/>
  <c r="AE58" s="1"/>
  <c r="Z58"/>
  <c r="AD58" s="1"/>
  <c r="AB57"/>
  <c r="AF57" s="1"/>
  <c r="AA57"/>
  <c r="AE57" s="1"/>
  <c r="Z57"/>
  <c r="AD57" s="1"/>
  <c r="AD56"/>
  <c r="AB56"/>
  <c r="AF56" s="1"/>
  <c r="AA56"/>
  <c r="AE56" s="1"/>
  <c r="Z56"/>
  <c r="AB55"/>
  <c r="AF55" s="1"/>
  <c r="AA55"/>
  <c r="AE55" s="1"/>
  <c r="Z55"/>
  <c r="AD55" s="1"/>
  <c r="AB54"/>
  <c r="AF54" s="1"/>
  <c r="AA54"/>
  <c r="AE54" s="1"/>
  <c r="Z54"/>
  <c r="AD54" s="1"/>
  <c r="AB53"/>
  <c r="AF53" s="1"/>
  <c r="AA53"/>
  <c r="AE53" s="1"/>
  <c r="Z53"/>
  <c r="AD53" s="1"/>
  <c r="AB52"/>
  <c r="AF52" s="1"/>
  <c r="AA52"/>
  <c r="AE52" s="1"/>
  <c r="Z52"/>
  <c r="AD52" s="1"/>
  <c r="AB51"/>
  <c r="AF51" s="1"/>
  <c r="AA51"/>
  <c r="AE51" s="1"/>
  <c r="Z51"/>
  <c r="AD51" s="1"/>
  <c r="AB50"/>
  <c r="AF50" s="1"/>
  <c r="AA50"/>
  <c r="AE50" s="1"/>
  <c r="Z50"/>
  <c r="AD50" s="1"/>
  <c r="AB49"/>
  <c r="AF49" s="1"/>
  <c r="AA49"/>
  <c r="AE49" s="1"/>
  <c r="Z49"/>
  <c r="AD49" s="1"/>
  <c r="AD48"/>
  <c r="AB48"/>
  <c r="AF48" s="1"/>
  <c r="AA48"/>
  <c r="AE48" s="1"/>
  <c r="Z48"/>
  <c r="AB47"/>
  <c r="AF47" s="1"/>
  <c r="AA47"/>
  <c r="AE47" s="1"/>
  <c r="Z47"/>
  <c r="AD47" s="1"/>
  <c r="AB46"/>
  <c r="AF46" s="1"/>
  <c r="AA46"/>
  <c r="AE46" s="1"/>
  <c r="Z46"/>
  <c r="AD46" s="1"/>
  <c r="AB45"/>
  <c r="AF45" s="1"/>
  <c r="AA45"/>
  <c r="AE45" s="1"/>
  <c r="Z45"/>
  <c r="AD45" s="1"/>
  <c r="AB44"/>
  <c r="AF44" s="1"/>
  <c r="AA44"/>
  <c r="AE44" s="1"/>
  <c r="Z44"/>
  <c r="AD44" s="1"/>
  <c r="AB43"/>
  <c r="AF43" s="1"/>
  <c r="AA43"/>
  <c r="AE43" s="1"/>
  <c r="Z43"/>
  <c r="AD43" s="1"/>
  <c r="AB42"/>
  <c r="AF42" s="1"/>
  <c r="AA42"/>
  <c r="AE42" s="1"/>
  <c r="Z42"/>
  <c r="AD42" s="1"/>
  <c r="AB41"/>
  <c r="AF41" s="1"/>
  <c r="AA41"/>
  <c r="AE41" s="1"/>
  <c r="Z41"/>
  <c r="AD41" s="1"/>
  <c r="AD40"/>
  <c r="AB40"/>
  <c r="AF40" s="1"/>
  <c r="AA40"/>
  <c r="AE40" s="1"/>
  <c r="Z40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B36"/>
  <c r="AF36" s="1"/>
  <c r="AA36"/>
  <c r="AE36" s="1"/>
  <c r="Z36"/>
  <c r="AD36" s="1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D32"/>
  <c r="AB32"/>
  <c r="AF32" s="1"/>
  <c r="AA32"/>
  <c r="AE32" s="1"/>
  <c r="Z32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B28"/>
  <c r="AF28" s="1"/>
  <c r="AA28"/>
  <c r="AE28" s="1"/>
  <c r="Z28"/>
  <c r="AD28" s="1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D24"/>
  <c r="AB24"/>
  <c r="AF24" s="1"/>
  <c r="AA24"/>
  <c r="AE24" s="1"/>
  <c r="Z24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B20"/>
  <c r="AF20" s="1"/>
  <c r="AA20"/>
  <c r="AE20" s="1"/>
  <c r="Z20"/>
  <c r="AD20" s="1"/>
  <c r="AB19"/>
  <c r="AF19" s="1"/>
  <c r="AA19"/>
  <c r="AE19" s="1"/>
  <c r="Z19"/>
  <c r="AD19" s="1"/>
  <c r="AB18"/>
  <c r="AF18" s="1"/>
  <c r="AA18"/>
  <c r="AE18" s="1"/>
  <c r="Z18"/>
  <c r="AD18" s="1"/>
  <c r="AB17"/>
  <c r="AF17" s="1"/>
  <c r="AA17"/>
  <c r="AE17" s="1"/>
  <c r="Z17"/>
  <c r="AD17" s="1"/>
  <c r="AD16"/>
  <c r="AB16"/>
  <c r="AF16" s="1"/>
  <c r="AA16"/>
  <c r="AE16" s="1"/>
  <c r="Z16"/>
  <c r="AB15"/>
  <c r="AF15" s="1"/>
  <c r="AA15"/>
  <c r="AE15" s="1"/>
  <c r="Z15"/>
  <c r="AD15" s="1"/>
  <c r="AB14"/>
  <c r="AF14" s="1"/>
  <c r="AA14"/>
  <c r="AE14" s="1"/>
  <c r="Z14"/>
  <c r="AD14" s="1"/>
  <c r="AB13"/>
  <c r="AF13" s="1"/>
  <c r="AA13"/>
  <c r="AE13" s="1"/>
  <c r="Z13"/>
  <c r="AD13" s="1"/>
  <c r="AB12"/>
  <c r="AF12" s="1"/>
  <c r="AA12"/>
  <c r="AE12" s="1"/>
  <c r="Z12"/>
  <c r="AD12" s="1"/>
  <c r="AB11"/>
  <c r="AF11" s="1"/>
  <c r="AA11"/>
  <c r="AE11" s="1"/>
  <c r="Z11"/>
  <c r="AD11" s="1"/>
  <c r="AB10"/>
  <c r="AF10" s="1"/>
  <c r="AA10"/>
  <c r="AE10" s="1"/>
  <c r="Z10"/>
  <c r="AD10" s="1"/>
  <c r="AB9"/>
  <c r="AF9" s="1"/>
  <c r="AA9"/>
  <c r="AE9" s="1"/>
  <c r="Z9"/>
  <c r="AD9" s="1"/>
  <c r="AD8"/>
  <c r="AB8"/>
  <c r="AF8" s="1"/>
  <c r="AA8"/>
  <c r="AE8" s="1"/>
  <c r="Z8"/>
  <c r="AB7"/>
  <c r="AF7" s="1"/>
  <c r="AA7"/>
  <c r="AE7" s="1"/>
  <c r="Z7"/>
  <c r="AD7" s="1"/>
  <c r="AB6"/>
  <c r="AF6" s="1"/>
  <c r="AA6"/>
  <c r="AE6" s="1"/>
  <c r="Z6"/>
  <c r="AD6" s="1"/>
  <c r="AB5"/>
  <c r="AF5" s="1"/>
  <c r="AA5"/>
  <c r="AE5" s="1"/>
  <c r="Z5"/>
  <c r="AD5" s="1"/>
  <c r="AB4"/>
  <c r="AF4" s="1"/>
  <c r="AA4"/>
  <c r="AE4" s="1"/>
  <c r="Z4"/>
  <c r="AD4" s="1"/>
  <c r="AB1163" i="2"/>
  <c r="AF1163" s="1"/>
  <c r="AA1163"/>
  <c r="AE1163" s="1"/>
  <c r="Z1163"/>
  <c r="AD1163" s="1"/>
  <c r="AD1162"/>
  <c r="AB1162"/>
  <c r="AF1162" s="1"/>
  <c r="AA1162"/>
  <c r="AE1162" s="1"/>
  <c r="Z1162"/>
  <c r="AB1161"/>
  <c r="AF1161" s="1"/>
  <c r="AA1161"/>
  <c r="AE1161" s="1"/>
  <c r="Z1161"/>
  <c r="AD1161" s="1"/>
  <c r="AB1160"/>
  <c r="AF1160" s="1"/>
  <c r="AA1160"/>
  <c r="AE1160" s="1"/>
  <c r="Z1160"/>
  <c r="AD1160" s="1"/>
  <c r="AB1159"/>
  <c r="AF1159" s="1"/>
  <c r="AA1159"/>
  <c r="AE1159" s="1"/>
  <c r="Z1159"/>
  <c r="AD1159" s="1"/>
  <c r="AD1158"/>
  <c r="AB1158"/>
  <c r="AF1158" s="1"/>
  <c r="AA1158"/>
  <c r="AE1158" s="1"/>
  <c r="Z1158"/>
  <c r="AB1157"/>
  <c r="AF1157" s="1"/>
  <c r="AA1157"/>
  <c r="AE1157" s="1"/>
  <c r="Z1157"/>
  <c r="AD1157" s="1"/>
  <c r="AB1156"/>
  <c r="AF1156" s="1"/>
  <c r="AA1156"/>
  <c r="AE1156" s="1"/>
  <c r="Z1156"/>
  <c r="AD1156" s="1"/>
  <c r="AB1155"/>
  <c r="AF1155" s="1"/>
  <c r="AA1155"/>
  <c r="AE1155" s="1"/>
  <c r="Z1155"/>
  <c r="AD1155" s="1"/>
  <c r="AD1154"/>
  <c r="AB1154"/>
  <c r="AF1154" s="1"/>
  <c r="AA1154"/>
  <c r="AE1154" s="1"/>
  <c r="Z1154"/>
  <c r="AB1153"/>
  <c r="AF1153" s="1"/>
  <c r="AA1153"/>
  <c r="AE1153" s="1"/>
  <c r="Z1153"/>
  <c r="AD1153" s="1"/>
  <c r="AB1152"/>
  <c r="AF1152" s="1"/>
  <c r="AA1152"/>
  <c r="AE1152" s="1"/>
  <c r="Z1152"/>
  <c r="AD1152" s="1"/>
  <c r="AB1151"/>
  <c r="AF1151" s="1"/>
  <c r="AA1151"/>
  <c r="AE1151" s="1"/>
  <c r="Z1151"/>
  <c r="AD1151" s="1"/>
  <c r="AD1150"/>
  <c r="AB1150"/>
  <c r="AF1150" s="1"/>
  <c r="AA1150"/>
  <c r="AE1150" s="1"/>
  <c r="Z1150"/>
  <c r="AB1149"/>
  <c r="AF1149" s="1"/>
  <c r="AA1149"/>
  <c r="AE1149" s="1"/>
  <c r="Z1149"/>
  <c r="AD1149" s="1"/>
  <c r="AB1148"/>
  <c r="AF1148" s="1"/>
  <c r="AA1148"/>
  <c r="AE1148" s="1"/>
  <c r="Z1148"/>
  <c r="AD1148" s="1"/>
  <c r="AB1147"/>
  <c r="AF1147" s="1"/>
  <c r="AA1147"/>
  <c r="AE1147" s="1"/>
  <c r="Z1147"/>
  <c r="AD1147" s="1"/>
  <c r="AD1146"/>
  <c r="AB1146"/>
  <c r="AF1146" s="1"/>
  <c r="AA1146"/>
  <c r="AE1146" s="1"/>
  <c r="Z1146"/>
  <c r="AB1145"/>
  <c r="AF1145" s="1"/>
  <c r="AA1145"/>
  <c r="AE1145" s="1"/>
  <c r="Z1145"/>
  <c r="AD1145" s="1"/>
  <c r="AB1144"/>
  <c r="AF1144" s="1"/>
  <c r="AA1144"/>
  <c r="AE1144" s="1"/>
  <c r="Z1144"/>
  <c r="AD1144" s="1"/>
  <c r="AB1143"/>
  <c r="AF1143" s="1"/>
  <c r="AA1143"/>
  <c r="AE1143" s="1"/>
  <c r="Z1143"/>
  <c r="AD1143" s="1"/>
  <c r="AD1142"/>
  <c r="AB1142"/>
  <c r="AF1142" s="1"/>
  <c r="AA1142"/>
  <c r="AE1142" s="1"/>
  <c r="Z1142"/>
  <c r="AB1141"/>
  <c r="AF1141" s="1"/>
  <c r="AA1141"/>
  <c r="AE1141" s="1"/>
  <c r="Z1141"/>
  <c r="AD1141" s="1"/>
  <c r="AB1140"/>
  <c r="AF1140" s="1"/>
  <c r="AA1140"/>
  <c r="AE1140" s="1"/>
  <c r="Z1140"/>
  <c r="AD1140" s="1"/>
  <c r="AB1139"/>
  <c r="AF1139" s="1"/>
  <c r="AA1139"/>
  <c r="AE1139" s="1"/>
  <c r="Z1139"/>
  <c r="AD1139" s="1"/>
  <c r="AD1138"/>
  <c r="AB1138"/>
  <c r="AF1138" s="1"/>
  <c r="AA1138"/>
  <c r="AE1138" s="1"/>
  <c r="Z1138"/>
  <c r="AB1137"/>
  <c r="AF1137" s="1"/>
  <c r="AA1137"/>
  <c r="AE1137" s="1"/>
  <c r="Z1137"/>
  <c r="AD1137" s="1"/>
  <c r="AB1136"/>
  <c r="AF1136" s="1"/>
  <c r="AA1136"/>
  <c r="AE1136" s="1"/>
  <c r="Z1136"/>
  <c r="AD1136" s="1"/>
  <c r="AB1135"/>
  <c r="AF1135" s="1"/>
  <c r="AA1135"/>
  <c r="AE1135" s="1"/>
  <c r="Z1135"/>
  <c r="AD1135" s="1"/>
  <c r="AD1134"/>
  <c r="AB1134"/>
  <c r="AF1134" s="1"/>
  <c r="AA1134"/>
  <c r="AE1134" s="1"/>
  <c r="Z1134"/>
  <c r="AB1133"/>
  <c r="AF1133" s="1"/>
  <c r="AA1133"/>
  <c r="AE1133" s="1"/>
  <c r="Z1133"/>
  <c r="AD1133" s="1"/>
  <c r="AB1132"/>
  <c r="AF1132" s="1"/>
  <c r="AA1132"/>
  <c r="AE1132" s="1"/>
  <c r="Z1132"/>
  <c r="AD1132" s="1"/>
  <c r="AB1131"/>
  <c r="AF1131" s="1"/>
  <c r="AA1131"/>
  <c r="AE1131" s="1"/>
  <c r="Z1131"/>
  <c r="AD1131" s="1"/>
  <c r="AD1130"/>
  <c r="AB1130"/>
  <c r="AF1130" s="1"/>
  <c r="AA1130"/>
  <c r="AE1130" s="1"/>
  <c r="Z1130"/>
  <c r="AB1129"/>
  <c r="AF1129" s="1"/>
  <c r="AA1129"/>
  <c r="AE1129" s="1"/>
  <c r="Z1129"/>
  <c r="AD1129" s="1"/>
  <c r="AB1128"/>
  <c r="AF1128" s="1"/>
  <c r="AA1128"/>
  <c r="AE1128" s="1"/>
  <c r="Z1128"/>
  <c r="AD1128" s="1"/>
  <c r="AB1127"/>
  <c r="AF1127" s="1"/>
  <c r="AA1127"/>
  <c r="AE1127" s="1"/>
  <c r="Z1127"/>
  <c r="AD1127" s="1"/>
  <c r="AD1126"/>
  <c r="AB1126"/>
  <c r="AF1126" s="1"/>
  <c r="AA1126"/>
  <c r="AE1126" s="1"/>
  <c r="Z1126"/>
  <c r="AB1125"/>
  <c r="AF1125" s="1"/>
  <c r="AA1125"/>
  <c r="AE1125" s="1"/>
  <c r="Z1125"/>
  <c r="AD1125" s="1"/>
  <c r="AB1124"/>
  <c r="AF1124" s="1"/>
  <c r="AA1124"/>
  <c r="AE1124" s="1"/>
  <c r="Z1124"/>
  <c r="AD1124" s="1"/>
  <c r="AB1123"/>
  <c r="AF1123" s="1"/>
  <c r="AA1123"/>
  <c r="AE1123" s="1"/>
  <c r="Z1123"/>
  <c r="AD1123" s="1"/>
  <c r="AD1122"/>
  <c r="AB1122"/>
  <c r="AF1122" s="1"/>
  <c r="AA1122"/>
  <c r="AE1122" s="1"/>
  <c r="Z1122"/>
  <c r="AB1121"/>
  <c r="AF1121" s="1"/>
  <c r="AA1121"/>
  <c r="AE1121" s="1"/>
  <c r="Z1121"/>
  <c r="AD1121" s="1"/>
  <c r="AB1120"/>
  <c r="AF1120" s="1"/>
  <c r="AA1120"/>
  <c r="AE1120" s="1"/>
  <c r="Z1120"/>
  <c r="AD1120" s="1"/>
  <c r="AB1119"/>
  <c r="AF1119" s="1"/>
  <c r="AA1119"/>
  <c r="AE1119" s="1"/>
  <c r="Z1119"/>
  <c r="AD1119" s="1"/>
  <c r="AD1118"/>
  <c r="AB1118"/>
  <c r="AF1118" s="1"/>
  <c r="AA1118"/>
  <c r="AE1118" s="1"/>
  <c r="Z1118"/>
  <c r="AB1117"/>
  <c r="AF1117" s="1"/>
  <c r="AA1117"/>
  <c r="AE1117" s="1"/>
  <c r="Z1117"/>
  <c r="AD1117" s="1"/>
  <c r="AB1116"/>
  <c r="AF1116" s="1"/>
  <c r="AA1116"/>
  <c r="AE1116" s="1"/>
  <c r="Z1116"/>
  <c r="AD1116" s="1"/>
  <c r="AB1115"/>
  <c r="AF1115" s="1"/>
  <c r="AA1115"/>
  <c r="AE1115" s="1"/>
  <c r="Z1115"/>
  <c r="AD1115" s="1"/>
  <c r="AD1114"/>
  <c r="AB1114"/>
  <c r="AF1114" s="1"/>
  <c r="AA1114"/>
  <c r="AE1114" s="1"/>
  <c r="Z1114"/>
  <c r="AB1113"/>
  <c r="AF1113" s="1"/>
  <c r="AA1113"/>
  <c r="AE1113" s="1"/>
  <c r="Z1113"/>
  <c r="AD1113" s="1"/>
  <c r="AB1112"/>
  <c r="AF1112" s="1"/>
  <c r="AA1112"/>
  <c r="AE1112" s="1"/>
  <c r="Z1112"/>
  <c r="AD1112" s="1"/>
  <c r="AB1111"/>
  <c r="AF1111" s="1"/>
  <c r="AA1111"/>
  <c r="AE1111" s="1"/>
  <c r="Z1111"/>
  <c r="AD1111" s="1"/>
  <c r="AD1110"/>
  <c r="AB1110"/>
  <c r="AF1110" s="1"/>
  <c r="AA1110"/>
  <c r="AE1110" s="1"/>
  <c r="Z1110"/>
  <c r="AB1109"/>
  <c r="AF1109" s="1"/>
  <c r="AA1109"/>
  <c r="AE1109" s="1"/>
  <c r="Z1109"/>
  <c r="AD1109" s="1"/>
  <c r="AB1108"/>
  <c r="AF1108" s="1"/>
  <c r="AA1108"/>
  <c r="AE1108" s="1"/>
  <c r="Z1108"/>
  <c r="AD1108" s="1"/>
  <c r="AB1107"/>
  <c r="AF1107" s="1"/>
  <c r="AA1107"/>
  <c r="AE1107" s="1"/>
  <c r="Z1107"/>
  <c r="AD1107" s="1"/>
  <c r="AD1106"/>
  <c r="AB1106"/>
  <c r="AF1106" s="1"/>
  <c r="AA1106"/>
  <c r="AE1106" s="1"/>
  <c r="Z1106"/>
  <c r="AB1105"/>
  <c r="AF1105" s="1"/>
  <c r="AA1105"/>
  <c r="AE1105" s="1"/>
  <c r="Z1105"/>
  <c r="AD1105" s="1"/>
  <c r="AB1104"/>
  <c r="AF1104" s="1"/>
  <c r="AA1104"/>
  <c r="AE1104" s="1"/>
  <c r="Z1104"/>
  <c r="AD1104" s="1"/>
  <c r="AB1103"/>
  <c r="AF1103" s="1"/>
  <c r="AA1103"/>
  <c r="AE1103" s="1"/>
  <c r="Z1103"/>
  <c r="AD1103" s="1"/>
  <c r="AD1102"/>
  <c r="AB1102"/>
  <c r="AF1102" s="1"/>
  <c r="AA1102"/>
  <c r="AE1102" s="1"/>
  <c r="Z1102"/>
  <c r="AB1101"/>
  <c r="AF1101" s="1"/>
  <c r="AA1101"/>
  <c r="AE1101" s="1"/>
  <c r="Z1101"/>
  <c r="AD1101" s="1"/>
  <c r="AB1100"/>
  <c r="AF1100" s="1"/>
  <c r="AA1100"/>
  <c r="AE1100" s="1"/>
  <c r="Z1100"/>
  <c r="AD1100" s="1"/>
  <c r="AB1099"/>
  <c r="AF1099" s="1"/>
  <c r="AA1099"/>
  <c r="AE1099" s="1"/>
  <c r="Z1099"/>
  <c r="AD1099" s="1"/>
  <c r="AD1098"/>
  <c r="AB1098"/>
  <c r="AF1098" s="1"/>
  <c r="AA1098"/>
  <c r="AE1098" s="1"/>
  <c r="Z1098"/>
  <c r="AB1097"/>
  <c r="AF1097" s="1"/>
  <c r="AA1097"/>
  <c r="AE1097" s="1"/>
  <c r="Z1097"/>
  <c r="AD1097" s="1"/>
  <c r="AB1096"/>
  <c r="AF1096" s="1"/>
  <c r="AA1096"/>
  <c r="AE1096" s="1"/>
  <c r="Z1096"/>
  <c r="AD1096" s="1"/>
  <c r="AB1095"/>
  <c r="AF1095" s="1"/>
  <c r="AA1095"/>
  <c r="AE1095" s="1"/>
  <c r="Z1095"/>
  <c r="AD1094"/>
  <c r="AB1094"/>
  <c r="AF1094" s="1"/>
  <c r="AA1094"/>
  <c r="AE1094" s="1"/>
  <c r="Z1094"/>
  <c r="AB1093"/>
  <c r="AF1093" s="1"/>
  <c r="AA1093"/>
  <c r="AE1093" s="1"/>
  <c r="Z1093"/>
  <c r="AB1092"/>
  <c r="AF1092" s="1"/>
  <c r="AA1092"/>
  <c r="AE1092" s="1"/>
  <c r="Z1092"/>
  <c r="AD1092" s="1"/>
  <c r="AB1091"/>
  <c r="AF1091" s="1"/>
  <c r="AA1091"/>
  <c r="AE1091" s="1"/>
  <c r="Z1091"/>
  <c r="AB1090"/>
  <c r="AF1090" s="1"/>
  <c r="AA1090"/>
  <c r="AE1090" s="1"/>
  <c r="Z1090"/>
  <c r="AD1090" s="1"/>
  <c r="AB1089"/>
  <c r="AF1089" s="1"/>
  <c r="AA1089"/>
  <c r="AE1089" s="1"/>
  <c r="Z1089"/>
  <c r="AB1088"/>
  <c r="AF1088" s="1"/>
  <c r="AA1088"/>
  <c r="AE1088" s="1"/>
  <c r="Z1088"/>
  <c r="AD1088" s="1"/>
  <c r="AB1087"/>
  <c r="AF1087" s="1"/>
  <c r="AA1087"/>
  <c r="AE1087" s="1"/>
  <c r="Z1087"/>
  <c r="AD1086"/>
  <c r="AB1086"/>
  <c r="AF1086" s="1"/>
  <c r="AA1086"/>
  <c r="AE1086" s="1"/>
  <c r="Z1086"/>
  <c r="AB1085"/>
  <c r="AF1085" s="1"/>
  <c r="AA1085"/>
  <c r="AE1085" s="1"/>
  <c r="Z1085"/>
  <c r="AB1084"/>
  <c r="AF1084" s="1"/>
  <c r="AA1084"/>
  <c r="AE1084" s="1"/>
  <c r="Z1084"/>
  <c r="AD1084" s="1"/>
  <c r="AB1083"/>
  <c r="AF1083" s="1"/>
  <c r="AA1083"/>
  <c r="AE1083" s="1"/>
  <c r="Z1083"/>
  <c r="AD1082"/>
  <c r="AB1082"/>
  <c r="AF1082" s="1"/>
  <c r="AA1082"/>
  <c r="AE1082" s="1"/>
  <c r="Z1082"/>
  <c r="AB1081"/>
  <c r="AF1081" s="1"/>
  <c r="AA1081"/>
  <c r="AE1081" s="1"/>
  <c r="Z1081"/>
  <c r="AB1080"/>
  <c r="AF1080" s="1"/>
  <c r="AA1080"/>
  <c r="AE1080" s="1"/>
  <c r="Z1080"/>
  <c r="AD1080" s="1"/>
  <c r="AB1079"/>
  <c r="AF1079" s="1"/>
  <c r="AA1079"/>
  <c r="AE1079" s="1"/>
  <c r="Z1079"/>
  <c r="AD1078"/>
  <c r="AB1078"/>
  <c r="AF1078" s="1"/>
  <c r="AA1078"/>
  <c r="AE1078" s="1"/>
  <c r="Z1078"/>
  <c r="AB1077"/>
  <c r="AF1077" s="1"/>
  <c r="AA1077"/>
  <c r="AE1077" s="1"/>
  <c r="Z1077"/>
  <c r="AB1076"/>
  <c r="AF1076" s="1"/>
  <c r="AA1076"/>
  <c r="AE1076" s="1"/>
  <c r="Z1076"/>
  <c r="AD1076" s="1"/>
  <c r="AB1075"/>
  <c r="AF1075" s="1"/>
  <c r="AA1075"/>
  <c r="AE1075" s="1"/>
  <c r="Z1075"/>
  <c r="AD1074"/>
  <c r="AB1074"/>
  <c r="AF1074" s="1"/>
  <c r="AA1074"/>
  <c r="AE1074" s="1"/>
  <c r="Z1074"/>
  <c r="AB1073"/>
  <c r="AF1073" s="1"/>
  <c r="AA1073"/>
  <c r="AE1073" s="1"/>
  <c r="Z1073"/>
  <c r="AB1072"/>
  <c r="AF1072" s="1"/>
  <c r="AA1072"/>
  <c r="AE1072" s="1"/>
  <c r="Z1072"/>
  <c r="AD1072" s="1"/>
  <c r="AB1071"/>
  <c r="AF1071" s="1"/>
  <c r="AA1071"/>
  <c r="AE1071" s="1"/>
  <c r="Z1071"/>
  <c r="AD1070"/>
  <c r="AB1070"/>
  <c r="AF1070" s="1"/>
  <c r="AA1070"/>
  <c r="AE1070" s="1"/>
  <c r="Z1070"/>
  <c r="AB1069"/>
  <c r="AF1069" s="1"/>
  <c r="AA1069"/>
  <c r="AE1069" s="1"/>
  <c r="Z1069"/>
  <c r="AB1068"/>
  <c r="AF1068" s="1"/>
  <c r="AA1068"/>
  <c r="AE1068" s="1"/>
  <c r="Z1068"/>
  <c r="AD1068" s="1"/>
  <c r="AB1067"/>
  <c r="AF1067" s="1"/>
  <c r="AA1067"/>
  <c r="AE1067" s="1"/>
  <c r="Z1067"/>
  <c r="AD1066"/>
  <c r="AB1066"/>
  <c r="AF1066" s="1"/>
  <c r="AA1066"/>
  <c r="AE1066" s="1"/>
  <c r="Z1066"/>
  <c r="AB1065"/>
  <c r="AF1065" s="1"/>
  <c r="AA1065"/>
  <c r="AE1065" s="1"/>
  <c r="Z1065"/>
  <c r="AB1064"/>
  <c r="AF1064" s="1"/>
  <c r="AA1064"/>
  <c r="AE1064" s="1"/>
  <c r="Z1064"/>
  <c r="AD1064" s="1"/>
  <c r="AB1063"/>
  <c r="AF1063" s="1"/>
  <c r="AA1063"/>
  <c r="AE1063" s="1"/>
  <c r="Z1063"/>
  <c r="AB1062"/>
  <c r="AF1062" s="1"/>
  <c r="AA1062"/>
  <c r="AE1062" s="1"/>
  <c r="Z1062"/>
  <c r="AD1062" s="1"/>
  <c r="AB1061"/>
  <c r="AF1061" s="1"/>
  <c r="AA1061"/>
  <c r="AE1061" s="1"/>
  <c r="Z1061"/>
  <c r="AD1061" s="1"/>
  <c r="AD1060"/>
  <c r="AB1060"/>
  <c r="AF1060" s="1"/>
  <c r="AA1060"/>
  <c r="AE1060" s="1"/>
  <c r="Z1060"/>
  <c r="AB1059"/>
  <c r="AF1059" s="1"/>
  <c r="AA1059"/>
  <c r="AE1059" s="1"/>
  <c r="Z1059"/>
  <c r="AD1059" s="1"/>
  <c r="AB1058"/>
  <c r="AF1058" s="1"/>
  <c r="AA1058"/>
  <c r="AE1058" s="1"/>
  <c r="Z1058"/>
  <c r="AD1058" s="1"/>
  <c r="AB1057"/>
  <c r="AF1057" s="1"/>
  <c r="AA1057"/>
  <c r="AE1057" s="1"/>
  <c r="Z1057"/>
  <c r="AD1057" s="1"/>
  <c r="AD1056"/>
  <c r="AB1056"/>
  <c r="AF1056" s="1"/>
  <c r="AA1056"/>
  <c r="AE1056" s="1"/>
  <c r="Z1056"/>
  <c r="AB1055"/>
  <c r="AF1055" s="1"/>
  <c r="AA1055"/>
  <c r="AE1055" s="1"/>
  <c r="Z1055"/>
  <c r="AD1055" s="1"/>
  <c r="AB1054"/>
  <c r="AF1054" s="1"/>
  <c r="AA1054"/>
  <c r="AE1054" s="1"/>
  <c r="Z1054"/>
  <c r="AD1054" s="1"/>
  <c r="AB1053"/>
  <c r="AF1053" s="1"/>
  <c r="AA1053"/>
  <c r="AE1053" s="1"/>
  <c r="Z1053"/>
  <c r="AD1053" s="1"/>
  <c r="AD1052"/>
  <c r="AB1052"/>
  <c r="AF1052" s="1"/>
  <c r="AA1052"/>
  <c r="AE1052" s="1"/>
  <c r="Z1052"/>
  <c r="AB1051"/>
  <c r="AF1051" s="1"/>
  <c r="AA1051"/>
  <c r="AE1051" s="1"/>
  <c r="Z1051"/>
  <c r="AD1051" s="1"/>
  <c r="AB1050"/>
  <c r="AF1050" s="1"/>
  <c r="AA1050"/>
  <c r="AE1050" s="1"/>
  <c r="Z1050"/>
  <c r="AD1050" s="1"/>
  <c r="AB1049"/>
  <c r="AF1049" s="1"/>
  <c r="AA1049"/>
  <c r="AE1049" s="1"/>
  <c r="Z1049"/>
  <c r="AD1049" s="1"/>
  <c r="AD1048"/>
  <c r="AB1048"/>
  <c r="AF1048" s="1"/>
  <c r="AA1048"/>
  <c r="AE1048" s="1"/>
  <c r="Z1048"/>
  <c r="AB1047"/>
  <c r="AF1047" s="1"/>
  <c r="AA1047"/>
  <c r="AE1047" s="1"/>
  <c r="Z1047"/>
  <c r="AD1047" s="1"/>
  <c r="AB1046"/>
  <c r="AF1046" s="1"/>
  <c r="AA1046"/>
  <c r="AE1046" s="1"/>
  <c r="Z1046"/>
  <c r="AD1046" s="1"/>
  <c r="AB1045"/>
  <c r="AF1045" s="1"/>
  <c r="AA1045"/>
  <c r="AE1045" s="1"/>
  <c r="Z1045"/>
  <c r="AD1045" s="1"/>
  <c r="AD1044"/>
  <c r="AB1044"/>
  <c r="AF1044" s="1"/>
  <c r="AA1044"/>
  <c r="AE1044" s="1"/>
  <c r="Z1044"/>
  <c r="AB1043"/>
  <c r="AF1043" s="1"/>
  <c r="AA1043"/>
  <c r="AE1043" s="1"/>
  <c r="Z1043"/>
  <c r="AD1043" s="1"/>
  <c r="AB1042"/>
  <c r="AF1042" s="1"/>
  <c r="AA1042"/>
  <c r="AE1042" s="1"/>
  <c r="Z1042"/>
  <c r="AD1042" s="1"/>
  <c r="AB1041"/>
  <c r="AF1041" s="1"/>
  <c r="AA1041"/>
  <c r="AE1041" s="1"/>
  <c r="Z1041"/>
  <c r="AD1041" s="1"/>
  <c r="AD1040"/>
  <c r="AB1040"/>
  <c r="AF1040" s="1"/>
  <c r="AA1040"/>
  <c r="AE1040" s="1"/>
  <c r="Z1040"/>
  <c r="AB1039"/>
  <c r="AF1039" s="1"/>
  <c r="AA1039"/>
  <c r="AE1039" s="1"/>
  <c r="Z1039"/>
  <c r="AD1039" s="1"/>
  <c r="AB1038"/>
  <c r="AF1038" s="1"/>
  <c r="AA1038"/>
  <c r="AE1038" s="1"/>
  <c r="Z1038"/>
  <c r="AD1038" s="1"/>
  <c r="AB1037"/>
  <c r="AF1037" s="1"/>
  <c r="AA1037"/>
  <c r="AE1037" s="1"/>
  <c r="Z1037"/>
  <c r="AD1037" s="1"/>
  <c r="AD1036"/>
  <c r="AB1036"/>
  <c r="AF1036" s="1"/>
  <c r="AA1036"/>
  <c r="AE1036" s="1"/>
  <c r="Z1036"/>
  <c r="AB1035"/>
  <c r="AF1035" s="1"/>
  <c r="AA1035"/>
  <c r="AE1035" s="1"/>
  <c r="Z1035"/>
  <c r="AD1035" s="1"/>
  <c r="AB1034"/>
  <c r="AF1034" s="1"/>
  <c r="AA1034"/>
  <c r="AE1034" s="1"/>
  <c r="Z1034"/>
  <c r="AD1034" s="1"/>
  <c r="AB1033"/>
  <c r="AF1033" s="1"/>
  <c r="AA1033"/>
  <c r="AE1033" s="1"/>
  <c r="Z1033"/>
  <c r="AD1033" s="1"/>
  <c r="AD1032"/>
  <c r="AB1032"/>
  <c r="AF1032" s="1"/>
  <c r="AA1032"/>
  <c r="AE1032" s="1"/>
  <c r="Z1032"/>
  <c r="AB1031"/>
  <c r="AF1031" s="1"/>
  <c r="AA1031"/>
  <c r="AE1031" s="1"/>
  <c r="Z1031"/>
  <c r="AD1031" s="1"/>
  <c r="AB1030"/>
  <c r="AF1030" s="1"/>
  <c r="AA1030"/>
  <c r="AE1030" s="1"/>
  <c r="Z1030"/>
  <c r="AD1030" s="1"/>
  <c r="AB1029"/>
  <c r="AF1029" s="1"/>
  <c r="AA1029"/>
  <c r="AE1029" s="1"/>
  <c r="Z1029"/>
  <c r="AD1029" s="1"/>
  <c r="AD1028"/>
  <c r="AB1028"/>
  <c r="AF1028" s="1"/>
  <c r="AA1028"/>
  <c r="AE1028" s="1"/>
  <c r="Z1028"/>
  <c r="AB1027"/>
  <c r="AF1027" s="1"/>
  <c r="AA1027"/>
  <c r="AE1027" s="1"/>
  <c r="Z1027"/>
  <c r="AD1027" s="1"/>
  <c r="AB1026"/>
  <c r="AF1026" s="1"/>
  <c r="AA1026"/>
  <c r="AE1026" s="1"/>
  <c r="Z1026"/>
  <c r="AD1026" s="1"/>
  <c r="AB1025"/>
  <c r="AF1025" s="1"/>
  <c r="AA1025"/>
  <c r="AE1025" s="1"/>
  <c r="Z1025"/>
  <c r="AD1025" s="1"/>
  <c r="AD1024"/>
  <c r="AB1024"/>
  <c r="AF1024" s="1"/>
  <c r="AA1024"/>
  <c r="AE1024" s="1"/>
  <c r="Z1024"/>
  <c r="AB1023"/>
  <c r="AF1023" s="1"/>
  <c r="AA1023"/>
  <c r="AE1023" s="1"/>
  <c r="Z1023"/>
  <c r="AD1023" s="1"/>
  <c r="AB1022"/>
  <c r="AF1022" s="1"/>
  <c r="AA1022"/>
  <c r="AE1022" s="1"/>
  <c r="Z1022"/>
  <c r="AD1022" s="1"/>
  <c r="AB1021"/>
  <c r="AF1021" s="1"/>
  <c r="AA1021"/>
  <c r="AE1021" s="1"/>
  <c r="Z1021"/>
  <c r="AD1021" s="1"/>
  <c r="AD1020"/>
  <c r="AB1020"/>
  <c r="AF1020" s="1"/>
  <c r="AA1020"/>
  <c r="AE1020" s="1"/>
  <c r="Z1020"/>
  <c r="AB1019"/>
  <c r="AF1019" s="1"/>
  <c r="AA1019"/>
  <c r="AE1019" s="1"/>
  <c r="Z1019"/>
  <c r="AD1019" s="1"/>
  <c r="AB1018"/>
  <c r="AF1018" s="1"/>
  <c r="AA1018"/>
  <c r="AE1018" s="1"/>
  <c r="Z1018"/>
  <c r="AD1018" s="1"/>
  <c r="AB1017"/>
  <c r="AF1017" s="1"/>
  <c r="AA1017"/>
  <c r="AE1017" s="1"/>
  <c r="Z1017"/>
  <c r="AD1017" s="1"/>
  <c r="AD1016"/>
  <c r="AB1016"/>
  <c r="AF1016" s="1"/>
  <c r="AA1016"/>
  <c r="AE1016" s="1"/>
  <c r="Z1016"/>
  <c r="AB1015"/>
  <c r="AF1015" s="1"/>
  <c r="AA1015"/>
  <c r="AE1015" s="1"/>
  <c r="Z1015"/>
  <c r="AD1015" s="1"/>
  <c r="AB1014"/>
  <c r="AF1014" s="1"/>
  <c r="AA1014"/>
  <c r="AE1014" s="1"/>
  <c r="Z1014"/>
  <c r="AD1014" s="1"/>
  <c r="AB1013"/>
  <c r="AF1013" s="1"/>
  <c r="AA1013"/>
  <c r="AE1013" s="1"/>
  <c r="Z1013"/>
  <c r="AD1013" s="1"/>
  <c r="AD1012"/>
  <c r="AB1012"/>
  <c r="AF1012" s="1"/>
  <c r="AA1012"/>
  <c r="AE1012" s="1"/>
  <c r="Z1012"/>
  <c r="AB1011"/>
  <c r="AF1011" s="1"/>
  <c r="AA1011"/>
  <c r="AE1011" s="1"/>
  <c r="Z1011"/>
  <c r="AD1011" s="1"/>
  <c r="AB1010"/>
  <c r="AF1010" s="1"/>
  <c r="AA1010"/>
  <c r="AE1010" s="1"/>
  <c r="Z1010"/>
  <c r="AD1010" s="1"/>
  <c r="AB1009"/>
  <c r="AF1009" s="1"/>
  <c r="AA1009"/>
  <c r="AE1009" s="1"/>
  <c r="Z1009"/>
  <c r="AD1009" s="1"/>
  <c r="AB1008"/>
  <c r="AF1008" s="1"/>
  <c r="AA1008"/>
  <c r="AE1008" s="1"/>
  <c r="Z1008"/>
  <c r="AD1008" s="1"/>
  <c r="AB1007"/>
  <c r="AF1007" s="1"/>
  <c r="AA1007"/>
  <c r="AE1007" s="1"/>
  <c r="Z1007"/>
  <c r="AD1007" s="1"/>
  <c r="AB1006"/>
  <c r="AF1006" s="1"/>
  <c r="AA1006"/>
  <c r="AE1006" s="1"/>
  <c r="Z1006"/>
  <c r="AD1006" s="1"/>
  <c r="AB1005"/>
  <c r="AF1005" s="1"/>
  <c r="AA1005"/>
  <c r="AE1005" s="1"/>
  <c r="Z1005"/>
  <c r="AD1005" s="1"/>
  <c r="AB1004"/>
  <c r="AF1004" s="1"/>
  <c r="AA1004"/>
  <c r="AE1004" s="1"/>
  <c r="Z1004"/>
  <c r="AD1004" s="1"/>
  <c r="AB1003"/>
  <c r="AF1003" s="1"/>
  <c r="AA1003"/>
  <c r="AE1003" s="1"/>
  <c r="Z1003"/>
  <c r="AD1003" s="1"/>
  <c r="AB1002"/>
  <c r="AF1002" s="1"/>
  <c r="AA1002"/>
  <c r="AE1002" s="1"/>
  <c r="Z1002"/>
  <c r="AD1002" s="1"/>
  <c r="AB1001"/>
  <c r="AF1001" s="1"/>
  <c r="AA1001"/>
  <c r="AE1001" s="1"/>
  <c r="Z1001"/>
  <c r="AD1001" s="1"/>
  <c r="AB1000"/>
  <c r="AF1000" s="1"/>
  <c r="AA1000"/>
  <c r="AE1000" s="1"/>
  <c r="Z1000"/>
  <c r="AD1000" s="1"/>
  <c r="AB999"/>
  <c r="AF999" s="1"/>
  <c r="AA999"/>
  <c r="AE999" s="1"/>
  <c r="Z999"/>
  <c r="AD999" s="1"/>
  <c r="AB998"/>
  <c r="AF998" s="1"/>
  <c r="AA998"/>
  <c r="AE998" s="1"/>
  <c r="Z998"/>
  <c r="AD998" s="1"/>
  <c r="AB997"/>
  <c r="AF997" s="1"/>
  <c r="AA997"/>
  <c r="AE997" s="1"/>
  <c r="Z997"/>
  <c r="AD997" s="1"/>
  <c r="AB996"/>
  <c r="AF996" s="1"/>
  <c r="AA996"/>
  <c r="AE996" s="1"/>
  <c r="Z996"/>
  <c r="AD996" s="1"/>
  <c r="AB995"/>
  <c r="AF995" s="1"/>
  <c r="AA995"/>
  <c r="AE995" s="1"/>
  <c r="Z995"/>
  <c r="AD995" s="1"/>
  <c r="AB994"/>
  <c r="AF994" s="1"/>
  <c r="AA994"/>
  <c r="AE994" s="1"/>
  <c r="Z994"/>
  <c r="AD994" s="1"/>
  <c r="AB993"/>
  <c r="AF993" s="1"/>
  <c r="AA993"/>
  <c r="AE993" s="1"/>
  <c r="Z993"/>
  <c r="AD993" s="1"/>
  <c r="AB992"/>
  <c r="AF992" s="1"/>
  <c r="AA992"/>
  <c r="AE992" s="1"/>
  <c r="Z992"/>
  <c r="AD992" s="1"/>
  <c r="AB991"/>
  <c r="AF991" s="1"/>
  <c r="AA991"/>
  <c r="AE991" s="1"/>
  <c r="Z991"/>
  <c r="AD991" s="1"/>
  <c r="AB990"/>
  <c r="AF990" s="1"/>
  <c r="AA990"/>
  <c r="AE990" s="1"/>
  <c r="Z990"/>
  <c r="AD990" s="1"/>
  <c r="AB989"/>
  <c r="AF989" s="1"/>
  <c r="AA989"/>
  <c r="AE989" s="1"/>
  <c r="Z989"/>
  <c r="AD989" s="1"/>
  <c r="AD988"/>
  <c r="AB988"/>
  <c r="AF988" s="1"/>
  <c r="AA988"/>
  <c r="AE988" s="1"/>
  <c r="Z988"/>
  <c r="AB987"/>
  <c r="AF987" s="1"/>
  <c r="AA987"/>
  <c r="AE987" s="1"/>
  <c r="Z987"/>
  <c r="AD987" s="1"/>
  <c r="AB986"/>
  <c r="AF986" s="1"/>
  <c r="AA986"/>
  <c r="AE986" s="1"/>
  <c r="Z986"/>
  <c r="AD986" s="1"/>
  <c r="AB985"/>
  <c r="AF985" s="1"/>
  <c r="AA985"/>
  <c r="AE985" s="1"/>
  <c r="Z985"/>
  <c r="AD985" s="1"/>
  <c r="AD984"/>
  <c r="AB984"/>
  <c r="AF984" s="1"/>
  <c r="AA984"/>
  <c r="AE984" s="1"/>
  <c r="Z984"/>
  <c r="AB983"/>
  <c r="AF983" s="1"/>
  <c r="AA983"/>
  <c r="AE983" s="1"/>
  <c r="Z983"/>
  <c r="AD983" s="1"/>
  <c r="AF982"/>
  <c r="AB982"/>
  <c r="AA982"/>
  <c r="AE982" s="1"/>
  <c r="Z982"/>
  <c r="AD982" s="1"/>
  <c r="AB981"/>
  <c r="AF981" s="1"/>
  <c r="AA981"/>
  <c r="AE981" s="1"/>
  <c r="Z981"/>
  <c r="AD981" s="1"/>
  <c r="AD980"/>
  <c r="AB980"/>
  <c r="AF980" s="1"/>
  <c r="AA980"/>
  <c r="AE980" s="1"/>
  <c r="Z980"/>
  <c r="AB979"/>
  <c r="AF979" s="1"/>
  <c r="AA979"/>
  <c r="AE979" s="1"/>
  <c r="Z979"/>
  <c r="AD979" s="1"/>
  <c r="AB978"/>
  <c r="AF978" s="1"/>
  <c r="AA978"/>
  <c r="AE978" s="1"/>
  <c r="Z978"/>
  <c r="AD978" s="1"/>
  <c r="AB977"/>
  <c r="AF977" s="1"/>
  <c r="AA977"/>
  <c r="AE977" s="1"/>
  <c r="Z977"/>
  <c r="AD977" s="1"/>
  <c r="AD976"/>
  <c r="AB976"/>
  <c r="AF976" s="1"/>
  <c r="AA976"/>
  <c r="AE976" s="1"/>
  <c r="Z976"/>
  <c r="AB975"/>
  <c r="AF975" s="1"/>
  <c r="AA975"/>
  <c r="AE975" s="1"/>
  <c r="Z975"/>
  <c r="AD975" s="1"/>
  <c r="AF974"/>
  <c r="AB974"/>
  <c r="AA974"/>
  <c r="AE974" s="1"/>
  <c r="Z974"/>
  <c r="AD974" s="1"/>
  <c r="AB973"/>
  <c r="AF973" s="1"/>
  <c r="AA973"/>
  <c r="AE973" s="1"/>
  <c r="Z973"/>
  <c r="AD973" s="1"/>
  <c r="AD972"/>
  <c r="AB972"/>
  <c r="AF972" s="1"/>
  <c r="AA972"/>
  <c r="AE972" s="1"/>
  <c r="Z972"/>
  <c r="AB971"/>
  <c r="AF971" s="1"/>
  <c r="AA971"/>
  <c r="AE971" s="1"/>
  <c r="Z971"/>
  <c r="AD971" s="1"/>
  <c r="AB970"/>
  <c r="AF970" s="1"/>
  <c r="AA970"/>
  <c r="AE970" s="1"/>
  <c r="Z970"/>
  <c r="AD970" s="1"/>
  <c r="AB969"/>
  <c r="AF969" s="1"/>
  <c r="AA969"/>
  <c r="AE969" s="1"/>
  <c r="Z969"/>
  <c r="AD969" s="1"/>
  <c r="AD968"/>
  <c r="AB968"/>
  <c r="AF968" s="1"/>
  <c r="AA968"/>
  <c r="AE968" s="1"/>
  <c r="Z968"/>
  <c r="AB967"/>
  <c r="AF967" s="1"/>
  <c r="AA967"/>
  <c r="AE967" s="1"/>
  <c r="Z967"/>
  <c r="AD967" s="1"/>
  <c r="AF966"/>
  <c r="AB966"/>
  <c r="AA966"/>
  <c r="AE966" s="1"/>
  <c r="Z966"/>
  <c r="AD966" s="1"/>
  <c r="AB965"/>
  <c r="AF965" s="1"/>
  <c r="AA965"/>
  <c r="AE965" s="1"/>
  <c r="Z965"/>
  <c r="AD965" s="1"/>
  <c r="AD964"/>
  <c r="AB964"/>
  <c r="AF964" s="1"/>
  <c r="AA964"/>
  <c r="AE964" s="1"/>
  <c r="Z964"/>
  <c r="AB963"/>
  <c r="AF963" s="1"/>
  <c r="AA963"/>
  <c r="AE963" s="1"/>
  <c r="Z963"/>
  <c r="AD963" s="1"/>
  <c r="AB962"/>
  <c r="AF962" s="1"/>
  <c r="AA962"/>
  <c r="AE962" s="1"/>
  <c r="Z962"/>
  <c r="AD962" s="1"/>
  <c r="AB961"/>
  <c r="AF961" s="1"/>
  <c r="AA961"/>
  <c r="AE961" s="1"/>
  <c r="Z961"/>
  <c r="AD961" s="1"/>
  <c r="AD960"/>
  <c r="AB960"/>
  <c r="AF960" s="1"/>
  <c r="AA960"/>
  <c r="AE960" s="1"/>
  <c r="Z960"/>
  <c r="AB959"/>
  <c r="AF959" s="1"/>
  <c r="AA959"/>
  <c r="AE959" s="1"/>
  <c r="Z959"/>
  <c r="AD959" s="1"/>
  <c r="AF958"/>
  <c r="AB958"/>
  <c r="AA958"/>
  <c r="AE958" s="1"/>
  <c r="Z958"/>
  <c r="AD958" s="1"/>
  <c r="AB957"/>
  <c r="AF957" s="1"/>
  <c r="AA957"/>
  <c r="AE957" s="1"/>
  <c r="Z957"/>
  <c r="AD957" s="1"/>
  <c r="AD956"/>
  <c r="AB956"/>
  <c r="AF956" s="1"/>
  <c r="AA956"/>
  <c r="AE956" s="1"/>
  <c r="Z956"/>
  <c r="AB955"/>
  <c r="AF955" s="1"/>
  <c r="AA955"/>
  <c r="AE955" s="1"/>
  <c r="Z955"/>
  <c r="AD955" s="1"/>
  <c r="AB954"/>
  <c r="AF954" s="1"/>
  <c r="AA954"/>
  <c r="AE954" s="1"/>
  <c r="Z954"/>
  <c r="AD954" s="1"/>
  <c r="AB953"/>
  <c r="AF953" s="1"/>
  <c r="AA953"/>
  <c r="AE953" s="1"/>
  <c r="Z953"/>
  <c r="AD953" s="1"/>
  <c r="AD952"/>
  <c r="AB952"/>
  <c r="AF952" s="1"/>
  <c r="AA952"/>
  <c r="AE952" s="1"/>
  <c r="Z952"/>
  <c r="AB951"/>
  <c r="AF951" s="1"/>
  <c r="AA951"/>
  <c r="AE951" s="1"/>
  <c r="Z951"/>
  <c r="AD951" s="1"/>
  <c r="AF950"/>
  <c r="AB950"/>
  <c r="AA950"/>
  <c r="AE950" s="1"/>
  <c r="Z950"/>
  <c r="AD950" s="1"/>
  <c r="AB949"/>
  <c r="AF949" s="1"/>
  <c r="AA949"/>
  <c r="AE949" s="1"/>
  <c r="Z949"/>
  <c r="AD949" s="1"/>
  <c r="AD948"/>
  <c r="AB948"/>
  <c r="AF948" s="1"/>
  <c r="AA948"/>
  <c r="AE948" s="1"/>
  <c r="Z948"/>
  <c r="AB947"/>
  <c r="AF947" s="1"/>
  <c r="AA947"/>
  <c r="AE947" s="1"/>
  <c r="Z947"/>
  <c r="AD947" s="1"/>
  <c r="AB946"/>
  <c r="AF946" s="1"/>
  <c r="AA946"/>
  <c r="AE946" s="1"/>
  <c r="Z946"/>
  <c r="AD946" s="1"/>
  <c r="AB945"/>
  <c r="AF945" s="1"/>
  <c r="AA945"/>
  <c r="AE945" s="1"/>
  <c r="Z945"/>
  <c r="AD945" s="1"/>
  <c r="AD944"/>
  <c r="AB944"/>
  <c r="AF944" s="1"/>
  <c r="AA944"/>
  <c r="AE944" s="1"/>
  <c r="Z944"/>
  <c r="AB943"/>
  <c r="AF943" s="1"/>
  <c r="AA943"/>
  <c r="AE943" s="1"/>
  <c r="Z943"/>
  <c r="AD943" s="1"/>
  <c r="AF942"/>
  <c r="AB942"/>
  <c r="AA942"/>
  <c r="AE942" s="1"/>
  <c r="Z942"/>
  <c r="AD942" s="1"/>
  <c r="AB941"/>
  <c r="AF941" s="1"/>
  <c r="AA941"/>
  <c r="AE941" s="1"/>
  <c r="Z941"/>
  <c r="AD941" s="1"/>
  <c r="AD940"/>
  <c r="AB940"/>
  <c r="AF940" s="1"/>
  <c r="AA940"/>
  <c r="AE940" s="1"/>
  <c r="Z940"/>
  <c r="AB939"/>
  <c r="AF939" s="1"/>
  <c r="AA939"/>
  <c r="AE939" s="1"/>
  <c r="Z939"/>
  <c r="AD939" s="1"/>
  <c r="AB938"/>
  <c r="AF938" s="1"/>
  <c r="AA938"/>
  <c r="AE938" s="1"/>
  <c r="Z938"/>
  <c r="AD938" s="1"/>
  <c r="AB937"/>
  <c r="AF937" s="1"/>
  <c r="AA937"/>
  <c r="AE937" s="1"/>
  <c r="Z937"/>
  <c r="AD937" s="1"/>
  <c r="AD936"/>
  <c r="AB936"/>
  <c r="AF936" s="1"/>
  <c r="AA936"/>
  <c r="AE936" s="1"/>
  <c r="Z936"/>
  <c r="AB935"/>
  <c r="AF935" s="1"/>
  <c r="AA935"/>
  <c r="AE935" s="1"/>
  <c r="Z935"/>
  <c r="AD935" s="1"/>
  <c r="AF934"/>
  <c r="AB934"/>
  <c r="AA934"/>
  <c r="AE934" s="1"/>
  <c r="Z934"/>
  <c r="AD934" s="1"/>
  <c r="AB933"/>
  <c r="AF933" s="1"/>
  <c r="AA933"/>
  <c r="AE933" s="1"/>
  <c r="Z933"/>
  <c r="AD933" s="1"/>
  <c r="AD932"/>
  <c r="AB932"/>
  <c r="AF932" s="1"/>
  <c r="AA932"/>
  <c r="AE932" s="1"/>
  <c r="Z932"/>
  <c r="AB931"/>
  <c r="AF931" s="1"/>
  <c r="AA931"/>
  <c r="AE931" s="1"/>
  <c r="Z931"/>
  <c r="AD931" s="1"/>
  <c r="AB930"/>
  <c r="AF930" s="1"/>
  <c r="AA930"/>
  <c r="AE930" s="1"/>
  <c r="Z930"/>
  <c r="AD930" s="1"/>
  <c r="AB929"/>
  <c r="AF929" s="1"/>
  <c r="AA929"/>
  <c r="AE929" s="1"/>
  <c r="Z929"/>
  <c r="AD929" s="1"/>
  <c r="AD928"/>
  <c r="AB928"/>
  <c r="AF928" s="1"/>
  <c r="AA928"/>
  <c r="AE928" s="1"/>
  <c r="Z928"/>
  <c r="AB927"/>
  <c r="AF927" s="1"/>
  <c r="AA927"/>
  <c r="AE927" s="1"/>
  <c r="Z927"/>
  <c r="AD927" s="1"/>
  <c r="AF926"/>
  <c r="AB926"/>
  <c r="AA926"/>
  <c r="AE926" s="1"/>
  <c r="Z926"/>
  <c r="AD926" s="1"/>
  <c r="AB925"/>
  <c r="AF925" s="1"/>
  <c r="AA925"/>
  <c r="AE925" s="1"/>
  <c r="Z925"/>
  <c r="AD925" s="1"/>
  <c r="AD924"/>
  <c r="AB924"/>
  <c r="AF924" s="1"/>
  <c r="AA924"/>
  <c r="AE924" s="1"/>
  <c r="Z924"/>
  <c r="AB923"/>
  <c r="AF923" s="1"/>
  <c r="AA923"/>
  <c r="AE923" s="1"/>
  <c r="Z923"/>
  <c r="AD923" s="1"/>
  <c r="AB922"/>
  <c r="AF922" s="1"/>
  <c r="AA922"/>
  <c r="AE922" s="1"/>
  <c r="Z922"/>
  <c r="AD922" s="1"/>
  <c r="AB921"/>
  <c r="AF921" s="1"/>
  <c r="AA921"/>
  <c r="AE921" s="1"/>
  <c r="Z921"/>
  <c r="AD921" s="1"/>
  <c r="AD920"/>
  <c r="AB920"/>
  <c r="AF920" s="1"/>
  <c r="AA920"/>
  <c r="AE920" s="1"/>
  <c r="Z920"/>
  <c r="AB919"/>
  <c r="AF919" s="1"/>
  <c r="AA919"/>
  <c r="AE919" s="1"/>
  <c r="Z919"/>
  <c r="AD919" s="1"/>
  <c r="AF918"/>
  <c r="AB918"/>
  <c r="AA918"/>
  <c r="AE918" s="1"/>
  <c r="Z918"/>
  <c r="AD918" s="1"/>
  <c r="AB917"/>
  <c r="AF917" s="1"/>
  <c r="AA917"/>
  <c r="AE917" s="1"/>
  <c r="Z917"/>
  <c r="AD917" s="1"/>
  <c r="AD916"/>
  <c r="AB916"/>
  <c r="AF916" s="1"/>
  <c r="AA916"/>
  <c r="AE916" s="1"/>
  <c r="Z916"/>
  <c r="AB915"/>
  <c r="AF915" s="1"/>
  <c r="AA915"/>
  <c r="AE915" s="1"/>
  <c r="Z915"/>
  <c r="AD915" s="1"/>
  <c r="AB914"/>
  <c r="AF914" s="1"/>
  <c r="AA914"/>
  <c r="AE914" s="1"/>
  <c r="Z914"/>
  <c r="AD914" s="1"/>
  <c r="AB913"/>
  <c r="AF913" s="1"/>
  <c r="AA913"/>
  <c r="AE913" s="1"/>
  <c r="Z913"/>
  <c r="AD913" s="1"/>
  <c r="AD912"/>
  <c r="AB912"/>
  <c r="AF912" s="1"/>
  <c r="AA912"/>
  <c r="AE912" s="1"/>
  <c r="Z912"/>
  <c r="AB911"/>
  <c r="AF911" s="1"/>
  <c r="AA911"/>
  <c r="AE911" s="1"/>
  <c r="Z911"/>
  <c r="AD911" s="1"/>
  <c r="AF910"/>
  <c r="AB910"/>
  <c r="AA910"/>
  <c r="AE910" s="1"/>
  <c r="Z910"/>
  <c r="AD910" s="1"/>
  <c r="AB909"/>
  <c r="AF909" s="1"/>
  <c r="AA909"/>
  <c r="AE909" s="1"/>
  <c r="Z909"/>
  <c r="AD909" s="1"/>
  <c r="AD908"/>
  <c r="AB908"/>
  <c r="AF908" s="1"/>
  <c r="AA908"/>
  <c r="AE908" s="1"/>
  <c r="Z908"/>
  <c r="AB907"/>
  <c r="AF907" s="1"/>
  <c r="AA907"/>
  <c r="AE907" s="1"/>
  <c r="Z907"/>
  <c r="AD907" s="1"/>
  <c r="AB906"/>
  <c r="AF906" s="1"/>
  <c r="AA906"/>
  <c r="AE906" s="1"/>
  <c r="Z906"/>
  <c r="AD906" s="1"/>
  <c r="AB905"/>
  <c r="AF905" s="1"/>
  <c r="AA905"/>
  <c r="AE905" s="1"/>
  <c r="Z905"/>
  <c r="AD905" s="1"/>
  <c r="AD904"/>
  <c r="AB904"/>
  <c r="AF904" s="1"/>
  <c r="AA904"/>
  <c r="AE904" s="1"/>
  <c r="Z904"/>
  <c r="AB903"/>
  <c r="AF903" s="1"/>
  <c r="AA903"/>
  <c r="AE903" s="1"/>
  <c r="Z903"/>
  <c r="AD903" s="1"/>
  <c r="AF902"/>
  <c r="AB902"/>
  <c r="AA902"/>
  <c r="AE902" s="1"/>
  <c r="Z902"/>
  <c r="AD902" s="1"/>
  <c r="AB901"/>
  <c r="AF901" s="1"/>
  <c r="AA901"/>
  <c r="AE901" s="1"/>
  <c r="Z901"/>
  <c r="AD901" s="1"/>
  <c r="AD900"/>
  <c r="AB900"/>
  <c r="AF900" s="1"/>
  <c r="AA900"/>
  <c r="AE900" s="1"/>
  <c r="Z900"/>
  <c r="AB899"/>
  <c r="AF899" s="1"/>
  <c r="AA899"/>
  <c r="AE899" s="1"/>
  <c r="Z899"/>
  <c r="AD899" s="1"/>
  <c r="AB898"/>
  <c r="AF898" s="1"/>
  <c r="AA898"/>
  <c r="AE898" s="1"/>
  <c r="Z898"/>
  <c r="AD898" s="1"/>
  <c r="AB897"/>
  <c r="AF897" s="1"/>
  <c r="AA897"/>
  <c r="AE897" s="1"/>
  <c r="Z897"/>
  <c r="AD897" s="1"/>
  <c r="AD896"/>
  <c r="AB896"/>
  <c r="AF896" s="1"/>
  <c r="AA896"/>
  <c r="AE896" s="1"/>
  <c r="Z896"/>
  <c r="AB895"/>
  <c r="AF895" s="1"/>
  <c r="AA895"/>
  <c r="AE895" s="1"/>
  <c r="Z895"/>
  <c r="AD895" s="1"/>
  <c r="AF894"/>
  <c r="AB894"/>
  <c r="AA894"/>
  <c r="AE894" s="1"/>
  <c r="Z894"/>
  <c r="AD894" s="1"/>
  <c r="AB893"/>
  <c r="AF893" s="1"/>
  <c r="AA893"/>
  <c r="AE893" s="1"/>
  <c r="Z893"/>
  <c r="AD893" s="1"/>
  <c r="AD892"/>
  <c r="AB892"/>
  <c r="AF892" s="1"/>
  <c r="AA892"/>
  <c r="AE892" s="1"/>
  <c r="Z892"/>
  <c r="AB891"/>
  <c r="AF891" s="1"/>
  <c r="AA891"/>
  <c r="AE891" s="1"/>
  <c r="Z891"/>
  <c r="AD891" s="1"/>
  <c r="AB890"/>
  <c r="AF890" s="1"/>
  <c r="AA890"/>
  <c r="AE890" s="1"/>
  <c r="Z890"/>
  <c r="AD890" s="1"/>
  <c r="AB889"/>
  <c r="AF889" s="1"/>
  <c r="AA889"/>
  <c r="AE889" s="1"/>
  <c r="Z889"/>
  <c r="AD889" s="1"/>
  <c r="AD888"/>
  <c r="AB888"/>
  <c r="AF888" s="1"/>
  <c r="AA888"/>
  <c r="AE888" s="1"/>
  <c r="Z888"/>
  <c r="AB887"/>
  <c r="AF887" s="1"/>
  <c r="AA887"/>
  <c r="AE887" s="1"/>
  <c r="Z887"/>
  <c r="AD887" s="1"/>
  <c r="AF886"/>
  <c r="AB886"/>
  <c r="AA886"/>
  <c r="AE886" s="1"/>
  <c r="Z886"/>
  <c r="AD886" s="1"/>
  <c r="AB885"/>
  <c r="AF885" s="1"/>
  <c r="AA885"/>
  <c r="AE885" s="1"/>
  <c r="Z885"/>
  <c r="AD885" s="1"/>
  <c r="AD884"/>
  <c r="AB884"/>
  <c r="AF884" s="1"/>
  <c r="AA884"/>
  <c r="AE884" s="1"/>
  <c r="Z884"/>
  <c r="AB883"/>
  <c r="AF883" s="1"/>
  <c r="AA883"/>
  <c r="AE883" s="1"/>
  <c r="Z883"/>
  <c r="AD883" s="1"/>
  <c r="AB882"/>
  <c r="AF882" s="1"/>
  <c r="AA882"/>
  <c r="AE882" s="1"/>
  <c r="Z882"/>
  <c r="AD882" s="1"/>
  <c r="AB881"/>
  <c r="AF881" s="1"/>
  <c r="AA881"/>
  <c r="AE881" s="1"/>
  <c r="Z881"/>
  <c r="AD881" s="1"/>
  <c r="AD880"/>
  <c r="AB880"/>
  <c r="AF880" s="1"/>
  <c r="AA880"/>
  <c r="AE880" s="1"/>
  <c r="Z880"/>
  <c r="AB879"/>
  <c r="AF879" s="1"/>
  <c r="AA879"/>
  <c r="AE879" s="1"/>
  <c r="Z879"/>
  <c r="AD879" s="1"/>
  <c r="AF878"/>
  <c r="AB878"/>
  <c r="AA878"/>
  <c r="AE878" s="1"/>
  <c r="Z878"/>
  <c r="AD878" s="1"/>
  <c r="AB877"/>
  <c r="AF877" s="1"/>
  <c r="AA877"/>
  <c r="AE877" s="1"/>
  <c r="Z877"/>
  <c r="AD877" s="1"/>
  <c r="AD876"/>
  <c r="AB876"/>
  <c r="AF876" s="1"/>
  <c r="AA876"/>
  <c r="AE876" s="1"/>
  <c r="Z876"/>
  <c r="AB875"/>
  <c r="AF875" s="1"/>
  <c r="AA875"/>
  <c r="AE875" s="1"/>
  <c r="Z875"/>
  <c r="AD875" s="1"/>
  <c r="AB874"/>
  <c r="AF874" s="1"/>
  <c r="AA874"/>
  <c r="AE874" s="1"/>
  <c r="Z874"/>
  <c r="AD874" s="1"/>
  <c r="AB873"/>
  <c r="AF873" s="1"/>
  <c r="AA873"/>
  <c r="AE873" s="1"/>
  <c r="Z873"/>
  <c r="AD873" s="1"/>
  <c r="AD872"/>
  <c r="AB872"/>
  <c r="AF872" s="1"/>
  <c r="AA872"/>
  <c r="AE872" s="1"/>
  <c r="Z872"/>
  <c r="AB871"/>
  <c r="AF871" s="1"/>
  <c r="AA871"/>
  <c r="AE871" s="1"/>
  <c r="Z871"/>
  <c r="AD871" s="1"/>
  <c r="AF870"/>
  <c r="AB870"/>
  <c r="AA870"/>
  <c r="AE870" s="1"/>
  <c r="Z870"/>
  <c r="AD870" s="1"/>
  <c r="AB869"/>
  <c r="AF869" s="1"/>
  <c r="AA869"/>
  <c r="AE869" s="1"/>
  <c r="Z869"/>
  <c r="AD869" s="1"/>
  <c r="AD868"/>
  <c r="AB868"/>
  <c r="AF868" s="1"/>
  <c r="AA868"/>
  <c r="AE868" s="1"/>
  <c r="Z868"/>
  <c r="AB867"/>
  <c r="AF867" s="1"/>
  <c r="AA867"/>
  <c r="AE867" s="1"/>
  <c r="Z867"/>
  <c r="AD867" s="1"/>
  <c r="AB866"/>
  <c r="AF866" s="1"/>
  <c r="AA866"/>
  <c r="AE866" s="1"/>
  <c r="Z866"/>
  <c r="AD866" s="1"/>
  <c r="AB865"/>
  <c r="AF865" s="1"/>
  <c r="AA865"/>
  <c r="AE865" s="1"/>
  <c r="Z865"/>
  <c r="AD865" s="1"/>
  <c r="AD864"/>
  <c r="AB864"/>
  <c r="AF864" s="1"/>
  <c r="AA864"/>
  <c r="AE864" s="1"/>
  <c r="Z864"/>
  <c r="AB863"/>
  <c r="AF863" s="1"/>
  <c r="AA863"/>
  <c r="AE863" s="1"/>
  <c r="Z863"/>
  <c r="AD863" s="1"/>
  <c r="AF862"/>
  <c r="AB862"/>
  <c r="AA862"/>
  <c r="AE862" s="1"/>
  <c r="Z862"/>
  <c r="AD862" s="1"/>
  <c r="AB861"/>
  <c r="AF861" s="1"/>
  <c r="AA861"/>
  <c r="AE861" s="1"/>
  <c r="Z861"/>
  <c r="AD861" s="1"/>
  <c r="AD860"/>
  <c r="AB860"/>
  <c r="AF860" s="1"/>
  <c r="AA860"/>
  <c r="AE860" s="1"/>
  <c r="Z860"/>
  <c r="AB859"/>
  <c r="AF859" s="1"/>
  <c r="AA859"/>
  <c r="AE859" s="1"/>
  <c r="Z859"/>
  <c r="AD859" s="1"/>
  <c r="AB858"/>
  <c r="AF858" s="1"/>
  <c r="AA858"/>
  <c r="AE858" s="1"/>
  <c r="Z858"/>
  <c r="AD858" s="1"/>
  <c r="AB857"/>
  <c r="AF857" s="1"/>
  <c r="AA857"/>
  <c r="AE857" s="1"/>
  <c r="Z857"/>
  <c r="AD857" s="1"/>
  <c r="AD856"/>
  <c r="AB856"/>
  <c r="AF856" s="1"/>
  <c r="AA856"/>
  <c r="AE856" s="1"/>
  <c r="Z856"/>
  <c r="AB855"/>
  <c r="AF855" s="1"/>
  <c r="AA855"/>
  <c r="AE855" s="1"/>
  <c r="Z855"/>
  <c r="AD855" s="1"/>
  <c r="AF854"/>
  <c r="AB854"/>
  <c r="AA854"/>
  <c r="AE854" s="1"/>
  <c r="Z854"/>
  <c r="AD854" s="1"/>
  <c r="AB853"/>
  <c r="AF853" s="1"/>
  <c r="AA853"/>
  <c r="AE853" s="1"/>
  <c r="Z853"/>
  <c r="AD853" s="1"/>
  <c r="AD852"/>
  <c r="AB852"/>
  <c r="AF852" s="1"/>
  <c r="AA852"/>
  <c r="AE852" s="1"/>
  <c r="Z852"/>
  <c r="AB851"/>
  <c r="AF851" s="1"/>
  <c r="AA851"/>
  <c r="AE851" s="1"/>
  <c r="Z851"/>
  <c r="AD851" s="1"/>
  <c r="AB850"/>
  <c r="AF850" s="1"/>
  <c r="AA850"/>
  <c r="AE850" s="1"/>
  <c r="Z850"/>
  <c r="AD850" s="1"/>
  <c r="AB849"/>
  <c r="AF849" s="1"/>
  <c r="AA849"/>
  <c r="AE849" s="1"/>
  <c r="Z849"/>
  <c r="AD849" s="1"/>
  <c r="AD848"/>
  <c r="AB848"/>
  <c r="AF848" s="1"/>
  <c r="AA848"/>
  <c r="AE848" s="1"/>
  <c r="Z848"/>
  <c r="AB847"/>
  <c r="AF847" s="1"/>
  <c r="AA847"/>
  <c r="AE847" s="1"/>
  <c r="Z847"/>
  <c r="AD847" s="1"/>
  <c r="AF846"/>
  <c r="AB846"/>
  <c r="AA846"/>
  <c r="AE846" s="1"/>
  <c r="Z846"/>
  <c r="AD846" s="1"/>
  <c r="AB845"/>
  <c r="AF845" s="1"/>
  <c r="AA845"/>
  <c r="AE845" s="1"/>
  <c r="Z845"/>
  <c r="AD845" s="1"/>
  <c r="AD844"/>
  <c r="AB844"/>
  <c r="AF844" s="1"/>
  <c r="AA844"/>
  <c r="AE844" s="1"/>
  <c r="Z844"/>
  <c r="AB843"/>
  <c r="AF843" s="1"/>
  <c r="AA843"/>
  <c r="AE843" s="1"/>
  <c r="Z843"/>
  <c r="AD843" s="1"/>
  <c r="AB842"/>
  <c r="AF842" s="1"/>
  <c r="AA842"/>
  <c r="AE842" s="1"/>
  <c r="Z842"/>
  <c r="AD842" s="1"/>
  <c r="AB841"/>
  <c r="AF841" s="1"/>
  <c r="AA841"/>
  <c r="AE841" s="1"/>
  <c r="Z841"/>
  <c r="AD841" s="1"/>
  <c r="AD840"/>
  <c r="AB840"/>
  <c r="AF840" s="1"/>
  <c r="AA840"/>
  <c r="AE840" s="1"/>
  <c r="Z840"/>
  <c r="AB839"/>
  <c r="AF839" s="1"/>
  <c r="AA839"/>
  <c r="AE839" s="1"/>
  <c r="Z839"/>
  <c r="AD839" s="1"/>
  <c r="AF838"/>
  <c r="AB838"/>
  <c r="AA838"/>
  <c r="AE838" s="1"/>
  <c r="Z838"/>
  <c r="AD838" s="1"/>
  <c r="AB837"/>
  <c r="AF837" s="1"/>
  <c r="AA837"/>
  <c r="AE837" s="1"/>
  <c r="Z837"/>
  <c r="AD837" s="1"/>
  <c r="AD836"/>
  <c r="AB836"/>
  <c r="AF836" s="1"/>
  <c r="AA836"/>
  <c r="AE836" s="1"/>
  <c r="Z836"/>
  <c r="AB835"/>
  <c r="AF835" s="1"/>
  <c r="AA835"/>
  <c r="AE835" s="1"/>
  <c r="Z835"/>
  <c r="AD835" s="1"/>
  <c r="AB834"/>
  <c r="AF834" s="1"/>
  <c r="AA834"/>
  <c r="AE834" s="1"/>
  <c r="Z834"/>
  <c r="AD834" s="1"/>
  <c r="AB833"/>
  <c r="AF833" s="1"/>
  <c r="AA833"/>
  <c r="AE833" s="1"/>
  <c r="Z833"/>
  <c r="AD833" s="1"/>
  <c r="AD832"/>
  <c r="AB832"/>
  <c r="AF832" s="1"/>
  <c r="AA832"/>
  <c r="AE832" s="1"/>
  <c r="Z832"/>
  <c r="AB831"/>
  <c r="AF831" s="1"/>
  <c r="AA831"/>
  <c r="AE831" s="1"/>
  <c r="Z831"/>
  <c r="AD831" s="1"/>
  <c r="AF830"/>
  <c r="AB830"/>
  <c r="AA830"/>
  <c r="AE830" s="1"/>
  <c r="Z830"/>
  <c r="AD830" s="1"/>
  <c r="AB829"/>
  <c r="AF829" s="1"/>
  <c r="AA829"/>
  <c r="AE829" s="1"/>
  <c r="Z829"/>
  <c r="AD829" s="1"/>
  <c r="AD828"/>
  <c r="AB828"/>
  <c r="AF828" s="1"/>
  <c r="AA828"/>
  <c r="AE828" s="1"/>
  <c r="Z828"/>
  <c r="AB827"/>
  <c r="AF827" s="1"/>
  <c r="AA827"/>
  <c r="AE827" s="1"/>
  <c r="Z827"/>
  <c r="AD827" s="1"/>
  <c r="AB826"/>
  <c r="AF826" s="1"/>
  <c r="AA826"/>
  <c r="AE826" s="1"/>
  <c r="Z826"/>
  <c r="AD826" s="1"/>
  <c r="AB825"/>
  <c r="AF825" s="1"/>
  <c r="AA825"/>
  <c r="AE825" s="1"/>
  <c r="Z825"/>
  <c r="AD825" s="1"/>
  <c r="AD824"/>
  <c r="AB824"/>
  <c r="AF824" s="1"/>
  <c r="AA824"/>
  <c r="AE824" s="1"/>
  <c r="Z824"/>
  <c r="AB823"/>
  <c r="AF823" s="1"/>
  <c r="AA823"/>
  <c r="AE823" s="1"/>
  <c r="Z823"/>
  <c r="AD823" s="1"/>
  <c r="AB822"/>
  <c r="AF822" s="1"/>
  <c r="AA822"/>
  <c r="AE822" s="1"/>
  <c r="Z822"/>
  <c r="AD822" s="1"/>
  <c r="AB821"/>
  <c r="AF821" s="1"/>
  <c r="AA821"/>
  <c r="AE821" s="1"/>
  <c r="Z821"/>
  <c r="AD821" s="1"/>
  <c r="AD820"/>
  <c r="AB820"/>
  <c r="AF820" s="1"/>
  <c r="AA820"/>
  <c r="AE820" s="1"/>
  <c r="Z820"/>
  <c r="AB819"/>
  <c r="AF819" s="1"/>
  <c r="AA819"/>
  <c r="AE819" s="1"/>
  <c r="Z819"/>
  <c r="AD819" s="1"/>
  <c r="AB818"/>
  <c r="AF818" s="1"/>
  <c r="AA818"/>
  <c r="AE818" s="1"/>
  <c r="Z818"/>
  <c r="AD818" s="1"/>
  <c r="AB817"/>
  <c r="AF817" s="1"/>
  <c r="AA817"/>
  <c r="AE817" s="1"/>
  <c r="Z817"/>
  <c r="AD817" s="1"/>
  <c r="AD816"/>
  <c r="AB816"/>
  <c r="AF816" s="1"/>
  <c r="AA816"/>
  <c r="AE816" s="1"/>
  <c r="Z816"/>
  <c r="AB815"/>
  <c r="AF815" s="1"/>
  <c r="AA815"/>
  <c r="AE815" s="1"/>
  <c r="Z815"/>
  <c r="AD815" s="1"/>
  <c r="AB814"/>
  <c r="AF814" s="1"/>
  <c r="AA814"/>
  <c r="AE814" s="1"/>
  <c r="Z814"/>
  <c r="AD814" s="1"/>
  <c r="AB813"/>
  <c r="AF813" s="1"/>
  <c r="AA813"/>
  <c r="AE813" s="1"/>
  <c r="Z813"/>
  <c r="AD813" s="1"/>
  <c r="AD812"/>
  <c r="AB812"/>
  <c r="AF812" s="1"/>
  <c r="AA812"/>
  <c r="AE812" s="1"/>
  <c r="Z812"/>
  <c r="AB811"/>
  <c r="AF811" s="1"/>
  <c r="AA811"/>
  <c r="AE811" s="1"/>
  <c r="Z811"/>
  <c r="AD811" s="1"/>
  <c r="AB810"/>
  <c r="AF810" s="1"/>
  <c r="AA810"/>
  <c r="AE810" s="1"/>
  <c r="Z810"/>
  <c r="AD810" s="1"/>
  <c r="AB809"/>
  <c r="AF809" s="1"/>
  <c r="AA809"/>
  <c r="AE809" s="1"/>
  <c r="Z809"/>
  <c r="AD809" s="1"/>
  <c r="AD808"/>
  <c r="AB808"/>
  <c r="AF808" s="1"/>
  <c r="AA808"/>
  <c r="AE808" s="1"/>
  <c r="Z808"/>
  <c r="AB807"/>
  <c r="AF807" s="1"/>
  <c r="AA807"/>
  <c r="AE807" s="1"/>
  <c r="Z807"/>
  <c r="AD807" s="1"/>
  <c r="AB806"/>
  <c r="AF806" s="1"/>
  <c r="AA806"/>
  <c r="AE806" s="1"/>
  <c r="Z806"/>
  <c r="AD806" s="1"/>
  <c r="AB805"/>
  <c r="AF805" s="1"/>
  <c r="AA805"/>
  <c r="AE805" s="1"/>
  <c r="Z805"/>
  <c r="AD805" s="1"/>
  <c r="AD804"/>
  <c r="AB804"/>
  <c r="AF804" s="1"/>
  <c r="AA804"/>
  <c r="AE804" s="1"/>
  <c r="Z804"/>
  <c r="AB803"/>
  <c r="AF803" s="1"/>
  <c r="AA803"/>
  <c r="AE803" s="1"/>
  <c r="Z803"/>
  <c r="AD803" s="1"/>
  <c r="AB802"/>
  <c r="AF802" s="1"/>
  <c r="AA802"/>
  <c r="AE802" s="1"/>
  <c r="Z802"/>
  <c r="AD802" s="1"/>
  <c r="AB801"/>
  <c r="AF801" s="1"/>
  <c r="AA801"/>
  <c r="AE801" s="1"/>
  <c r="Z801"/>
  <c r="AD801" s="1"/>
  <c r="AD800"/>
  <c r="AB800"/>
  <c r="AF800" s="1"/>
  <c r="AA800"/>
  <c r="AE800" s="1"/>
  <c r="Z800"/>
  <c r="AB799"/>
  <c r="AF799" s="1"/>
  <c r="AA799"/>
  <c r="AE799" s="1"/>
  <c r="Z799"/>
  <c r="AD799" s="1"/>
  <c r="AB798"/>
  <c r="AF798" s="1"/>
  <c r="AA798"/>
  <c r="AE798" s="1"/>
  <c r="Z798"/>
  <c r="AD798" s="1"/>
  <c r="AB797"/>
  <c r="AF797" s="1"/>
  <c r="AA797"/>
  <c r="AE797" s="1"/>
  <c r="Z797"/>
  <c r="AD797" s="1"/>
  <c r="AD796"/>
  <c r="AB796"/>
  <c r="AF796" s="1"/>
  <c r="AA796"/>
  <c r="AE796" s="1"/>
  <c r="Z796"/>
  <c r="AB795"/>
  <c r="AF795" s="1"/>
  <c r="AA795"/>
  <c r="AE795" s="1"/>
  <c r="Z795"/>
  <c r="AD795" s="1"/>
  <c r="AB794"/>
  <c r="AF794" s="1"/>
  <c r="AA794"/>
  <c r="AE794" s="1"/>
  <c r="Z794"/>
  <c r="AD794" s="1"/>
  <c r="AB793"/>
  <c r="AF793" s="1"/>
  <c r="AA793"/>
  <c r="AE793" s="1"/>
  <c r="Z793"/>
  <c r="AD793" s="1"/>
  <c r="AD792"/>
  <c r="AB792"/>
  <c r="AF792" s="1"/>
  <c r="AA792"/>
  <c r="AE792" s="1"/>
  <c r="Z792"/>
  <c r="AB791"/>
  <c r="AF791" s="1"/>
  <c r="AA791"/>
  <c r="AE791" s="1"/>
  <c r="Z791"/>
  <c r="AD791" s="1"/>
  <c r="AB790"/>
  <c r="AF790" s="1"/>
  <c r="AA790"/>
  <c r="AE790" s="1"/>
  <c r="Z790"/>
  <c r="AD790" s="1"/>
  <c r="AB789"/>
  <c r="AF789" s="1"/>
  <c r="AA789"/>
  <c r="AE789" s="1"/>
  <c r="Z789"/>
  <c r="AD789" s="1"/>
  <c r="AD788"/>
  <c r="AB788"/>
  <c r="AF788" s="1"/>
  <c r="AA788"/>
  <c r="AE788" s="1"/>
  <c r="Z788"/>
  <c r="AB787"/>
  <c r="AF787" s="1"/>
  <c r="AA787"/>
  <c r="AE787" s="1"/>
  <c r="Z787"/>
  <c r="AD787" s="1"/>
  <c r="AB786"/>
  <c r="AF786" s="1"/>
  <c r="AA786"/>
  <c r="AE786" s="1"/>
  <c r="Z786"/>
  <c r="AD786" s="1"/>
  <c r="AB785"/>
  <c r="AF785" s="1"/>
  <c r="AA785"/>
  <c r="AE785" s="1"/>
  <c r="Z785"/>
  <c r="AD785" s="1"/>
  <c r="AD784"/>
  <c r="AB784"/>
  <c r="AF784" s="1"/>
  <c r="AA784"/>
  <c r="AE784" s="1"/>
  <c r="Z784"/>
  <c r="AB783"/>
  <c r="AF783" s="1"/>
  <c r="AA783"/>
  <c r="AE783" s="1"/>
  <c r="Z783"/>
  <c r="AD783" s="1"/>
  <c r="AB782"/>
  <c r="AF782" s="1"/>
  <c r="AA782"/>
  <c r="AE782" s="1"/>
  <c r="Z782"/>
  <c r="AD782" s="1"/>
  <c r="AB781"/>
  <c r="AF781" s="1"/>
  <c r="AA781"/>
  <c r="AE781" s="1"/>
  <c r="Z781"/>
  <c r="AD781" s="1"/>
  <c r="AD780"/>
  <c r="AB780"/>
  <c r="AF780" s="1"/>
  <c r="AA780"/>
  <c r="AE780" s="1"/>
  <c r="Z780"/>
  <c r="AB779"/>
  <c r="AF779" s="1"/>
  <c r="AA779"/>
  <c r="AE779" s="1"/>
  <c r="Z779"/>
  <c r="AD779" s="1"/>
  <c r="AB778"/>
  <c r="AF778" s="1"/>
  <c r="AA778"/>
  <c r="AE778" s="1"/>
  <c r="Z778"/>
  <c r="AD778" s="1"/>
  <c r="AB777"/>
  <c r="AF777" s="1"/>
  <c r="AA777"/>
  <c r="AE777" s="1"/>
  <c r="Z777"/>
  <c r="AD777" s="1"/>
  <c r="AD776"/>
  <c r="AB776"/>
  <c r="AF776" s="1"/>
  <c r="AA776"/>
  <c r="AE776" s="1"/>
  <c r="Z776"/>
  <c r="AB775"/>
  <c r="AF775" s="1"/>
  <c r="AA775"/>
  <c r="AE775" s="1"/>
  <c r="Z775"/>
  <c r="AD775" s="1"/>
  <c r="AB774"/>
  <c r="AF774" s="1"/>
  <c r="AA774"/>
  <c r="AE774" s="1"/>
  <c r="Z774"/>
  <c r="AD774" s="1"/>
  <c r="AB773"/>
  <c r="AF773" s="1"/>
  <c r="AA773"/>
  <c r="AE773" s="1"/>
  <c r="Z773"/>
  <c r="AD773" s="1"/>
  <c r="AD772"/>
  <c r="AB772"/>
  <c r="AF772" s="1"/>
  <c r="AA772"/>
  <c r="AE772" s="1"/>
  <c r="Z772"/>
  <c r="AB771"/>
  <c r="AF771" s="1"/>
  <c r="AA771"/>
  <c r="AE771" s="1"/>
  <c r="Z771"/>
  <c r="AD771" s="1"/>
  <c r="AB770"/>
  <c r="AF770" s="1"/>
  <c r="AA770"/>
  <c r="AE770" s="1"/>
  <c r="Z770"/>
  <c r="AD770" s="1"/>
  <c r="AB769"/>
  <c r="AF769" s="1"/>
  <c r="AA769"/>
  <c r="AE769" s="1"/>
  <c r="Z769"/>
  <c r="AD769" s="1"/>
  <c r="AD768"/>
  <c r="AB768"/>
  <c r="AF768" s="1"/>
  <c r="AA768"/>
  <c r="AE768" s="1"/>
  <c r="Z768"/>
  <c r="AB767"/>
  <c r="AF767" s="1"/>
  <c r="AA767"/>
  <c r="AE767" s="1"/>
  <c r="Z767"/>
  <c r="AD767" s="1"/>
  <c r="AB766"/>
  <c r="AF766" s="1"/>
  <c r="AA766"/>
  <c r="AE766" s="1"/>
  <c r="Z766"/>
  <c r="AD766" s="1"/>
  <c r="AB765"/>
  <c r="AF765" s="1"/>
  <c r="AA765"/>
  <c r="AE765" s="1"/>
  <c r="Z765"/>
  <c r="AD765" s="1"/>
  <c r="AD764"/>
  <c r="AB764"/>
  <c r="AF764" s="1"/>
  <c r="AA764"/>
  <c r="AE764" s="1"/>
  <c r="Z764"/>
  <c r="AB763"/>
  <c r="AF763" s="1"/>
  <c r="AA763"/>
  <c r="AE763" s="1"/>
  <c r="Z763"/>
  <c r="AD763" s="1"/>
  <c r="AB762"/>
  <c r="AF762" s="1"/>
  <c r="AA762"/>
  <c r="AE762" s="1"/>
  <c r="Z762"/>
  <c r="AD762" s="1"/>
  <c r="AB761"/>
  <c r="AF761" s="1"/>
  <c r="AA761"/>
  <c r="AE761" s="1"/>
  <c r="Z761"/>
  <c r="AD761" s="1"/>
  <c r="AD760"/>
  <c r="AB760"/>
  <c r="AF760" s="1"/>
  <c r="AA760"/>
  <c r="AE760" s="1"/>
  <c r="Z760"/>
  <c r="AB759"/>
  <c r="AF759" s="1"/>
  <c r="AA759"/>
  <c r="AE759" s="1"/>
  <c r="Z759"/>
  <c r="AD759" s="1"/>
  <c r="AB758"/>
  <c r="AF758" s="1"/>
  <c r="AA758"/>
  <c r="AE758" s="1"/>
  <c r="Z758"/>
  <c r="AD758" s="1"/>
  <c r="AB757"/>
  <c r="AF757" s="1"/>
  <c r="AA757"/>
  <c r="AE757" s="1"/>
  <c r="Z757"/>
  <c r="AD757" s="1"/>
  <c r="AD756"/>
  <c r="AB756"/>
  <c r="AF756" s="1"/>
  <c r="AA756"/>
  <c r="AE756" s="1"/>
  <c r="Z756"/>
  <c r="AB755"/>
  <c r="AF755" s="1"/>
  <c r="AA755"/>
  <c r="AE755" s="1"/>
  <c r="Z755"/>
  <c r="AD755" s="1"/>
  <c r="AB754"/>
  <c r="AF754" s="1"/>
  <c r="AA754"/>
  <c r="AE754" s="1"/>
  <c r="Z754"/>
  <c r="AD754" s="1"/>
  <c r="AB753"/>
  <c r="AF753" s="1"/>
  <c r="AA753"/>
  <c r="AE753" s="1"/>
  <c r="Z753"/>
  <c r="AD753" s="1"/>
  <c r="AD752"/>
  <c r="AB752"/>
  <c r="AF752" s="1"/>
  <c r="AA752"/>
  <c r="AE752" s="1"/>
  <c r="Z752"/>
  <c r="AB751"/>
  <c r="AF751" s="1"/>
  <c r="AA751"/>
  <c r="AE751" s="1"/>
  <c r="Z751"/>
  <c r="AD751" s="1"/>
  <c r="AB750"/>
  <c r="AF750" s="1"/>
  <c r="AA750"/>
  <c r="AE750" s="1"/>
  <c r="Z750"/>
  <c r="AD750" s="1"/>
  <c r="AB749"/>
  <c r="AF749" s="1"/>
  <c r="AA749"/>
  <c r="AE749" s="1"/>
  <c r="Z749"/>
  <c r="AD749" s="1"/>
  <c r="AD748"/>
  <c r="AB748"/>
  <c r="AF748" s="1"/>
  <c r="AA748"/>
  <c r="AE748" s="1"/>
  <c r="Z748"/>
  <c r="AB747"/>
  <c r="AF747" s="1"/>
  <c r="AA747"/>
  <c r="AE747" s="1"/>
  <c r="Z747"/>
  <c r="AD747" s="1"/>
  <c r="AB746"/>
  <c r="AF746" s="1"/>
  <c r="AA746"/>
  <c r="AE746" s="1"/>
  <c r="Z746"/>
  <c r="AD746" s="1"/>
  <c r="AB745"/>
  <c r="AF745" s="1"/>
  <c r="AA745"/>
  <c r="AE745" s="1"/>
  <c r="Z745"/>
  <c r="AD745" s="1"/>
  <c r="AD744"/>
  <c r="AB744"/>
  <c r="AF744" s="1"/>
  <c r="AA744"/>
  <c r="AE744" s="1"/>
  <c r="Z744"/>
  <c r="AB743"/>
  <c r="AF743" s="1"/>
  <c r="AA743"/>
  <c r="AE743" s="1"/>
  <c r="Z743"/>
  <c r="AD743" s="1"/>
  <c r="AB742"/>
  <c r="AF742" s="1"/>
  <c r="AA742"/>
  <c r="AE742" s="1"/>
  <c r="Z742"/>
  <c r="AD742" s="1"/>
  <c r="AB741"/>
  <c r="AF741" s="1"/>
  <c r="AA741"/>
  <c r="AE741" s="1"/>
  <c r="Z741"/>
  <c r="AD741" s="1"/>
  <c r="AD740"/>
  <c r="AB740"/>
  <c r="AF740" s="1"/>
  <c r="AA740"/>
  <c r="AE740" s="1"/>
  <c r="Z740"/>
  <c r="AB739"/>
  <c r="AF739" s="1"/>
  <c r="AA739"/>
  <c r="AE739" s="1"/>
  <c r="Z739"/>
  <c r="AD739" s="1"/>
  <c r="AB738"/>
  <c r="AF738" s="1"/>
  <c r="AA738"/>
  <c r="AE738" s="1"/>
  <c r="Z738"/>
  <c r="AD738" s="1"/>
  <c r="AB737"/>
  <c r="AF737" s="1"/>
  <c r="AA737"/>
  <c r="AE737" s="1"/>
  <c r="Z737"/>
  <c r="AD737" s="1"/>
  <c r="AD736"/>
  <c r="AB736"/>
  <c r="AF736" s="1"/>
  <c r="AA736"/>
  <c r="AE736" s="1"/>
  <c r="Z736"/>
  <c r="AB735"/>
  <c r="AF735" s="1"/>
  <c r="AA735"/>
  <c r="AE735" s="1"/>
  <c r="Z735"/>
  <c r="AD735" s="1"/>
  <c r="AB734"/>
  <c r="AF734" s="1"/>
  <c r="AA734"/>
  <c r="AE734" s="1"/>
  <c r="Z734"/>
  <c r="AD734" s="1"/>
  <c r="AB733"/>
  <c r="AF733" s="1"/>
  <c r="AA733"/>
  <c r="AE733" s="1"/>
  <c r="Z733"/>
  <c r="AD733" s="1"/>
  <c r="AD732"/>
  <c r="AB732"/>
  <c r="AF732" s="1"/>
  <c r="AA732"/>
  <c r="AE732" s="1"/>
  <c r="Z732"/>
  <c r="AB731"/>
  <c r="AF731" s="1"/>
  <c r="AA731"/>
  <c r="AE731" s="1"/>
  <c r="Z731"/>
  <c r="AD731" s="1"/>
  <c r="AB730"/>
  <c r="AF730" s="1"/>
  <c r="AA730"/>
  <c r="AE730" s="1"/>
  <c r="Z730"/>
  <c r="AD730" s="1"/>
  <c r="AB729"/>
  <c r="AF729" s="1"/>
  <c r="AA729"/>
  <c r="AE729" s="1"/>
  <c r="Z729"/>
  <c r="AD729" s="1"/>
  <c r="AD728"/>
  <c r="AB728"/>
  <c r="AF728" s="1"/>
  <c r="AA728"/>
  <c r="AE728" s="1"/>
  <c r="Z728"/>
  <c r="AB727"/>
  <c r="AF727" s="1"/>
  <c r="AA727"/>
  <c r="AE727" s="1"/>
  <c r="Z727"/>
  <c r="AD727" s="1"/>
  <c r="AB726"/>
  <c r="AF726" s="1"/>
  <c r="AA726"/>
  <c r="AE726" s="1"/>
  <c r="Z726"/>
  <c r="AD726" s="1"/>
  <c r="AB725"/>
  <c r="AF725" s="1"/>
  <c r="AA725"/>
  <c r="AE725" s="1"/>
  <c r="Z725"/>
  <c r="AD725" s="1"/>
  <c r="AD724"/>
  <c r="AB724"/>
  <c r="AF724" s="1"/>
  <c r="AA724"/>
  <c r="AE724" s="1"/>
  <c r="Z724"/>
  <c r="AB723"/>
  <c r="AF723" s="1"/>
  <c r="AA723"/>
  <c r="AE723" s="1"/>
  <c r="Z723"/>
  <c r="AD723" s="1"/>
  <c r="AB722"/>
  <c r="AF722" s="1"/>
  <c r="AA722"/>
  <c r="AE722" s="1"/>
  <c r="Z722"/>
  <c r="AD722" s="1"/>
  <c r="AB721"/>
  <c r="AF721" s="1"/>
  <c r="AA721"/>
  <c r="AE721" s="1"/>
  <c r="Z721"/>
  <c r="AD721" s="1"/>
  <c r="AD720"/>
  <c r="AB720"/>
  <c r="AF720" s="1"/>
  <c r="AA720"/>
  <c r="AE720" s="1"/>
  <c r="Z720"/>
  <c r="AB719"/>
  <c r="AF719" s="1"/>
  <c r="AA719"/>
  <c r="AE719" s="1"/>
  <c r="Z719"/>
  <c r="AD719" s="1"/>
  <c r="AB718"/>
  <c r="AF718" s="1"/>
  <c r="AA718"/>
  <c r="AE718" s="1"/>
  <c r="Z718"/>
  <c r="AD718" s="1"/>
  <c r="AB717"/>
  <c r="AF717" s="1"/>
  <c r="AA717"/>
  <c r="AE717" s="1"/>
  <c r="Z717"/>
  <c r="AD717" s="1"/>
  <c r="AD716"/>
  <c r="AB716"/>
  <c r="AF716" s="1"/>
  <c r="AA716"/>
  <c r="AE716" s="1"/>
  <c r="Z716"/>
  <c r="AB715"/>
  <c r="AF715" s="1"/>
  <c r="AA715"/>
  <c r="AE715" s="1"/>
  <c r="Z715"/>
  <c r="AD715" s="1"/>
  <c r="AB714"/>
  <c r="AF714" s="1"/>
  <c r="AA714"/>
  <c r="AE714" s="1"/>
  <c r="Z714"/>
  <c r="AD714" s="1"/>
  <c r="AB713"/>
  <c r="AF713" s="1"/>
  <c r="AA713"/>
  <c r="AE713" s="1"/>
  <c r="Z713"/>
  <c r="AD713" s="1"/>
  <c r="AD712"/>
  <c r="AB712"/>
  <c r="AF712" s="1"/>
  <c r="AA712"/>
  <c r="AE712" s="1"/>
  <c r="Z712"/>
  <c r="AB711"/>
  <c r="AF711" s="1"/>
  <c r="AA711"/>
  <c r="AE711" s="1"/>
  <c r="Z711"/>
  <c r="AD711" s="1"/>
  <c r="AB710"/>
  <c r="AF710" s="1"/>
  <c r="AA710"/>
  <c r="AE710" s="1"/>
  <c r="Z710"/>
  <c r="AD710" s="1"/>
  <c r="AB709"/>
  <c r="AF709" s="1"/>
  <c r="AA709"/>
  <c r="AE709" s="1"/>
  <c r="Z709"/>
  <c r="AD709" s="1"/>
  <c r="AD708"/>
  <c r="AB708"/>
  <c r="AF708" s="1"/>
  <c r="AA708"/>
  <c r="AE708" s="1"/>
  <c r="Z708"/>
  <c r="AB707"/>
  <c r="AF707" s="1"/>
  <c r="AA707"/>
  <c r="AE707" s="1"/>
  <c r="Z707"/>
  <c r="AD707" s="1"/>
  <c r="AB706"/>
  <c r="AF706" s="1"/>
  <c r="AA706"/>
  <c r="AE706" s="1"/>
  <c r="Z706"/>
  <c r="AD706" s="1"/>
  <c r="AB705"/>
  <c r="AF705" s="1"/>
  <c r="AA705"/>
  <c r="AE705" s="1"/>
  <c r="Z705"/>
  <c r="AD705" s="1"/>
  <c r="AD704"/>
  <c r="AB704"/>
  <c r="AF704" s="1"/>
  <c r="AA704"/>
  <c r="AE704" s="1"/>
  <c r="Z704"/>
  <c r="AB703"/>
  <c r="AF703" s="1"/>
  <c r="AA703"/>
  <c r="AE703" s="1"/>
  <c r="Z703"/>
  <c r="AD703" s="1"/>
  <c r="AB702"/>
  <c r="AF702" s="1"/>
  <c r="AA702"/>
  <c r="AE702" s="1"/>
  <c r="Z702"/>
  <c r="AD702" s="1"/>
  <c r="AB701"/>
  <c r="AF701" s="1"/>
  <c r="AA701"/>
  <c r="AE701" s="1"/>
  <c r="Z701"/>
  <c r="AD701" s="1"/>
  <c r="AD700"/>
  <c r="AB700"/>
  <c r="AF700" s="1"/>
  <c r="AA700"/>
  <c r="AE700" s="1"/>
  <c r="Z700"/>
  <c r="AB699"/>
  <c r="AF699" s="1"/>
  <c r="AA699"/>
  <c r="AE699" s="1"/>
  <c r="Z699"/>
  <c r="AD699" s="1"/>
  <c r="AB698"/>
  <c r="AF698" s="1"/>
  <c r="AA698"/>
  <c r="AE698" s="1"/>
  <c r="Z698"/>
  <c r="AD698" s="1"/>
  <c r="AB697"/>
  <c r="AF697" s="1"/>
  <c r="AA697"/>
  <c r="AE697" s="1"/>
  <c r="Z697"/>
  <c r="AD697" s="1"/>
  <c r="AD696"/>
  <c r="AB696"/>
  <c r="AF696" s="1"/>
  <c r="AA696"/>
  <c r="AE696" s="1"/>
  <c r="Z696"/>
  <c r="AB695"/>
  <c r="AF695" s="1"/>
  <c r="AA695"/>
  <c r="AE695" s="1"/>
  <c r="Z695"/>
  <c r="AD695" s="1"/>
  <c r="AB694"/>
  <c r="AF694" s="1"/>
  <c r="AA694"/>
  <c r="AE694" s="1"/>
  <c r="Z694"/>
  <c r="AD694" s="1"/>
  <c r="AB693"/>
  <c r="AF693" s="1"/>
  <c r="AA693"/>
  <c r="AE693" s="1"/>
  <c r="Z693"/>
  <c r="AD693" s="1"/>
  <c r="AD692"/>
  <c r="AB692"/>
  <c r="AF692" s="1"/>
  <c r="AA692"/>
  <c r="AE692" s="1"/>
  <c r="Z692"/>
  <c r="AB691"/>
  <c r="AF691" s="1"/>
  <c r="AA691"/>
  <c r="AE691" s="1"/>
  <c r="Z691"/>
  <c r="AD691" s="1"/>
  <c r="AB690"/>
  <c r="AF690" s="1"/>
  <c r="AA690"/>
  <c r="AE690" s="1"/>
  <c r="Z690"/>
  <c r="AD690" s="1"/>
  <c r="AB689"/>
  <c r="AF689" s="1"/>
  <c r="AA689"/>
  <c r="AE689" s="1"/>
  <c r="Z689"/>
  <c r="AD689" s="1"/>
  <c r="AD688"/>
  <c r="AB688"/>
  <c r="AF688" s="1"/>
  <c r="AA688"/>
  <c r="AE688" s="1"/>
  <c r="Z688"/>
  <c r="AB687"/>
  <c r="AF687" s="1"/>
  <c r="AA687"/>
  <c r="AE687" s="1"/>
  <c r="Z687"/>
  <c r="AD687" s="1"/>
  <c r="AB686"/>
  <c r="AF686" s="1"/>
  <c r="AA686"/>
  <c r="AE686" s="1"/>
  <c r="Z686"/>
  <c r="AD686" s="1"/>
  <c r="AB685"/>
  <c r="AF685" s="1"/>
  <c r="AA685"/>
  <c r="AE685" s="1"/>
  <c r="Z685"/>
  <c r="AD685" s="1"/>
  <c r="AD684"/>
  <c r="AB684"/>
  <c r="AF684" s="1"/>
  <c r="AA684"/>
  <c r="AE684" s="1"/>
  <c r="Z684"/>
  <c r="AB683"/>
  <c r="AF683" s="1"/>
  <c r="AA683"/>
  <c r="AE683" s="1"/>
  <c r="Z683"/>
  <c r="AD683" s="1"/>
  <c r="AB682"/>
  <c r="AF682" s="1"/>
  <c r="AA682"/>
  <c r="AE682" s="1"/>
  <c r="Z682"/>
  <c r="AD682" s="1"/>
  <c r="AB681"/>
  <c r="AF681" s="1"/>
  <c r="AA681"/>
  <c r="AE681" s="1"/>
  <c r="Z681"/>
  <c r="AD681" s="1"/>
  <c r="AD680"/>
  <c r="AB680"/>
  <c r="AF680" s="1"/>
  <c r="AA680"/>
  <c r="AE680" s="1"/>
  <c r="Z680"/>
  <c r="AB679"/>
  <c r="AF679" s="1"/>
  <c r="AA679"/>
  <c r="AE679" s="1"/>
  <c r="Z679"/>
  <c r="AD679" s="1"/>
  <c r="AB678"/>
  <c r="AF678" s="1"/>
  <c r="AA678"/>
  <c r="AE678" s="1"/>
  <c r="Z678"/>
  <c r="AD678" s="1"/>
  <c r="AB677"/>
  <c r="AF677" s="1"/>
  <c r="AA677"/>
  <c r="AE677" s="1"/>
  <c r="Z677"/>
  <c r="AD677" s="1"/>
  <c r="AD676"/>
  <c r="AB676"/>
  <c r="AF676" s="1"/>
  <c r="AA676"/>
  <c r="AE676" s="1"/>
  <c r="Z676"/>
  <c r="AB675"/>
  <c r="AF675" s="1"/>
  <c r="AA675"/>
  <c r="AE675" s="1"/>
  <c r="Z675"/>
  <c r="AD675" s="1"/>
  <c r="AB674"/>
  <c r="AF674" s="1"/>
  <c r="AA674"/>
  <c r="AE674" s="1"/>
  <c r="Z674"/>
  <c r="AD674" s="1"/>
  <c r="AB673"/>
  <c r="AF673" s="1"/>
  <c r="AA673"/>
  <c r="AE673" s="1"/>
  <c r="Z673"/>
  <c r="AD673" s="1"/>
  <c r="AD672"/>
  <c r="AB672"/>
  <c r="AF672" s="1"/>
  <c r="AA672"/>
  <c r="AE672" s="1"/>
  <c r="Z672"/>
  <c r="AB671"/>
  <c r="AF671" s="1"/>
  <c r="AA671"/>
  <c r="AE671" s="1"/>
  <c r="Z671"/>
  <c r="AD671" s="1"/>
  <c r="AB670"/>
  <c r="AF670" s="1"/>
  <c r="AA670"/>
  <c r="AE670" s="1"/>
  <c r="Z670"/>
  <c r="AD670" s="1"/>
  <c r="AB669"/>
  <c r="AF669" s="1"/>
  <c r="AA669"/>
  <c r="AE669" s="1"/>
  <c r="Z669"/>
  <c r="AD669" s="1"/>
  <c r="AD668"/>
  <c r="AB668"/>
  <c r="AF668" s="1"/>
  <c r="AA668"/>
  <c r="AE668" s="1"/>
  <c r="Z668"/>
  <c r="AB667"/>
  <c r="AF667" s="1"/>
  <c r="AA667"/>
  <c r="AE667" s="1"/>
  <c r="Z667"/>
  <c r="AD667" s="1"/>
  <c r="AB666"/>
  <c r="AF666" s="1"/>
  <c r="AA666"/>
  <c r="AE666" s="1"/>
  <c r="Z666"/>
  <c r="AD666" s="1"/>
  <c r="AB665"/>
  <c r="AF665" s="1"/>
  <c r="AA665"/>
  <c r="AE665" s="1"/>
  <c r="Z665"/>
  <c r="AD665" s="1"/>
  <c r="AD664"/>
  <c r="AB664"/>
  <c r="AF664" s="1"/>
  <c r="AA664"/>
  <c r="AE664" s="1"/>
  <c r="Z664"/>
  <c r="AB663"/>
  <c r="AF663" s="1"/>
  <c r="AA663"/>
  <c r="AE663" s="1"/>
  <c r="Z663"/>
  <c r="AD663" s="1"/>
  <c r="AB662"/>
  <c r="AF662" s="1"/>
  <c r="AA662"/>
  <c r="AE662" s="1"/>
  <c r="Z662"/>
  <c r="AD662" s="1"/>
  <c r="AB661"/>
  <c r="AF661" s="1"/>
  <c r="AA661"/>
  <c r="AE661" s="1"/>
  <c r="Z661"/>
  <c r="AD661" s="1"/>
  <c r="AD660"/>
  <c r="AB660"/>
  <c r="AF660" s="1"/>
  <c r="AA660"/>
  <c r="AE660" s="1"/>
  <c r="Z660"/>
  <c r="AB659"/>
  <c r="AF659" s="1"/>
  <c r="AA659"/>
  <c r="AE659" s="1"/>
  <c r="Z659"/>
  <c r="AD659" s="1"/>
  <c r="AB658"/>
  <c r="AF658" s="1"/>
  <c r="AA658"/>
  <c r="AE658" s="1"/>
  <c r="Z658"/>
  <c r="AD658" s="1"/>
  <c r="AB657"/>
  <c r="AF657" s="1"/>
  <c r="AA657"/>
  <c r="AE657" s="1"/>
  <c r="Z657"/>
  <c r="AD657" s="1"/>
  <c r="AD656"/>
  <c r="AB656"/>
  <c r="AF656" s="1"/>
  <c r="AA656"/>
  <c r="AE656" s="1"/>
  <c r="Z656"/>
  <c r="AB655"/>
  <c r="AF655" s="1"/>
  <c r="AA655"/>
  <c r="AE655" s="1"/>
  <c r="Z655"/>
  <c r="AD655" s="1"/>
  <c r="AB654"/>
  <c r="AF654" s="1"/>
  <c r="AA654"/>
  <c r="AE654" s="1"/>
  <c r="Z654"/>
  <c r="AD654" s="1"/>
  <c r="AB653"/>
  <c r="AF653" s="1"/>
  <c r="AA653"/>
  <c r="AE653" s="1"/>
  <c r="Z653"/>
  <c r="AD653" s="1"/>
  <c r="AD652"/>
  <c r="AB652"/>
  <c r="AF652" s="1"/>
  <c r="AA652"/>
  <c r="AE652" s="1"/>
  <c r="Z652"/>
  <c r="AB651"/>
  <c r="AF651" s="1"/>
  <c r="AA651"/>
  <c r="AE651" s="1"/>
  <c r="Z651"/>
  <c r="AD651" s="1"/>
  <c r="AB650"/>
  <c r="AF650" s="1"/>
  <c r="AA650"/>
  <c r="AE650" s="1"/>
  <c r="Z650"/>
  <c r="AD650" s="1"/>
  <c r="AB649"/>
  <c r="AF649" s="1"/>
  <c r="AA649"/>
  <c r="AE649" s="1"/>
  <c r="Z649"/>
  <c r="AD649" s="1"/>
  <c r="AD648"/>
  <c r="AB648"/>
  <c r="AF648" s="1"/>
  <c r="AA648"/>
  <c r="AE648" s="1"/>
  <c r="Z648"/>
  <c r="AB647"/>
  <c r="AF647" s="1"/>
  <c r="AA647"/>
  <c r="AE647" s="1"/>
  <c r="Z647"/>
  <c r="AD647" s="1"/>
  <c r="AB646"/>
  <c r="AF646" s="1"/>
  <c r="AA646"/>
  <c r="AE646" s="1"/>
  <c r="Z646"/>
  <c r="AD646" s="1"/>
  <c r="AB645"/>
  <c r="AF645" s="1"/>
  <c r="AA645"/>
  <c r="AE645" s="1"/>
  <c r="Z645"/>
  <c r="AD645" s="1"/>
  <c r="AD644"/>
  <c r="AB644"/>
  <c r="AF644" s="1"/>
  <c r="AA644"/>
  <c r="AE644" s="1"/>
  <c r="Z644"/>
  <c r="AB643"/>
  <c r="AF643" s="1"/>
  <c r="AA643"/>
  <c r="AE643" s="1"/>
  <c r="Z643"/>
  <c r="AD643" s="1"/>
  <c r="AB642"/>
  <c r="AF642" s="1"/>
  <c r="AA642"/>
  <c r="AE642" s="1"/>
  <c r="Z642"/>
  <c r="AD642" s="1"/>
  <c r="AB641"/>
  <c r="AF641" s="1"/>
  <c r="AA641"/>
  <c r="AE641" s="1"/>
  <c r="Z641"/>
  <c r="AD641" s="1"/>
  <c r="AD640"/>
  <c r="AB640"/>
  <c r="AF640" s="1"/>
  <c r="AA640"/>
  <c r="AE640" s="1"/>
  <c r="Z640"/>
  <c r="AB639"/>
  <c r="AF639" s="1"/>
  <c r="AA639"/>
  <c r="AE639" s="1"/>
  <c r="Z639"/>
  <c r="AD639" s="1"/>
  <c r="AB638"/>
  <c r="AF638" s="1"/>
  <c r="AA638"/>
  <c r="AE638" s="1"/>
  <c r="Z638"/>
  <c r="AD638" s="1"/>
  <c r="AB637"/>
  <c r="AF637" s="1"/>
  <c r="AA637"/>
  <c r="AE637" s="1"/>
  <c r="Z637"/>
  <c r="AD637" s="1"/>
  <c r="AD636"/>
  <c r="AB636"/>
  <c r="AF636" s="1"/>
  <c r="AA636"/>
  <c r="AE636" s="1"/>
  <c r="Z636"/>
  <c r="AB635"/>
  <c r="AF635" s="1"/>
  <c r="AA635"/>
  <c r="AE635" s="1"/>
  <c r="Z635"/>
  <c r="AD635" s="1"/>
  <c r="AB634"/>
  <c r="AF634" s="1"/>
  <c r="AA634"/>
  <c r="AE634" s="1"/>
  <c r="Z634"/>
  <c r="AD634" s="1"/>
  <c r="AB633"/>
  <c r="AF633" s="1"/>
  <c r="AA633"/>
  <c r="AE633" s="1"/>
  <c r="Z633"/>
  <c r="AD633" s="1"/>
  <c r="AD632"/>
  <c r="AB632"/>
  <c r="AF632" s="1"/>
  <c r="AA632"/>
  <c r="AE632" s="1"/>
  <c r="Z632"/>
  <c r="AB631"/>
  <c r="AF631" s="1"/>
  <c r="AA631"/>
  <c r="AE631" s="1"/>
  <c r="Z631"/>
  <c r="AD631" s="1"/>
  <c r="AB630"/>
  <c r="AF630" s="1"/>
  <c r="AA630"/>
  <c r="AE630" s="1"/>
  <c r="Z630"/>
  <c r="AD630" s="1"/>
  <c r="AB629"/>
  <c r="AF629" s="1"/>
  <c r="AA629"/>
  <c r="AE629" s="1"/>
  <c r="Z629"/>
  <c r="AD629" s="1"/>
  <c r="AD628"/>
  <c r="AB628"/>
  <c r="AF628" s="1"/>
  <c r="AA628"/>
  <c r="AE628" s="1"/>
  <c r="Z628"/>
  <c r="AB627"/>
  <c r="AF627" s="1"/>
  <c r="AA627"/>
  <c r="AE627" s="1"/>
  <c r="Z627"/>
  <c r="AD627" s="1"/>
  <c r="AB626"/>
  <c r="AF626" s="1"/>
  <c r="AA626"/>
  <c r="AE626" s="1"/>
  <c r="Z626"/>
  <c r="AD626" s="1"/>
  <c r="AB625"/>
  <c r="AF625" s="1"/>
  <c r="AA625"/>
  <c r="AE625" s="1"/>
  <c r="Z625"/>
  <c r="AD625" s="1"/>
  <c r="AD624"/>
  <c r="AB624"/>
  <c r="AF624" s="1"/>
  <c r="AA624"/>
  <c r="AE624" s="1"/>
  <c r="Z624"/>
  <c r="AB623"/>
  <c r="AF623" s="1"/>
  <c r="AA623"/>
  <c r="AE623" s="1"/>
  <c r="Z623"/>
  <c r="AD623" s="1"/>
  <c r="AB622"/>
  <c r="AF622" s="1"/>
  <c r="AA622"/>
  <c r="AE622" s="1"/>
  <c r="Z622"/>
  <c r="AD622" s="1"/>
  <c r="AB621"/>
  <c r="AF621" s="1"/>
  <c r="AA621"/>
  <c r="AE621" s="1"/>
  <c r="Z621"/>
  <c r="AD621" s="1"/>
  <c r="AD620"/>
  <c r="AB620"/>
  <c r="AF620" s="1"/>
  <c r="AA620"/>
  <c r="AE620" s="1"/>
  <c r="Z620"/>
  <c r="AB619"/>
  <c r="AF619" s="1"/>
  <c r="AA619"/>
  <c r="AE619" s="1"/>
  <c r="Z619"/>
  <c r="AD619" s="1"/>
  <c r="AB618"/>
  <c r="AF618" s="1"/>
  <c r="AA618"/>
  <c r="AE618" s="1"/>
  <c r="Z618"/>
  <c r="AD618" s="1"/>
  <c r="AB617"/>
  <c r="AF617" s="1"/>
  <c r="AA617"/>
  <c r="AE617" s="1"/>
  <c r="Z617"/>
  <c r="AD617" s="1"/>
  <c r="AD616"/>
  <c r="AB616"/>
  <c r="AF616" s="1"/>
  <c r="AA616"/>
  <c r="AE616" s="1"/>
  <c r="Z616"/>
  <c r="AB615"/>
  <c r="AF615" s="1"/>
  <c r="AA615"/>
  <c r="AE615" s="1"/>
  <c r="Z615"/>
  <c r="AD615" s="1"/>
  <c r="AF614"/>
  <c r="AB614"/>
  <c r="AA614"/>
  <c r="AE614" s="1"/>
  <c r="Z614"/>
  <c r="AD614" s="1"/>
  <c r="AB613"/>
  <c r="AF613" s="1"/>
  <c r="AA613"/>
  <c r="AE613" s="1"/>
  <c r="Z613"/>
  <c r="AD613" s="1"/>
  <c r="AD612"/>
  <c r="AB612"/>
  <c r="AF612" s="1"/>
  <c r="AA612"/>
  <c r="AE612" s="1"/>
  <c r="Z612"/>
  <c r="AB611"/>
  <c r="AF611" s="1"/>
  <c r="AA611"/>
  <c r="AE611" s="1"/>
  <c r="Z611"/>
  <c r="AD611" s="1"/>
  <c r="AB610"/>
  <c r="AF610" s="1"/>
  <c r="AA610"/>
  <c r="AE610" s="1"/>
  <c r="Z610"/>
  <c r="AD610" s="1"/>
  <c r="AB609"/>
  <c r="AF609" s="1"/>
  <c r="AA609"/>
  <c r="AE609" s="1"/>
  <c r="Z609"/>
  <c r="AD609" s="1"/>
  <c r="AD608"/>
  <c r="AB608"/>
  <c r="AF608" s="1"/>
  <c r="AA608"/>
  <c r="AE608" s="1"/>
  <c r="Z608"/>
  <c r="AB607"/>
  <c r="AF607" s="1"/>
  <c r="AA607"/>
  <c r="AE607" s="1"/>
  <c r="Z607"/>
  <c r="AD607" s="1"/>
  <c r="AF606"/>
  <c r="AB606"/>
  <c r="AA606"/>
  <c r="AE606" s="1"/>
  <c r="Z606"/>
  <c r="AD606" s="1"/>
  <c r="AB605"/>
  <c r="AF605" s="1"/>
  <c r="AA605"/>
  <c r="AE605" s="1"/>
  <c r="Z605"/>
  <c r="AD605" s="1"/>
  <c r="AD604"/>
  <c r="AB604"/>
  <c r="AF604" s="1"/>
  <c r="AA604"/>
  <c r="AE604" s="1"/>
  <c r="Z604"/>
  <c r="AB603"/>
  <c r="AF603" s="1"/>
  <c r="AA603"/>
  <c r="AE603" s="1"/>
  <c r="Z603"/>
  <c r="AD603" s="1"/>
  <c r="AB602"/>
  <c r="AF602" s="1"/>
  <c r="AA602"/>
  <c r="AE602" s="1"/>
  <c r="Z602"/>
  <c r="AD602" s="1"/>
  <c r="AB601"/>
  <c r="AF601" s="1"/>
  <c r="AA601"/>
  <c r="AE601" s="1"/>
  <c r="Z601"/>
  <c r="AD601" s="1"/>
  <c r="AD600"/>
  <c r="AB600"/>
  <c r="AF600" s="1"/>
  <c r="AA600"/>
  <c r="AE600" s="1"/>
  <c r="Z600"/>
  <c r="AB599"/>
  <c r="AF599" s="1"/>
  <c r="AA599"/>
  <c r="AE599" s="1"/>
  <c r="Z599"/>
  <c r="AD599" s="1"/>
  <c r="AF598"/>
  <c r="AB598"/>
  <c r="AA598"/>
  <c r="AE598" s="1"/>
  <c r="Z598"/>
  <c r="AD598" s="1"/>
  <c r="AB597"/>
  <c r="AF597" s="1"/>
  <c r="AA597"/>
  <c r="AE597" s="1"/>
  <c r="Z597"/>
  <c r="AD597" s="1"/>
  <c r="AD596"/>
  <c r="AB596"/>
  <c r="AF596" s="1"/>
  <c r="AA596"/>
  <c r="AE596" s="1"/>
  <c r="Z596"/>
  <c r="AB595"/>
  <c r="AF595" s="1"/>
  <c r="AA595"/>
  <c r="AE595" s="1"/>
  <c r="Z595"/>
  <c r="AD595" s="1"/>
  <c r="AB594"/>
  <c r="AF594" s="1"/>
  <c r="AA594"/>
  <c r="AE594" s="1"/>
  <c r="Z594"/>
  <c r="AD594" s="1"/>
  <c r="AB593"/>
  <c r="AF593" s="1"/>
  <c r="AA593"/>
  <c r="AE593" s="1"/>
  <c r="Z593"/>
  <c r="AD593" s="1"/>
  <c r="AD592"/>
  <c r="AB592"/>
  <c r="AF592" s="1"/>
  <c r="AA592"/>
  <c r="AE592" s="1"/>
  <c r="Z592"/>
  <c r="AB591"/>
  <c r="AF591" s="1"/>
  <c r="AA591"/>
  <c r="AE591" s="1"/>
  <c r="Z591"/>
  <c r="AD591" s="1"/>
  <c r="AF590"/>
  <c r="AB590"/>
  <c r="AA590"/>
  <c r="AE590" s="1"/>
  <c r="Z590"/>
  <c r="AD590" s="1"/>
  <c r="AB589"/>
  <c r="AF589" s="1"/>
  <c r="AA589"/>
  <c r="AE589" s="1"/>
  <c r="Z589"/>
  <c r="AD589" s="1"/>
  <c r="AD588"/>
  <c r="AB588"/>
  <c r="AF588" s="1"/>
  <c r="AA588"/>
  <c r="AE588" s="1"/>
  <c r="Z588"/>
  <c r="AB587"/>
  <c r="AF587" s="1"/>
  <c r="AA587"/>
  <c r="AE587" s="1"/>
  <c r="Z587"/>
  <c r="AD587" s="1"/>
  <c r="AB586"/>
  <c r="AF586" s="1"/>
  <c r="AA586"/>
  <c r="AE586" s="1"/>
  <c r="Z586"/>
  <c r="AD586" s="1"/>
  <c r="AB585"/>
  <c r="AF585" s="1"/>
  <c r="AA585"/>
  <c r="AE585" s="1"/>
  <c r="Z585"/>
  <c r="AD585" s="1"/>
  <c r="AD584"/>
  <c r="AB584"/>
  <c r="AF584" s="1"/>
  <c r="AA584"/>
  <c r="AE584" s="1"/>
  <c r="Z584"/>
  <c r="AB583"/>
  <c r="AF583" s="1"/>
  <c r="AA583"/>
  <c r="AE583" s="1"/>
  <c r="Z583"/>
  <c r="AD583" s="1"/>
  <c r="AF582"/>
  <c r="AB582"/>
  <c r="AA582"/>
  <c r="AE582" s="1"/>
  <c r="Z582"/>
  <c r="AD582" s="1"/>
  <c r="AB581"/>
  <c r="AF581" s="1"/>
  <c r="AA581"/>
  <c r="AE581" s="1"/>
  <c r="Z581"/>
  <c r="AD581" s="1"/>
  <c r="AD580"/>
  <c r="AB580"/>
  <c r="AF580" s="1"/>
  <c r="AA580"/>
  <c r="AE580" s="1"/>
  <c r="Z580"/>
  <c r="AB579"/>
  <c r="AF579" s="1"/>
  <c r="AA579"/>
  <c r="AE579" s="1"/>
  <c r="Z579"/>
  <c r="AD579" s="1"/>
  <c r="AB578"/>
  <c r="AF578" s="1"/>
  <c r="AA578"/>
  <c r="AE578" s="1"/>
  <c r="Z578"/>
  <c r="AD578" s="1"/>
  <c r="AB577"/>
  <c r="AF577" s="1"/>
  <c r="AA577"/>
  <c r="AE577" s="1"/>
  <c r="Z577"/>
  <c r="AD577" s="1"/>
  <c r="AD576"/>
  <c r="AB576"/>
  <c r="AF576" s="1"/>
  <c r="AA576"/>
  <c r="AE576" s="1"/>
  <c r="Z576"/>
  <c r="AB575"/>
  <c r="AF575" s="1"/>
  <c r="AA575"/>
  <c r="AE575" s="1"/>
  <c r="Z575"/>
  <c r="AD575" s="1"/>
  <c r="AF574"/>
  <c r="AB574"/>
  <c r="AA574"/>
  <c r="AE574" s="1"/>
  <c r="Z574"/>
  <c r="AD574" s="1"/>
  <c r="AB573"/>
  <c r="AF573" s="1"/>
  <c r="AA573"/>
  <c r="AE573" s="1"/>
  <c r="Z573"/>
  <c r="AD573" s="1"/>
  <c r="AD572"/>
  <c r="AB572"/>
  <c r="AF572" s="1"/>
  <c r="AA572"/>
  <c r="AE572" s="1"/>
  <c r="Z572"/>
  <c r="AB571"/>
  <c r="AF571" s="1"/>
  <c r="AA571"/>
  <c r="AE571" s="1"/>
  <c r="Z571"/>
  <c r="AD571" s="1"/>
  <c r="AB570"/>
  <c r="AF570" s="1"/>
  <c r="AA570"/>
  <c r="AE570" s="1"/>
  <c r="Z570"/>
  <c r="AD570" s="1"/>
  <c r="AB569"/>
  <c r="AF569" s="1"/>
  <c r="AA569"/>
  <c r="AE569" s="1"/>
  <c r="Z569"/>
  <c r="AD569" s="1"/>
  <c r="AD568"/>
  <c r="AB568"/>
  <c r="AF568" s="1"/>
  <c r="AA568"/>
  <c r="AE568" s="1"/>
  <c r="Z568"/>
  <c r="AB567"/>
  <c r="AF567" s="1"/>
  <c r="AA567"/>
  <c r="AE567" s="1"/>
  <c r="Z567"/>
  <c r="AD567" s="1"/>
  <c r="AF566"/>
  <c r="AB566"/>
  <c r="AA566"/>
  <c r="AE566" s="1"/>
  <c r="Z566"/>
  <c r="AD566" s="1"/>
  <c r="AB565"/>
  <c r="AF565" s="1"/>
  <c r="AA565"/>
  <c r="AE565" s="1"/>
  <c r="Z565"/>
  <c r="AD565" s="1"/>
  <c r="AD564"/>
  <c r="AB564"/>
  <c r="AF564" s="1"/>
  <c r="AA564"/>
  <c r="AE564" s="1"/>
  <c r="Z564"/>
  <c r="AB563"/>
  <c r="AF563" s="1"/>
  <c r="AA563"/>
  <c r="AE563" s="1"/>
  <c r="Z563"/>
  <c r="AD563" s="1"/>
  <c r="AB562"/>
  <c r="AF562" s="1"/>
  <c r="AA562"/>
  <c r="AE562" s="1"/>
  <c r="Z562"/>
  <c r="AD562" s="1"/>
  <c r="AB561"/>
  <c r="AF561" s="1"/>
  <c r="AA561"/>
  <c r="AE561" s="1"/>
  <c r="Z561"/>
  <c r="AD561" s="1"/>
  <c r="AD560"/>
  <c r="AB560"/>
  <c r="AF560" s="1"/>
  <c r="AA560"/>
  <c r="AE560" s="1"/>
  <c r="Z560"/>
  <c r="AB559"/>
  <c r="AF559" s="1"/>
  <c r="AA559"/>
  <c r="AE559" s="1"/>
  <c r="Z559"/>
  <c r="AD559" s="1"/>
  <c r="AF558"/>
  <c r="AB558"/>
  <c r="AA558"/>
  <c r="AE558" s="1"/>
  <c r="Z558"/>
  <c r="AD558" s="1"/>
  <c r="AB557"/>
  <c r="AF557" s="1"/>
  <c r="AA557"/>
  <c r="AE557" s="1"/>
  <c r="Z557"/>
  <c r="AD557" s="1"/>
  <c r="AD556"/>
  <c r="AB556"/>
  <c r="AF556" s="1"/>
  <c r="AA556"/>
  <c r="AE556" s="1"/>
  <c r="Z556"/>
  <c r="AB555"/>
  <c r="AF555" s="1"/>
  <c r="AA555"/>
  <c r="AE555" s="1"/>
  <c r="Z555"/>
  <c r="AD555" s="1"/>
  <c r="AB554"/>
  <c r="AF554" s="1"/>
  <c r="AA554"/>
  <c r="AE554" s="1"/>
  <c r="Z554"/>
  <c r="AD554" s="1"/>
  <c r="AB553"/>
  <c r="AF553" s="1"/>
  <c r="AA553"/>
  <c r="AE553" s="1"/>
  <c r="Z553"/>
  <c r="AD553" s="1"/>
  <c r="AD552"/>
  <c r="AB552"/>
  <c r="AF552" s="1"/>
  <c r="AA552"/>
  <c r="AE552" s="1"/>
  <c r="Z552"/>
  <c r="AB551"/>
  <c r="AF551" s="1"/>
  <c r="AA551"/>
  <c r="AE551" s="1"/>
  <c r="Z551"/>
  <c r="AD551" s="1"/>
  <c r="AF550"/>
  <c r="AB550"/>
  <c r="AA550"/>
  <c r="AE550" s="1"/>
  <c r="Z550"/>
  <c r="AD550" s="1"/>
  <c r="AB549"/>
  <c r="AF549" s="1"/>
  <c r="AA549"/>
  <c r="AE549" s="1"/>
  <c r="Z549"/>
  <c r="AD549" s="1"/>
  <c r="AD548"/>
  <c r="AB548"/>
  <c r="AF548" s="1"/>
  <c r="AA548"/>
  <c r="AE548" s="1"/>
  <c r="Z548"/>
  <c r="AB547"/>
  <c r="AF547" s="1"/>
  <c r="AA547"/>
  <c r="AE547" s="1"/>
  <c r="Z547"/>
  <c r="AD547" s="1"/>
  <c r="AB546"/>
  <c r="AF546" s="1"/>
  <c r="AA546"/>
  <c r="AE546" s="1"/>
  <c r="Z546"/>
  <c r="AD546" s="1"/>
  <c r="AB545"/>
  <c r="AF545" s="1"/>
  <c r="AA545"/>
  <c r="AE545" s="1"/>
  <c r="Z545"/>
  <c r="AD545" s="1"/>
  <c r="AD544"/>
  <c r="AB544"/>
  <c r="AF544" s="1"/>
  <c r="AA544"/>
  <c r="AE544" s="1"/>
  <c r="Z544"/>
  <c r="AB543"/>
  <c r="AF543" s="1"/>
  <c r="AA543"/>
  <c r="AE543" s="1"/>
  <c r="Z543"/>
  <c r="AD543" s="1"/>
  <c r="AF542"/>
  <c r="AB542"/>
  <c r="AA542"/>
  <c r="AE542" s="1"/>
  <c r="Z542"/>
  <c r="AD542" s="1"/>
  <c r="AB541"/>
  <c r="AF541" s="1"/>
  <c r="AA541"/>
  <c r="AE541" s="1"/>
  <c r="Z541"/>
  <c r="AD541" s="1"/>
  <c r="AD540"/>
  <c r="AB540"/>
  <c r="AF540" s="1"/>
  <c r="AA540"/>
  <c r="AE540" s="1"/>
  <c r="Z540"/>
  <c r="AB539"/>
  <c r="AF539" s="1"/>
  <c r="AA539"/>
  <c r="AE539" s="1"/>
  <c r="Z539"/>
  <c r="AD539" s="1"/>
  <c r="AB538"/>
  <c r="AF538" s="1"/>
  <c r="AA538"/>
  <c r="AE538" s="1"/>
  <c r="Z538"/>
  <c r="AD538" s="1"/>
  <c r="AB537"/>
  <c r="AF537" s="1"/>
  <c r="AA537"/>
  <c r="AE537" s="1"/>
  <c r="Z537"/>
  <c r="AD537" s="1"/>
  <c r="AB536"/>
  <c r="AF536" s="1"/>
  <c r="AA536"/>
  <c r="AE536" s="1"/>
  <c r="Z536"/>
  <c r="AD536" s="1"/>
  <c r="AB535"/>
  <c r="AF535" s="1"/>
  <c r="AA535"/>
  <c r="AE535" s="1"/>
  <c r="Z535"/>
  <c r="AD535" s="1"/>
  <c r="AD534"/>
  <c r="AB534"/>
  <c r="AF534" s="1"/>
  <c r="AA534"/>
  <c r="AE534" s="1"/>
  <c r="Z534"/>
  <c r="AB533"/>
  <c r="AF533" s="1"/>
  <c r="AA533"/>
  <c r="AE533" s="1"/>
  <c r="Z533"/>
  <c r="AD533" s="1"/>
  <c r="AB532"/>
  <c r="AF532" s="1"/>
  <c r="AA532"/>
  <c r="AE532" s="1"/>
  <c r="Z532"/>
  <c r="AD532" s="1"/>
  <c r="AB531"/>
  <c r="AF531" s="1"/>
  <c r="AA531"/>
  <c r="AE531" s="1"/>
  <c r="Z531"/>
  <c r="AD531" s="1"/>
  <c r="AD530"/>
  <c r="AB530"/>
  <c r="AF530" s="1"/>
  <c r="AA530"/>
  <c r="AE530" s="1"/>
  <c r="Z530"/>
  <c r="AB529"/>
  <c r="AF529" s="1"/>
  <c r="AA529"/>
  <c r="AE529" s="1"/>
  <c r="Z529"/>
  <c r="AD529" s="1"/>
  <c r="AB528"/>
  <c r="AF528" s="1"/>
  <c r="AA528"/>
  <c r="AE528" s="1"/>
  <c r="Z528"/>
  <c r="AD528" s="1"/>
  <c r="AB527"/>
  <c r="AF527" s="1"/>
  <c r="AA527"/>
  <c r="AE527" s="1"/>
  <c r="Z527"/>
  <c r="AD527" s="1"/>
  <c r="AD526"/>
  <c r="AB526"/>
  <c r="AF526" s="1"/>
  <c r="AA526"/>
  <c r="AE526" s="1"/>
  <c r="Z526"/>
  <c r="AB525"/>
  <c r="AF525" s="1"/>
  <c r="AA525"/>
  <c r="AE525" s="1"/>
  <c r="Z525"/>
  <c r="AD525" s="1"/>
  <c r="AB524"/>
  <c r="AF524" s="1"/>
  <c r="AA524"/>
  <c r="AE524" s="1"/>
  <c r="Z524"/>
  <c r="AD524" s="1"/>
  <c r="AB523"/>
  <c r="AF523" s="1"/>
  <c r="AA523"/>
  <c r="AE523" s="1"/>
  <c r="Z523"/>
  <c r="AD523" s="1"/>
  <c r="AD522"/>
  <c r="AB522"/>
  <c r="AF522" s="1"/>
  <c r="AA522"/>
  <c r="AE522" s="1"/>
  <c r="Z522"/>
  <c r="AB521"/>
  <c r="AF521" s="1"/>
  <c r="AA521"/>
  <c r="AE521" s="1"/>
  <c r="Z521"/>
  <c r="AD521" s="1"/>
  <c r="AB520"/>
  <c r="AF520" s="1"/>
  <c r="AA520"/>
  <c r="AE520" s="1"/>
  <c r="Z520"/>
  <c r="AD520" s="1"/>
  <c r="AB519"/>
  <c r="AF519" s="1"/>
  <c r="AA519"/>
  <c r="AE519" s="1"/>
  <c r="Z519"/>
  <c r="AD519" s="1"/>
  <c r="AD518"/>
  <c r="AB518"/>
  <c r="AF518" s="1"/>
  <c r="AA518"/>
  <c r="AE518" s="1"/>
  <c r="Z518"/>
  <c r="AB517"/>
  <c r="AF517" s="1"/>
  <c r="AA517"/>
  <c r="AE517" s="1"/>
  <c r="Z517"/>
  <c r="AD517" s="1"/>
  <c r="AB516"/>
  <c r="AF516" s="1"/>
  <c r="AA516"/>
  <c r="AE516" s="1"/>
  <c r="Z516"/>
  <c r="AD516" s="1"/>
  <c r="AB515"/>
  <c r="AF515" s="1"/>
  <c r="AA515"/>
  <c r="AE515" s="1"/>
  <c r="Z515"/>
  <c r="AD515" s="1"/>
  <c r="AD514"/>
  <c r="AB514"/>
  <c r="AF514" s="1"/>
  <c r="AA514"/>
  <c r="AE514" s="1"/>
  <c r="Z514"/>
  <c r="AB513"/>
  <c r="AF513" s="1"/>
  <c r="AA513"/>
  <c r="AE513" s="1"/>
  <c r="Z513"/>
  <c r="AD513" s="1"/>
  <c r="AB512"/>
  <c r="AF512" s="1"/>
  <c r="AA512"/>
  <c r="AE512" s="1"/>
  <c r="Z512"/>
  <c r="AD512" s="1"/>
  <c r="AB511"/>
  <c r="AF511" s="1"/>
  <c r="AA511"/>
  <c r="AE511" s="1"/>
  <c r="Z511"/>
  <c r="AD511" s="1"/>
  <c r="AD510"/>
  <c r="AB510"/>
  <c r="AF510" s="1"/>
  <c r="AA510"/>
  <c r="AE510" s="1"/>
  <c r="Z510"/>
  <c r="AB509"/>
  <c r="AF509" s="1"/>
  <c r="AA509"/>
  <c r="AE509" s="1"/>
  <c r="Z509"/>
  <c r="AD509" s="1"/>
  <c r="AB508"/>
  <c r="AF508" s="1"/>
  <c r="AA508"/>
  <c r="AE508" s="1"/>
  <c r="Z508"/>
  <c r="AD508" s="1"/>
  <c r="AB507"/>
  <c r="AF507" s="1"/>
  <c r="AA507"/>
  <c r="AE507" s="1"/>
  <c r="Z507"/>
  <c r="AD507" s="1"/>
  <c r="AD506"/>
  <c r="AB506"/>
  <c r="AF506" s="1"/>
  <c r="AA506"/>
  <c r="AE506" s="1"/>
  <c r="Z506"/>
  <c r="AB505"/>
  <c r="AF505" s="1"/>
  <c r="AA505"/>
  <c r="AE505" s="1"/>
  <c r="Z505"/>
  <c r="AD505" s="1"/>
  <c r="AB504"/>
  <c r="AF504" s="1"/>
  <c r="AA504"/>
  <c r="AE504" s="1"/>
  <c r="Z504"/>
  <c r="AD504" s="1"/>
  <c r="AB503"/>
  <c r="AF503" s="1"/>
  <c r="AA503"/>
  <c r="AE503" s="1"/>
  <c r="Z503"/>
  <c r="AD503" s="1"/>
  <c r="AD502"/>
  <c r="AB502"/>
  <c r="AF502" s="1"/>
  <c r="AA502"/>
  <c r="AE502" s="1"/>
  <c r="Z502"/>
  <c r="AB501"/>
  <c r="AF501" s="1"/>
  <c r="AA501"/>
  <c r="AE501" s="1"/>
  <c r="Z501"/>
  <c r="AD501" s="1"/>
  <c r="AB500"/>
  <c r="AF500" s="1"/>
  <c r="AA500"/>
  <c r="AE500" s="1"/>
  <c r="Z500"/>
  <c r="AD500" s="1"/>
  <c r="AB499"/>
  <c r="AF499" s="1"/>
  <c r="AA499"/>
  <c r="AE499" s="1"/>
  <c r="Z499"/>
  <c r="AD499" s="1"/>
  <c r="AD498"/>
  <c r="AB498"/>
  <c r="AF498" s="1"/>
  <c r="AA498"/>
  <c r="AE498" s="1"/>
  <c r="Z498"/>
  <c r="AB497"/>
  <c r="AF497" s="1"/>
  <c r="AA497"/>
  <c r="AE497" s="1"/>
  <c r="Z497"/>
  <c r="AD497" s="1"/>
  <c r="AB496"/>
  <c r="AF496" s="1"/>
  <c r="AA496"/>
  <c r="AE496" s="1"/>
  <c r="Z496"/>
  <c r="AD496" s="1"/>
  <c r="AB495"/>
  <c r="AF495" s="1"/>
  <c r="AA495"/>
  <c r="AE495" s="1"/>
  <c r="Z495"/>
  <c r="AD495" s="1"/>
  <c r="AD494"/>
  <c r="AB494"/>
  <c r="AF494" s="1"/>
  <c r="AA494"/>
  <c r="AE494" s="1"/>
  <c r="Z494"/>
  <c r="AB493"/>
  <c r="AF493" s="1"/>
  <c r="AA493"/>
  <c r="AE493" s="1"/>
  <c r="Z493"/>
  <c r="AD493" s="1"/>
  <c r="AB492"/>
  <c r="AF492" s="1"/>
  <c r="AA492"/>
  <c r="AE492" s="1"/>
  <c r="Z492"/>
  <c r="AD492" s="1"/>
  <c r="AB491"/>
  <c r="AF491" s="1"/>
  <c r="AA491"/>
  <c r="AE491" s="1"/>
  <c r="Z491"/>
  <c r="AD491" s="1"/>
  <c r="AD490"/>
  <c r="AB490"/>
  <c r="AF490" s="1"/>
  <c r="AA490"/>
  <c r="AE490" s="1"/>
  <c r="Z490"/>
  <c r="AB489"/>
  <c r="AF489" s="1"/>
  <c r="AA489"/>
  <c r="AE489" s="1"/>
  <c r="Z489"/>
  <c r="AD489" s="1"/>
  <c r="AB488"/>
  <c r="AF488" s="1"/>
  <c r="AA488"/>
  <c r="AE488" s="1"/>
  <c r="Z488"/>
  <c r="AD488" s="1"/>
  <c r="AB487"/>
  <c r="AF487" s="1"/>
  <c r="AA487"/>
  <c r="AE487" s="1"/>
  <c r="Z487"/>
  <c r="AD487" s="1"/>
  <c r="AD486"/>
  <c r="AB486"/>
  <c r="AF486" s="1"/>
  <c r="AA486"/>
  <c r="AE486" s="1"/>
  <c r="Z486"/>
  <c r="AB485"/>
  <c r="AF485" s="1"/>
  <c r="AA485"/>
  <c r="AE485" s="1"/>
  <c r="Z485"/>
  <c r="AD485" s="1"/>
  <c r="AB484"/>
  <c r="AF484" s="1"/>
  <c r="AA484"/>
  <c r="AE484" s="1"/>
  <c r="Z484"/>
  <c r="AD484" s="1"/>
  <c r="AB483"/>
  <c r="AF483" s="1"/>
  <c r="AA483"/>
  <c r="AE483" s="1"/>
  <c r="Z483"/>
  <c r="AD483" s="1"/>
  <c r="AD482"/>
  <c r="AB482"/>
  <c r="AF482" s="1"/>
  <c r="AA482"/>
  <c r="AE482" s="1"/>
  <c r="Z482"/>
  <c r="AB481"/>
  <c r="AF481" s="1"/>
  <c r="AA481"/>
  <c r="AE481" s="1"/>
  <c r="Z481"/>
  <c r="AD481" s="1"/>
  <c r="AB480"/>
  <c r="AF480" s="1"/>
  <c r="AA480"/>
  <c r="AE480" s="1"/>
  <c r="Z480"/>
  <c r="AD480" s="1"/>
  <c r="AB479"/>
  <c r="AF479" s="1"/>
  <c r="AA479"/>
  <c r="AE479" s="1"/>
  <c r="Z479"/>
  <c r="AD479" s="1"/>
  <c r="AD478"/>
  <c r="AB478"/>
  <c r="AF478" s="1"/>
  <c r="AA478"/>
  <c r="AE478" s="1"/>
  <c r="Z478"/>
  <c r="AB477"/>
  <c r="AF477" s="1"/>
  <c r="AA477"/>
  <c r="AE477" s="1"/>
  <c r="Z477"/>
  <c r="AD477" s="1"/>
  <c r="AB476"/>
  <c r="AF476" s="1"/>
  <c r="AA476"/>
  <c r="AE476" s="1"/>
  <c r="Z476"/>
  <c r="AD476" s="1"/>
  <c r="AB475"/>
  <c r="AF475" s="1"/>
  <c r="AA475"/>
  <c r="AE475" s="1"/>
  <c r="Z475"/>
  <c r="AD475" s="1"/>
  <c r="AD474"/>
  <c r="AB474"/>
  <c r="AF474" s="1"/>
  <c r="AA474"/>
  <c r="AE474" s="1"/>
  <c r="Z474"/>
  <c r="AB473"/>
  <c r="AF473" s="1"/>
  <c r="AA473"/>
  <c r="AE473" s="1"/>
  <c r="Z473"/>
  <c r="AD473" s="1"/>
  <c r="AB472"/>
  <c r="AF472" s="1"/>
  <c r="AA472"/>
  <c r="AE472" s="1"/>
  <c r="Z472"/>
  <c r="AD472" s="1"/>
  <c r="AB471"/>
  <c r="AF471" s="1"/>
  <c r="AA471"/>
  <c r="AE471" s="1"/>
  <c r="Z471"/>
  <c r="AD471" s="1"/>
  <c r="AD470"/>
  <c r="AB470"/>
  <c r="AF470" s="1"/>
  <c r="AA470"/>
  <c r="AE470" s="1"/>
  <c r="Z470"/>
  <c r="AB469"/>
  <c r="AF469" s="1"/>
  <c r="AA469"/>
  <c r="AE469" s="1"/>
  <c r="Z469"/>
  <c r="AD469" s="1"/>
  <c r="AB468"/>
  <c r="AF468" s="1"/>
  <c r="AA468"/>
  <c r="AE468" s="1"/>
  <c r="Z468"/>
  <c r="AD468" s="1"/>
  <c r="AB467"/>
  <c r="AF467" s="1"/>
  <c r="AA467"/>
  <c r="AE467" s="1"/>
  <c r="Z467"/>
  <c r="AD467" s="1"/>
  <c r="AD466"/>
  <c r="AB466"/>
  <c r="AF466" s="1"/>
  <c r="AA466"/>
  <c r="AE466" s="1"/>
  <c r="Z466"/>
  <c r="AB465"/>
  <c r="AF465" s="1"/>
  <c r="AA465"/>
  <c r="AE465" s="1"/>
  <c r="Z465"/>
  <c r="AD465" s="1"/>
  <c r="AB464"/>
  <c r="AF464" s="1"/>
  <c r="AA464"/>
  <c r="AE464" s="1"/>
  <c r="Z464"/>
  <c r="AD464" s="1"/>
  <c r="AB463"/>
  <c r="AF463" s="1"/>
  <c r="AA463"/>
  <c r="AE463" s="1"/>
  <c r="Z463"/>
  <c r="AD463" s="1"/>
  <c r="AD462"/>
  <c r="AB462"/>
  <c r="AF462" s="1"/>
  <c r="AA462"/>
  <c r="AE462" s="1"/>
  <c r="Z462"/>
  <c r="AB461"/>
  <c r="AF461" s="1"/>
  <c r="AA461"/>
  <c r="AE461" s="1"/>
  <c r="Z461"/>
  <c r="AD461" s="1"/>
  <c r="AB460"/>
  <c r="AF460" s="1"/>
  <c r="AA460"/>
  <c r="AE460" s="1"/>
  <c r="Z460"/>
  <c r="AD460" s="1"/>
  <c r="AB459"/>
  <c r="AF459" s="1"/>
  <c r="AA459"/>
  <c r="AE459" s="1"/>
  <c r="Z459"/>
  <c r="AD459" s="1"/>
  <c r="AD458"/>
  <c r="AB458"/>
  <c r="AF458" s="1"/>
  <c r="AA458"/>
  <c r="AE458" s="1"/>
  <c r="Z458"/>
  <c r="AB457"/>
  <c r="AF457" s="1"/>
  <c r="AA457"/>
  <c r="AE457" s="1"/>
  <c r="Z457"/>
  <c r="AD457" s="1"/>
  <c r="AB456"/>
  <c r="AF456" s="1"/>
  <c r="AA456"/>
  <c r="AE456" s="1"/>
  <c r="Z456"/>
  <c r="AD456" s="1"/>
  <c r="AB455"/>
  <c r="AF455" s="1"/>
  <c r="AA455"/>
  <c r="AE455" s="1"/>
  <c r="Z455"/>
  <c r="AD455" s="1"/>
  <c r="AD454"/>
  <c r="AB454"/>
  <c r="AF454" s="1"/>
  <c r="AA454"/>
  <c r="AE454" s="1"/>
  <c r="Z454"/>
  <c r="AB453"/>
  <c r="AF453" s="1"/>
  <c r="AA453"/>
  <c r="AE453" s="1"/>
  <c r="Z453"/>
  <c r="AD453" s="1"/>
  <c r="AB452"/>
  <c r="AF452" s="1"/>
  <c r="AA452"/>
  <c r="AE452" s="1"/>
  <c r="Z452"/>
  <c r="AD452" s="1"/>
  <c r="AB451"/>
  <c r="AF451" s="1"/>
  <c r="AA451"/>
  <c r="AE451" s="1"/>
  <c r="Z451"/>
  <c r="AD451" s="1"/>
  <c r="AD450"/>
  <c r="AB450"/>
  <c r="AF450" s="1"/>
  <c r="AA450"/>
  <c r="AE450" s="1"/>
  <c r="Z450"/>
  <c r="AB449"/>
  <c r="AF449" s="1"/>
  <c r="AA449"/>
  <c r="AE449" s="1"/>
  <c r="Z449"/>
  <c r="AD449" s="1"/>
  <c r="AB448"/>
  <c r="AF448" s="1"/>
  <c r="AA448"/>
  <c r="AE448" s="1"/>
  <c r="Z448"/>
  <c r="AD448" s="1"/>
  <c r="AB447"/>
  <c r="AF447" s="1"/>
  <c r="AA447"/>
  <c r="AE447" s="1"/>
  <c r="Z447"/>
  <c r="AD447" s="1"/>
  <c r="AD446"/>
  <c r="AB446"/>
  <c r="AF446" s="1"/>
  <c r="AA446"/>
  <c r="AE446" s="1"/>
  <c r="Z446"/>
  <c r="AB445"/>
  <c r="AF445" s="1"/>
  <c r="AA445"/>
  <c r="AE445" s="1"/>
  <c r="Z445"/>
  <c r="AD445" s="1"/>
  <c r="AB444"/>
  <c r="AF444" s="1"/>
  <c r="AA444"/>
  <c r="AE444" s="1"/>
  <c r="Z444"/>
  <c r="AD444" s="1"/>
  <c r="AB443"/>
  <c r="AF443" s="1"/>
  <c r="AA443"/>
  <c r="AE443" s="1"/>
  <c r="Z443"/>
  <c r="AD443" s="1"/>
  <c r="AD442"/>
  <c r="AB442"/>
  <c r="AF442" s="1"/>
  <c r="AA442"/>
  <c r="AE442" s="1"/>
  <c r="Z442"/>
  <c r="AB441"/>
  <c r="AF441" s="1"/>
  <c r="AA441"/>
  <c r="AE441" s="1"/>
  <c r="Z441"/>
  <c r="AD441" s="1"/>
  <c r="AB440"/>
  <c r="AF440" s="1"/>
  <c r="AA440"/>
  <c r="AE440" s="1"/>
  <c r="Z440"/>
  <c r="AD440" s="1"/>
  <c r="AB439"/>
  <c r="AF439" s="1"/>
  <c r="AA439"/>
  <c r="AE439" s="1"/>
  <c r="Z439"/>
  <c r="AD439" s="1"/>
  <c r="AD438"/>
  <c r="AB438"/>
  <c r="AF438" s="1"/>
  <c r="AA438"/>
  <c r="AE438" s="1"/>
  <c r="Z438"/>
  <c r="AB437"/>
  <c r="AF437" s="1"/>
  <c r="AA437"/>
  <c r="AE437" s="1"/>
  <c r="Z437"/>
  <c r="AD437" s="1"/>
  <c r="AB436"/>
  <c r="AF436" s="1"/>
  <c r="AA436"/>
  <c r="AE436" s="1"/>
  <c r="Z436"/>
  <c r="AD436" s="1"/>
  <c r="AB435"/>
  <c r="AF435" s="1"/>
  <c r="AA435"/>
  <c r="AE435" s="1"/>
  <c r="Z435"/>
  <c r="AD435" s="1"/>
  <c r="AD434"/>
  <c r="AB434"/>
  <c r="AF434" s="1"/>
  <c r="AA434"/>
  <c r="AE434" s="1"/>
  <c r="Z434"/>
  <c r="AB433"/>
  <c r="AF433" s="1"/>
  <c r="AA433"/>
  <c r="AE433" s="1"/>
  <c r="Z433"/>
  <c r="AD433" s="1"/>
  <c r="AB432"/>
  <c r="AF432" s="1"/>
  <c r="AA432"/>
  <c r="AE432" s="1"/>
  <c r="Z432"/>
  <c r="AD432" s="1"/>
  <c r="AB431"/>
  <c r="AF431" s="1"/>
  <c r="AA431"/>
  <c r="AE431" s="1"/>
  <c r="Z431"/>
  <c r="AD431" s="1"/>
  <c r="AD430"/>
  <c r="AB430"/>
  <c r="AF430" s="1"/>
  <c r="AA430"/>
  <c r="AE430" s="1"/>
  <c r="Z430"/>
  <c r="AB429"/>
  <c r="AF429" s="1"/>
  <c r="AA429"/>
  <c r="AE429" s="1"/>
  <c r="Z429"/>
  <c r="AD429" s="1"/>
  <c r="AB428"/>
  <c r="AF428" s="1"/>
  <c r="AA428"/>
  <c r="AE428" s="1"/>
  <c r="Z428"/>
  <c r="AD428" s="1"/>
  <c r="AB427"/>
  <c r="AF427" s="1"/>
  <c r="AA427"/>
  <c r="AE427" s="1"/>
  <c r="Z427"/>
  <c r="AD427" s="1"/>
  <c r="AD426"/>
  <c r="AB426"/>
  <c r="AF426" s="1"/>
  <c r="AA426"/>
  <c r="AE426" s="1"/>
  <c r="Z426"/>
  <c r="AB425"/>
  <c r="AF425" s="1"/>
  <c r="AA425"/>
  <c r="AE425" s="1"/>
  <c r="Z425"/>
  <c r="AD425" s="1"/>
  <c r="AB424"/>
  <c r="AF424" s="1"/>
  <c r="AA424"/>
  <c r="AE424" s="1"/>
  <c r="Z424"/>
  <c r="AD424" s="1"/>
  <c r="AB423"/>
  <c r="AF423" s="1"/>
  <c r="AA423"/>
  <c r="AE423" s="1"/>
  <c r="Z423"/>
  <c r="AD423" s="1"/>
  <c r="AD422"/>
  <c r="AB422"/>
  <c r="AF422" s="1"/>
  <c r="AA422"/>
  <c r="AE422" s="1"/>
  <c r="Z422"/>
  <c r="AB421"/>
  <c r="AF421" s="1"/>
  <c r="AA421"/>
  <c r="AE421" s="1"/>
  <c r="Z421"/>
  <c r="AD421" s="1"/>
  <c r="AB420"/>
  <c r="AF420" s="1"/>
  <c r="AA420"/>
  <c r="AE420" s="1"/>
  <c r="Z420"/>
  <c r="AD420" s="1"/>
  <c r="AB419"/>
  <c r="AF419" s="1"/>
  <c r="AA419"/>
  <c r="AE419" s="1"/>
  <c r="Z419"/>
  <c r="AD419" s="1"/>
  <c r="AD418"/>
  <c r="AB418"/>
  <c r="AF418" s="1"/>
  <c r="AA418"/>
  <c r="AE418" s="1"/>
  <c r="Z418"/>
  <c r="AB417"/>
  <c r="AF417" s="1"/>
  <c r="AA417"/>
  <c r="AE417" s="1"/>
  <c r="Z417"/>
  <c r="AD417" s="1"/>
  <c r="AB416"/>
  <c r="AF416" s="1"/>
  <c r="AA416"/>
  <c r="AE416" s="1"/>
  <c r="Z416"/>
  <c r="AD416" s="1"/>
  <c r="AB415"/>
  <c r="AF415" s="1"/>
  <c r="AA415"/>
  <c r="AE415" s="1"/>
  <c r="Z415"/>
  <c r="AD415" s="1"/>
  <c r="AD414"/>
  <c r="AB414"/>
  <c r="AF414" s="1"/>
  <c r="AA414"/>
  <c r="AE414" s="1"/>
  <c r="Z414"/>
  <c r="AB413"/>
  <c r="AF413" s="1"/>
  <c r="AA413"/>
  <c r="AE413" s="1"/>
  <c r="Z413"/>
  <c r="AD413" s="1"/>
  <c r="AB412"/>
  <c r="AF412" s="1"/>
  <c r="AA412"/>
  <c r="AE412" s="1"/>
  <c r="Z412"/>
  <c r="AD412" s="1"/>
  <c r="AB411"/>
  <c r="AF411" s="1"/>
  <c r="AA411"/>
  <c r="AE411" s="1"/>
  <c r="Z411"/>
  <c r="AD411" s="1"/>
  <c r="AD410"/>
  <c r="AB410"/>
  <c r="AF410" s="1"/>
  <c r="AA410"/>
  <c r="AE410" s="1"/>
  <c r="Z410"/>
  <c r="AB409"/>
  <c r="AF409" s="1"/>
  <c r="AA409"/>
  <c r="AE409" s="1"/>
  <c r="Z409"/>
  <c r="AD409" s="1"/>
  <c r="AB408"/>
  <c r="AF408" s="1"/>
  <c r="AA408"/>
  <c r="AE408" s="1"/>
  <c r="Z408"/>
  <c r="AD408" s="1"/>
  <c r="AB407"/>
  <c r="AF407" s="1"/>
  <c r="AA407"/>
  <c r="AE407" s="1"/>
  <c r="Z407"/>
  <c r="AD407" s="1"/>
  <c r="AD406"/>
  <c r="AB406"/>
  <c r="AF406" s="1"/>
  <c r="AA406"/>
  <c r="AE406" s="1"/>
  <c r="Z406"/>
  <c r="AB405"/>
  <c r="AF405" s="1"/>
  <c r="AA405"/>
  <c r="AE405" s="1"/>
  <c r="Z405"/>
  <c r="AD405" s="1"/>
  <c r="AB404"/>
  <c r="AF404" s="1"/>
  <c r="AA404"/>
  <c r="AE404" s="1"/>
  <c r="Z404"/>
  <c r="AD404" s="1"/>
  <c r="AB403"/>
  <c r="AF403" s="1"/>
  <c r="AA403"/>
  <c r="AE403" s="1"/>
  <c r="Z403"/>
  <c r="AD403" s="1"/>
  <c r="AD402"/>
  <c r="AB402"/>
  <c r="AF402" s="1"/>
  <c r="AA402"/>
  <c r="AE402" s="1"/>
  <c r="Z402"/>
  <c r="AB401"/>
  <c r="AF401" s="1"/>
  <c r="AA401"/>
  <c r="AE401" s="1"/>
  <c r="Z401"/>
  <c r="AD401" s="1"/>
  <c r="AB400"/>
  <c r="AF400" s="1"/>
  <c r="AA400"/>
  <c r="AE400" s="1"/>
  <c r="Z400"/>
  <c r="AD400" s="1"/>
  <c r="AB399"/>
  <c r="AF399" s="1"/>
  <c r="AA399"/>
  <c r="AE399" s="1"/>
  <c r="Z399"/>
  <c r="AD399" s="1"/>
  <c r="AD398"/>
  <c r="AB398"/>
  <c r="AF398" s="1"/>
  <c r="AA398"/>
  <c r="AE398" s="1"/>
  <c r="Z398"/>
  <c r="AB397"/>
  <c r="AF397" s="1"/>
  <c r="AA397"/>
  <c r="AE397" s="1"/>
  <c r="Z397"/>
  <c r="AD397" s="1"/>
  <c r="AB396"/>
  <c r="AF396" s="1"/>
  <c r="AA396"/>
  <c r="AE396" s="1"/>
  <c r="Z396"/>
  <c r="AD396" s="1"/>
  <c r="AB395"/>
  <c r="AF395" s="1"/>
  <c r="AA395"/>
  <c r="AE395" s="1"/>
  <c r="Z395"/>
  <c r="AD395" s="1"/>
  <c r="AD394"/>
  <c r="AB394"/>
  <c r="AF394" s="1"/>
  <c r="AA394"/>
  <c r="AE394" s="1"/>
  <c r="Z394"/>
  <c r="AB393"/>
  <c r="AF393" s="1"/>
  <c r="AA393"/>
  <c r="AE393" s="1"/>
  <c r="Z393"/>
  <c r="AD393" s="1"/>
  <c r="AB392"/>
  <c r="AF392" s="1"/>
  <c r="AA392"/>
  <c r="AE392" s="1"/>
  <c r="Z392"/>
  <c r="AD392" s="1"/>
  <c r="AB391"/>
  <c r="AF391" s="1"/>
  <c r="AA391"/>
  <c r="AE391" s="1"/>
  <c r="Z391"/>
  <c r="AD391" s="1"/>
  <c r="AD390"/>
  <c r="AB390"/>
  <c r="AF390" s="1"/>
  <c r="AA390"/>
  <c r="AE390" s="1"/>
  <c r="Z390"/>
  <c r="AB389"/>
  <c r="AF389" s="1"/>
  <c r="AA389"/>
  <c r="AE389" s="1"/>
  <c r="Z389"/>
  <c r="AD389" s="1"/>
  <c r="AB388"/>
  <c r="AF388" s="1"/>
  <c r="AA388"/>
  <c r="AE388" s="1"/>
  <c r="Z388"/>
  <c r="AD388" s="1"/>
  <c r="AB387"/>
  <c r="AF387" s="1"/>
  <c r="AA387"/>
  <c r="AE387" s="1"/>
  <c r="Z387"/>
  <c r="AD387" s="1"/>
  <c r="AD386"/>
  <c r="AB386"/>
  <c r="AF386" s="1"/>
  <c r="AA386"/>
  <c r="AE386" s="1"/>
  <c r="Z386"/>
  <c r="AB385"/>
  <c r="AF385" s="1"/>
  <c r="AA385"/>
  <c r="AE385" s="1"/>
  <c r="Z385"/>
  <c r="AD385" s="1"/>
  <c r="AB384"/>
  <c r="AF384" s="1"/>
  <c r="AA384"/>
  <c r="AE384" s="1"/>
  <c r="Z384"/>
  <c r="AD384" s="1"/>
  <c r="AB383"/>
  <c r="AF383" s="1"/>
  <c r="AA383"/>
  <c r="AE383" s="1"/>
  <c r="Z383"/>
  <c r="AD383" s="1"/>
  <c r="AD382"/>
  <c r="AB382"/>
  <c r="AF382" s="1"/>
  <c r="AA382"/>
  <c r="AE382" s="1"/>
  <c r="Z382"/>
  <c r="AB381"/>
  <c r="AF381" s="1"/>
  <c r="AA381"/>
  <c r="AE381" s="1"/>
  <c r="Z381"/>
  <c r="AD381" s="1"/>
  <c r="AB380"/>
  <c r="AF380" s="1"/>
  <c r="AA380"/>
  <c r="AE380" s="1"/>
  <c r="Z380"/>
  <c r="AD380" s="1"/>
  <c r="AB379"/>
  <c r="AF379" s="1"/>
  <c r="AA379"/>
  <c r="AE379" s="1"/>
  <c r="Z379"/>
  <c r="AD379" s="1"/>
  <c r="AD378"/>
  <c r="AB378"/>
  <c r="AF378" s="1"/>
  <c r="AA378"/>
  <c r="AE378" s="1"/>
  <c r="Z378"/>
  <c r="AB377"/>
  <c r="AF377" s="1"/>
  <c r="AA377"/>
  <c r="AE377" s="1"/>
  <c r="Z377"/>
  <c r="AD377" s="1"/>
  <c r="AB376"/>
  <c r="AF376" s="1"/>
  <c r="AA376"/>
  <c r="AE376" s="1"/>
  <c r="Z376"/>
  <c r="AD376" s="1"/>
  <c r="AB375"/>
  <c r="AF375" s="1"/>
  <c r="AA375"/>
  <c r="AE375" s="1"/>
  <c r="Z375"/>
  <c r="AD375" s="1"/>
  <c r="AD374"/>
  <c r="AB374"/>
  <c r="AF374" s="1"/>
  <c r="AA374"/>
  <c r="AE374" s="1"/>
  <c r="Z374"/>
  <c r="AB373"/>
  <c r="AF373" s="1"/>
  <c r="AA373"/>
  <c r="AE373" s="1"/>
  <c r="Z373"/>
  <c r="AD373" s="1"/>
  <c r="AB372"/>
  <c r="AF372" s="1"/>
  <c r="AA372"/>
  <c r="AE372" s="1"/>
  <c r="Z372"/>
  <c r="AD372" s="1"/>
  <c r="AB371"/>
  <c r="AF371" s="1"/>
  <c r="AA371"/>
  <c r="AE371" s="1"/>
  <c r="Z371"/>
  <c r="AD371" s="1"/>
  <c r="AD370"/>
  <c r="AB370"/>
  <c r="AF370" s="1"/>
  <c r="AA370"/>
  <c r="AE370" s="1"/>
  <c r="Z370"/>
  <c r="AB369"/>
  <c r="AF369" s="1"/>
  <c r="AA369"/>
  <c r="AE369" s="1"/>
  <c r="Z369"/>
  <c r="AD369" s="1"/>
  <c r="AB368"/>
  <c r="AF368" s="1"/>
  <c r="AA368"/>
  <c r="AE368" s="1"/>
  <c r="Z368"/>
  <c r="AD368" s="1"/>
  <c r="AB367"/>
  <c r="AF367" s="1"/>
  <c r="AA367"/>
  <c r="AE367" s="1"/>
  <c r="Z367"/>
  <c r="AD367" s="1"/>
  <c r="AD366"/>
  <c r="AB366"/>
  <c r="AF366" s="1"/>
  <c r="AA366"/>
  <c r="AE366" s="1"/>
  <c r="Z366"/>
  <c r="AB365"/>
  <c r="AF365" s="1"/>
  <c r="AA365"/>
  <c r="AE365" s="1"/>
  <c r="Z365"/>
  <c r="AD365" s="1"/>
  <c r="AB364"/>
  <c r="AF364" s="1"/>
  <c r="AA364"/>
  <c r="AE364" s="1"/>
  <c r="Z364"/>
  <c r="AD364" s="1"/>
  <c r="AB363"/>
  <c r="AF363" s="1"/>
  <c r="AA363"/>
  <c r="AE363" s="1"/>
  <c r="Z363"/>
  <c r="AD363" s="1"/>
  <c r="AD362"/>
  <c r="AB362"/>
  <c r="AF362" s="1"/>
  <c r="AA362"/>
  <c r="AE362" s="1"/>
  <c r="Z362"/>
  <c r="AB361"/>
  <c r="AF361" s="1"/>
  <c r="AA361"/>
  <c r="AE361" s="1"/>
  <c r="Z361"/>
  <c r="AD361" s="1"/>
  <c r="AB360"/>
  <c r="AF360" s="1"/>
  <c r="AA360"/>
  <c r="AE360" s="1"/>
  <c r="Z360"/>
  <c r="AD360" s="1"/>
  <c r="AB359"/>
  <c r="AF359" s="1"/>
  <c r="AA359"/>
  <c r="AE359" s="1"/>
  <c r="Z359"/>
  <c r="AD359" s="1"/>
  <c r="AD358"/>
  <c r="AB358"/>
  <c r="AF358" s="1"/>
  <c r="AA358"/>
  <c r="AE358" s="1"/>
  <c r="Z358"/>
  <c r="AB357"/>
  <c r="AF357" s="1"/>
  <c r="AA357"/>
  <c r="AE357" s="1"/>
  <c r="Z357"/>
  <c r="AD357" s="1"/>
  <c r="AB356"/>
  <c r="AF356" s="1"/>
  <c r="AA356"/>
  <c r="AE356" s="1"/>
  <c r="Z356"/>
  <c r="AD356" s="1"/>
  <c r="AB355"/>
  <c r="AF355" s="1"/>
  <c r="AA355"/>
  <c r="AE355" s="1"/>
  <c r="Z355"/>
  <c r="AD355" s="1"/>
  <c r="AD354"/>
  <c r="AB354"/>
  <c r="AF354" s="1"/>
  <c r="AA354"/>
  <c r="AE354" s="1"/>
  <c r="Z354"/>
  <c r="AB353"/>
  <c r="AF353" s="1"/>
  <c r="AA353"/>
  <c r="AE353" s="1"/>
  <c r="Z353"/>
  <c r="AD353" s="1"/>
  <c r="AB352"/>
  <c r="AF352" s="1"/>
  <c r="AA352"/>
  <c r="AE352" s="1"/>
  <c r="Z352"/>
  <c r="AD352" s="1"/>
  <c r="AB351"/>
  <c r="AF351" s="1"/>
  <c r="AA351"/>
  <c r="AE351" s="1"/>
  <c r="Z351"/>
  <c r="AD351" s="1"/>
  <c r="AD350"/>
  <c r="AB350"/>
  <c r="AF350" s="1"/>
  <c r="AA350"/>
  <c r="AE350" s="1"/>
  <c r="Z350"/>
  <c r="AB349"/>
  <c r="AF349" s="1"/>
  <c r="AA349"/>
  <c r="AE349" s="1"/>
  <c r="Z349"/>
  <c r="AD349" s="1"/>
  <c r="AB348"/>
  <c r="AF348" s="1"/>
  <c r="AA348"/>
  <c r="AE348" s="1"/>
  <c r="Z348"/>
  <c r="AD348" s="1"/>
  <c r="AB347"/>
  <c r="AF347" s="1"/>
  <c r="AA347"/>
  <c r="AE347" s="1"/>
  <c r="Z347"/>
  <c r="AD347" s="1"/>
  <c r="AD346"/>
  <c r="AB346"/>
  <c r="AF346" s="1"/>
  <c r="AA346"/>
  <c r="AE346" s="1"/>
  <c r="Z346"/>
  <c r="AB345"/>
  <c r="AF345" s="1"/>
  <c r="AA345"/>
  <c r="AE345" s="1"/>
  <c r="Z345"/>
  <c r="AD345" s="1"/>
  <c r="AB344"/>
  <c r="AF344" s="1"/>
  <c r="AA344"/>
  <c r="AE344" s="1"/>
  <c r="Z344"/>
  <c r="AD344" s="1"/>
  <c r="AB343"/>
  <c r="AF343" s="1"/>
  <c r="AA343"/>
  <c r="AE343" s="1"/>
  <c r="Z343"/>
  <c r="AD343" s="1"/>
  <c r="AD342"/>
  <c r="AB342"/>
  <c r="AF342" s="1"/>
  <c r="AA342"/>
  <c r="AE342" s="1"/>
  <c r="Z342"/>
  <c r="AB341"/>
  <c r="AF341" s="1"/>
  <c r="AA341"/>
  <c r="AE341" s="1"/>
  <c r="Z341"/>
  <c r="AD341" s="1"/>
  <c r="AB340"/>
  <c r="AF340" s="1"/>
  <c r="AA340"/>
  <c r="AE340" s="1"/>
  <c r="Z340"/>
  <c r="AD340" s="1"/>
  <c r="AB339"/>
  <c r="AF339" s="1"/>
  <c r="AA339"/>
  <c r="AE339" s="1"/>
  <c r="Z339"/>
  <c r="AD339" s="1"/>
  <c r="AD338"/>
  <c r="AB338"/>
  <c r="AF338" s="1"/>
  <c r="AA338"/>
  <c r="AE338" s="1"/>
  <c r="Z338"/>
  <c r="AB337"/>
  <c r="AF337" s="1"/>
  <c r="AA337"/>
  <c r="AE337" s="1"/>
  <c r="Z337"/>
  <c r="AD337" s="1"/>
  <c r="AB336"/>
  <c r="AF336" s="1"/>
  <c r="AA336"/>
  <c r="AE336" s="1"/>
  <c r="Z336"/>
  <c r="AD336" s="1"/>
  <c r="AB335"/>
  <c r="AF335" s="1"/>
  <c r="AA335"/>
  <c r="AE335" s="1"/>
  <c r="Z335"/>
  <c r="AD335" s="1"/>
  <c r="AD334"/>
  <c r="AB334"/>
  <c r="AF334" s="1"/>
  <c r="AA334"/>
  <c r="AE334" s="1"/>
  <c r="Z334"/>
  <c r="AB333"/>
  <c r="AF333" s="1"/>
  <c r="AA333"/>
  <c r="AE333" s="1"/>
  <c r="Z333"/>
  <c r="AD333" s="1"/>
  <c r="AB332"/>
  <c r="AF332" s="1"/>
  <c r="AA332"/>
  <c r="AE332" s="1"/>
  <c r="Z332"/>
  <c r="AD332" s="1"/>
  <c r="AB331"/>
  <c r="AF331" s="1"/>
  <c r="AA331"/>
  <c r="AE331" s="1"/>
  <c r="Z331"/>
  <c r="AD331" s="1"/>
  <c r="AD330"/>
  <c r="AB330"/>
  <c r="AF330" s="1"/>
  <c r="AA330"/>
  <c r="AE330" s="1"/>
  <c r="Z330"/>
  <c r="AB329"/>
  <c r="AF329" s="1"/>
  <c r="AA329"/>
  <c r="AE329" s="1"/>
  <c r="Z329"/>
  <c r="AD329" s="1"/>
  <c r="AB328"/>
  <c r="AF328" s="1"/>
  <c r="AA328"/>
  <c r="AE328" s="1"/>
  <c r="Z328"/>
  <c r="AD328" s="1"/>
  <c r="AB327"/>
  <c r="AF327" s="1"/>
  <c r="AA327"/>
  <c r="AE327" s="1"/>
  <c r="Z327"/>
  <c r="AD327" s="1"/>
  <c r="AD326"/>
  <c r="AB326"/>
  <c r="AF326" s="1"/>
  <c r="AA326"/>
  <c r="AE326" s="1"/>
  <c r="Z326"/>
  <c r="AB325"/>
  <c r="AF325" s="1"/>
  <c r="AA325"/>
  <c r="AE325" s="1"/>
  <c r="Z325"/>
  <c r="AD325" s="1"/>
  <c r="AB324"/>
  <c r="AF324" s="1"/>
  <c r="AA324"/>
  <c r="AE324" s="1"/>
  <c r="Z324"/>
  <c r="AD324" s="1"/>
  <c r="AB323"/>
  <c r="AF323" s="1"/>
  <c r="AA323"/>
  <c r="AE323" s="1"/>
  <c r="Z323"/>
  <c r="AD323" s="1"/>
  <c r="AD322"/>
  <c r="AB322"/>
  <c r="AF322" s="1"/>
  <c r="AA322"/>
  <c r="AE322" s="1"/>
  <c r="Z322"/>
  <c r="AB321"/>
  <c r="AF321" s="1"/>
  <c r="AA321"/>
  <c r="AE321" s="1"/>
  <c r="Z321"/>
  <c r="AD321" s="1"/>
  <c r="AB320"/>
  <c r="AF320" s="1"/>
  <c r="AA320"/>
  <c r="AE320" s="1"/>
  <c r="Z320"/>
  <c r="AD320" s="1"/>
  <c r="AB319"/>
  <c r="AF319" s="1"/>
  <c r="AA319"/>
  <c r="AE319" s="1"/>
  <c r="Z319"/>
  <c r="AD319" s="1"/>
  <c r="AD318"/>
  <c r="AB318"/>
  <c r="AF318" s="1"/>
  <c r="AA318"/>
  <c r="AE318" s="1"/>
  <c r="Z318"/>
  <c r="AB317"/>
  <c r="AF317" s="1"/>
  <c r="AA317"/>
  <c r="AE317" s="1"/>
  <c r="Z317"/>
  <c r="AD317" s="1"/>
  <c r="AB316"/>
  <c r="AF316" s="1"/>
  <c r="AA316"/>
  <c r="AE316" s="1"/>
  <c r="Z316"/>
  <c r="AD316" s="1"/>
  <c r="AB315"/>
  <c r="AF315" s="1"/>
  <c r="AA315"/>
  <c r="AE315" s="1"/>
  <c r="Z315"/>
  <c r="AD315" s="1"/>
  <c r="AD314"/>
  <c r="AB314"/>
  <c r="AF314" s="1"/>
  <c r="AA314"/>
  <c r="AE314" s="1"/>
  <c r="Z314"/>
  <c r="AB313"/>
  <c r="AF313" s="1"/>
  <c r="AA313"/>
  <c r="AE313" s="1"/>
  <c r="Z313"/>
  <c r="AD313" s="1"/>
  <c r="AB312"/>
  <c r="AF312" s="1"/>
  <c r="AA312"/>
  <c r="AE312" s="1"/>
  <c r="Z312"/>
  <c r="AD312" s="1"/>
  <c r="AB311"/>
  <c r="AF311" s="1"/>
  <c r="AA311"/>
  <c r="AE311" s="1"/>
  <c r="Z311"/>
  <c r="AD311" s="1"/>
  <c r="AD310"/>
  <c r="AB310"/>
  <c r="AF310" s="1"/>
  <c r="AA310"/>
  <c r="AE310" s="1"/>
  <c r="Z310"/>
  <c r="AB309"/>
  <c r="AF309" s="1"/>
  <c r="AA309"/>
  <c r="AE309" s="1"/>
  <c r="Z309"/>
  <c r="AD309" s="1"/>
  <c r="AB308"/>
  <c r="AF308" s="1"/>
  <c r="AA308"/>
  <c r="AE308" s="1"/>
  <c r="Z308"/>
  <c r="AD308" s="1"/>
  <c r="AB307"/>
  <c r="AF307" s="1"/>
  <c r="AA307"/>
  <c r="AE307" s="1"/>
  <c r="Z307"/>
  <c r="AD307" s="1"/>
  <c r="AD306"/>
  <c r="AB306"/>
  <c r="AF306" s="1"/>
  <c r="AA306"/>
  <c r="AE306" s="1"/>
  <c r="Z306"/>
  <c r="AB305"/>
  <c r="AF305" s="1"/>
  <c r="AA305"/>
  <c r="AE305" s="1"/>
  <c r="Z305"/>
  <c r="AD305" s="1"/>
  <c r="AB304"/>
  <c r="AF304" s="1"/>
  <c r="AA304"/>
  <c r="AE304" s="1"/>
  <c r="Z304"/>
  <c r="AD304" s="1"/>
  <c r="AB303"/>
  <c r="AF303" s="1"/>
  <c r="AA303"/>
  <c r="AE303" s="1"/>
  <c r="Z303"/>
  <c r="AD303" s="1"/>
  <c r="AD302"/>
  <c r="AB302"/>
  <c r="AF302" s="1"/>
  <c r="AA302"/>
  <c r="AE302" s="1"/>
  <c r="Z302"/>
  <c r="AB301"/>
  <c r="AF301" s="1"/>
  <c r="AA301"/>
  <c r="AE301" s="1"/>
  <c r="Z301"/>
  <c r="AD301" s="1"/>
  <c r="AB300"/>
  <c r="AF300" s="1"/>
  <c r="AA300"/>
  <c r="AE300" s="1"/>
  <c r="Z300"/>
  <c r="AD300" s="1"/>
  <c r="AB299"/>
  <c r="AF299" s="1"/>
  <c r="AA299"/>
  <c r="AE299" s="1"/>
  <c r="Z299"/>
  <c r="AD299" s="1"/>
  <c r="AD298"/>
  <c r="AB298"/>
  <c r="AF298" s="1"/>
  <c r="AA298"/>
  <c r="AE298" s="1"/>
  <c r="Z298"/>
  <c r="AB297"/>
  <c r="AF297" s="1"/>
  <c r="AA297"/>
  <c r="AE297" s="1"/>
  <c r="Z297"/>
  <c r="AD297" s="1"/>
  <c r="AB296"/>
  <c r="AF296" s="1"/>
  <c r="AA296"/>
  <c r="AE296" s="1"/>
  <c r="Z296"/>
  <c r="AD296" s="1"/>
  <c r="AB295"/>
  <c r="AF295" s="1"/>
  <c r="AA295"/>
  <c r="AE295" s="1"/>
  <c r="Z295"/>
  <c r="AD295" s="1"/>
  <c r="AD294"/>
  <c r="AB294"/>
  <c r="AF294" s="1"/>
  <c r="AA294"/>
  <c r="AE294" s="1"/>
  <c r="Z294"/>
  <c r="AB293"/>
  <c r="AF293" s="1"/>
  <c r="AA293"/>
  <c r="AE293" s="1"/>
  <c r="Z293"/>
  <c r="AD293" s="1"/>
  <c r="AB292"/>
  <c r="AF292" s="1"/>
  <c r="AA292"/>
  <c r="AE292" s="1"/>
  <c r="Z292"/>
  <c r="AD292" s="1"/>
  <c r="AB291"/>
  <c r="AF291" s="1"/>
  <c r="AA291"/>
  <c r="AE291" s="1"/>
  <c r="Z291"/>
  <c r="AD291" s="1"/>
  <c r="AD290"/>
  <c r="AB290"/>
  <c r="AF290" s="1"/>
  <c r="AA290"/>
  <c r="AE290" s="1"/>
  <c r="Z290"/>
  <c r="AB289"/>
  <c r="AF289" s="1"/>
  <c r="AA289"/>
  <c r="AE289" s="1"/>
  <c r="Z289"/>
  <c r="AD289" s="1"/>
  <c r="AB288"/>
  <c r="AF288" s="1"/>
  <c r="AA288"/>
  <c r="AE288" s="1"/>
  <c r="Z288"/>
  <c r="AD288" s="1"/>
  <c r="AB287"/>
  <c r="AF287" s="1"/>
  <c r="AA287"/>
  <c r="AE287" s="1"/>
  <c r="Z287"/>
  <c r="AD287" s="1"/>
  <c r="AD286"/>
  <c r="AB286"/>
  <c r="AF286" s="1"/>
  <c r="AA286"/>
  <c r="AE286" s="1"/>
  <c r="Z286"/>
  <c r="AB285"/>
  <c r="AF285" s="1"/>
  <c r="AA285"/>
  <c r="AE285" s="1"/>
  <c r="Z285"/>
  <c r="AD285" s="1"/>
  <c r="AB284"/>
  <c r="AF284" s="1"/>
  <c r="AA284"/>
  <c r="AE284" s="1"/>
  <c r="Z284"/>
  <c r="AD284" s="1"/>
  <c r="AB283"/>
  <c r="AF283" s="1"/>
  <c r="AA283"/>
  <c r="AE283" s="1"/>
  <c r="Z283"/>
  <c r="AD283" s="1"/>
  <c r="AD282"/>
  <c r="AB282"/>
  <c r="AF282" s="1"/>
  <c r="AA282"/>
  <c r="AE282" s="1"/>
  <c r="Z282"/>
  <c r="AB281"/>
  <c r="AF281" s="1"/>
  <c r="AA281"/>
  <c r="AE281" s="1"/>
  <c r="Z281"/>
  <c r="AD281" s="1"/>
  <c r="AB280"/>
  <c r="AF280" s="1"/>
  <c r="AA280"/>
  <c r="AE280" s="1"/>
  <c r="Z280"/>
  <c r="AD280" s="1"/>
  <c r="AB279"/>
  <c r="AF279" s="1"/>
  <c r="AA279"/>
  <c r="AE279" s="1"/>
  <c r="Z279"/>
  <c r="AD279" s="1"/>
  <c r="AD278"/>
  <c r="AB278"/>
  <c r="AF278" s="1"/>
  <c r="AA278"/>
  <c r="AE278" s="1"/>
  <c r="Z278"/>
  <c r="AB277"/>
  <c r="AF277" s="1"/>
  <c r="AA277"/>
  <c r="AE277" s="1"/>
  <c r="Z277"/>
  <c r="AD277" s="1"/>
  <c r="AB276"/>
  <c r="AF276" s="1"/>
  <c r="AA276"/>
  <c r="AE276" s="1"/>
  <c r="Z276"/>
  <c r="AD276" s="1"/>
  <c r="AB275"/>
  <c r="AF275" s="1"/>
  <c r="AA275"/>
  <c r="AE275" s="1"/>
  <c r="Z275"/>
  <c r="AD275" s="1"/>
  <c r="AD274"/>
  <c r="AB274"/>
  <c r="AF274" s="1"/>
  <c r="AA274"/>
  <c r="AE274" s="1"/>
  <c r="Z274"/>
  <c r="AB273"/>
  <c r="AF273" s="1"/>
  <c r="AA273"/>
  <c r="AE273" s="1"/>
  <c r="Z273"/>
  <c r="AD273" s="1"/>
  <c r="AB272"/>
  <c r="AF272" s="1"/>
  <c r="AA272"/>
  <c r="AE272" s="1"/>
  <c r="Z272"/>
  <c r="AD272" s="1"/>
  <c r="AB271"/>
  <c r="AF271" s="1"/>
  <c r="AA271"/>
  <c r="AE271" s="1"/>
  <c r="Z271"/>
  <c r="AD271" s="1"/>
  <c r="AD270"/>
  <c r="AB270"/>
  <c r="AF270" s="1"/>
  <c r="AA270"/>
  <c r="AE270" s="1"/>
  <c r="Z270"/>
  <c r="AB269"/>
  <c r="AF269" s="1"/>
  <c r="AA269"/>
  <c r="AE269" s="1"/>
  <c r="Z269"/>
  <c r="AD269" s="1"/>
  <c r="AB268"/>
  <c r="AF268" s="1"/>
  <c r="AA268"/>
  <c r="AE268" s="1"/>
  <c r="Z268"/>
  <c r="AD268" s="1"/>
  <c r="AB267"/>
  <c r="AF267" s="1"/>
  <c r="AA267"/>
  <c r="AE267" s="1"/>
  <c r="Z267"/>
  <c r="AD267" s="1"/>
  <c r="AD266"/>
  <c r="AB266"/>
  <c r="AF266" s="1"/>
  <c r="AA266"/>
  <c r="AE266" s="1"/>
  <c r="Z266"/>
  <c r="AB265"/>
  <c r="AF265" s="1"/>
  <c r="AA265"/>
  <c r="AE265" s="1"/>
  <c r="Z265"/>
  <c r="AD265" s="1"/>
  <c r="AB264"/>
  <c r="AF264" s="1"/>
  <c r="AA264"/>
  <c r="AE264" s="1"/>
  <c r="Z264"/>
  <c r="AD264" s="1"/>
  <c r="AB263"/>
  <c r="AF263" s="1"/>
  <c r="AA263"/>
  <c r="AE263" s="1"/>
  <c r="Z263"/>
  <c r="AD263" s="1"/>
  <c r="AD262"/>
  <c r="AB262"/>
  <c r="AF262" s="1"/>
  <c r="AA262"/>
  <c r="AE262" s="1"/>
  <c r="Z262"/>
  <c r="AB261"/>
  <c r="AF261" s="1"/>
  <c r="AA261"/>
  <c r="AE261" s="1"/>
  <c r="Z261"/>
  <c r="AD261" s="1"/>
  <c r="AB260"/>
  <c r="AF260" s="1"/>
  <c r="AA260"/>
  <c r="AE260" s="1"/>
  <c r="Z260"/>
  <c r="AD260" s="1"/>
  <c r="AB259"/>
  <c r="AF259" s="1"/>
  <c r="AA259"/>
  <c r="AE259" s="1"/>
  <c r="Z259"/>
  <c r="AD259" s="1"/>
  <c r="AD258"/>
  <c r="AB258"/>
  <c r="AF258" s="1"/>
  <c r="AA258"/>
  <c r="AE258" s="1"/>
  <c r="Z258"/>
  <c r="AB257"/>
  <c r="AF257" s="1"/>
  <c r="AA257"/>
  <c r="AE257" s="1"/>
  <c r="Z257"/>
  <c r="AD257" s="1"/>
  <c r="AB256"/>
  <c r="AF256" s="1"/>
  <c r="AA256"/>
  <c r="AE256" s="1"/>
  <c r="Z256"/>
  <c r="AD256" s="1"/>
  <c r="AB255"/>
  <c r="AF255" s="1"/>
  <c r="AA255"/>
  <c r="AE255" s="1"/>
  <c r="Z255"/>
  <c r="AD255" s="1"/>
  <c r="AD254"/>
  <c r="AB254"/>
  <c r="AF254" s="1"/>
  <c r="AA254"/>
  <c r="AE254" s="1"/>
  <c r="Z254"/>
  <c r="AB253"/>
  <c r="AF253" s="1"/>
  <c r="AA253"/>
  <c r="AE253" s="1"/>
  <c r="Z253"/>
  <c r="AD253" s="1"/>
  <c r="AB252"/>
  <c r="AF252" s="1"/>
  <c r="AA252"/>
  <c r="AE252" s="1"/>
  <c r="Z252"/>
  <c r="AD252" s="1"/>
  <c r="AB251"/>
  <c r="AF251" s="1"/>
  <c r="AA251"/>
  <c r="AE251" s="1"/>
  <c r="Z251"/>
  <c r="AD251" s="1"/>
  <c r="AD250"/>
  <c r="AB250"/>
  <c r="AF250" s="1"/>
  <c r="AA250"/>
  <c r="AE250" s="1"/>
  <c r="Z250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D246"/>
  <c r="AB246"/>
  <c r="AF246" s="1"/>
  <c r="AA246"/>
  <c r="AE246" s="1"/>
  <c r="Z246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D242"/>
  <c r="AB242"/>
  <c r="AF242" s="1"/>
  <c r="AA242"/>
  <c r="AE242" s="1"/>
  <c r="Z242"/>
  <c r="AB241"/>
  <c r="AF241" s="1"/>
  <c r="AA241"/>
  <c r="AE241" s="1"/>
  <c r="Z241"/>
  <c r="AD241" s="1"/>
  <c r="AB240"/>
  <c r="AF240" s="1"/>
  <c r="AA240"/>
  <c r="AE240" s="1"/>
  <c r="Z240"/>
  <c r="AD240" s="1"/>
  <c r="AB239"/>
  <c r="AF239" s="1"/>
  <c r="AA239"/>
  <c r="AE239" s="1"/>
  <c r="Z239"/>
  <c r="AD239" s="1"/>
  <c r="AD238"/>
  <c r="AB238"/>
  <c r="AF238" s="1"/>
  <c r="AA238"/>
  <c r="AE238" s="1"/>
  <c r="Z238"/>
  <c r="AB237"/>
  <c r="AF237" s="1"/>
  <c r="AA237"/>
  <c r="AE237" s="1"/>
  <c r="Z237"/>
  <c r="AD237" s="1"/>
  <c r="AB236"/>
  <c r="AF236" s="1"/>
  <c r="AA236"/>
  <c r="AE236" s="1"/>
  <c r="Z236"/>
  <c r="AD236" s="1"/>
  <c r="AB235"/>
  <c r="AF235" s="1"/>
  <c r="AA235"/>
  <c r="AE235" s="1"/>
  <c r="Z235"/>
  <c r="AD235" s="1"/>
  <c r="AD234"/>
  <c r="AB234"/>
  <c r="AF234" s="1"/>
  <c r="AA234"/>
  <c r="AE234" s="1"/>
  <c r="Z234"/>
  <c r="AB233"/>
  <c r="AF233" s="1"/>
  <c r="AA233"/>
  <c r="AE233" s="1"/>
  <c r="Z233"/>
  <c r="AD233" s="1"/>
  <c r="AB232"/>
  <c r="AF232" s="1"/>
  <c r="AA232"/>
  <c r="AE232" s="1"/>
  <c r="Z232"/>
  <c r="AD232" s="1"/>
  <c r="AB231"/>
  <c r="AF231" s="1"/>
  <c r="AA231"/>
  <c r="AE231" s="1"/>
  <c r="Z231"/>
  <c r="AD231" s="1"/>
  <c r="AD230"/>
  <c r="AB230"/>
  <c r="AF230" s="1"/>
  <c r="AA230"/>
  <c r="AE230" s="1"/>
  <c r="Z230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D226"/>
  <c r="AB226"/>
  <c r="AF226" s="1"/>
  <c r="AA226"/>
  <c r="AE226" s="1"/>
  <c r="Z226"/>
  <c r="AB225"/>
  <c r="AF225" s="1"/>
  <c r="AA225"/>
  <c r="AE225" s="1"/>
  <c r="Z225"/>
  <c r="AD225" s="1"/>
  <c r="AB224"/>
  <c r="AF224" s="1"/>
  <c r="AA224"/>
  <c r="AE224" s="1"/>
  <c r="Z224"/>
  <c r="AD224" s="1"/>
  <c r="AB223"/>
  <c r="AF223" s="1"/>
  <c r="AA223"/>
  <c r="AE223" s="1"/>
  <c r="Z223"/>
  <c r="AD223" s="1"/>
  <c r="AD222"/>
  <c r="AB222"/>
  <c r="AF222" s="1"/>
  <c r="AA222"/>
  <c r="AE222" s="1"/>
  <c r="Z222"/>
  <c r="AB221"/>
  <c r="AF221" s="1"/>
  <c r="AA221"/>
  <c r="AE221" s="1"/>
  <c r="Z221"/>
  <c r="AD221" s="1"/>
  <c r="AB220"/>
  <c r="AF220" s="1"/>
  <c r="AA220"/>
  <c r="AE220" s="1"/>
  <c r="Z220"/>
  <c r="AD220" s="1"/>
  <c r="AB219"/>
  <c r="AF219" s="1"/>
  <c r="AA219"/>
  <c r="AE219" s="1"/>
  <c r="Z219"/>
  <c r="AD219" s="1"/>
  <c r="AD218"/>
  <c r="AB218"/>
  <c r="AF218" s="1"/>
  <c r="AA218"/>
  <c r="AE218" s="1"/>
  <c r="Z218"/>
  <c r="AB217"/>
  <c r="AF217" s="1"/>
  <c r="AA217"/>
  <c r="AE217" s="1"/>
  <c r="Z217"/>
  <c r="AD217" s="1"/>
  <c r="AB216"/>
  <c r="AF216" s="1"/>
  <c r="AA216"/>
  <c r="AE216" s="1"/>
  <c r="Z216"/>
  <c r="AD216" s="1"/>
  <c r="AB215"/>
  <c r="AF215" s="1"/>
  <c r="AA215"/>
  <c r="AE215" s="1"/>
  <c r="Z215"/>
  <c r="AD215" s="1"/>
  <c r="AD214"/>
  <c r="AB214"/>
  <c r="AF214" s="1"/>
  <c r="AA214"/>
  <c r="AE214" s="1"/>
  <c r="Z214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D210"/>
  <c r="AB210"/>
  <c r="AF210" s="1"/>
  <c r="AA210"/>
  <c r="AE210" s="1"/>
  <c r="Z210"/>
  <c r="AB209"/>
  <c r="AF209" s="1"/>
  <c r="AA209"/>
  <c r="AE209" s="1"/>
  <c r="Z209"/>
  <c r="AD209" s="1"/>
  <c r="AB208"/>
  <c r="AF208" s="1"/>
  <c r="AA208"/>
  <c r="AE208" s="1"/>
  <c r="Z208"/>
  <c r="AD208" s="1"/>
  <c r="AB207"/>
  <c r="AF207" s="1"/>
  <c r="AA207"/>
  <c r="AE207" s="1"/>
  <c r="Z207"/>
  <c r="AD207" s="1"/>
  <c r="AD206"/>
  <c r="AB206"/>
  <c r="AF206" s="1"/>
  <c r="AA206"/>
  <c r="AE206" s="1"/>
  <c r="Z206"/>
  <c r="AB205"/>
  <c r="AF205" s="1"/>
  <c r="AA205"/>
  <c r="AE205" s="1"/>
  <c r="Z205"/>
  <c r="AD205" s="1"/>
  <c r="AB204"/>
  <c r="AF204" s="1"/>
  <c r="AA204"/>
  <c r="AE204" s="1"/>
  <c r="Z204"/>
  <c r="AD204" s="1"/>
  <c r="AB203"/>
  <c r="AF203" s="1"/>
  <c r="AA203"/>
  <c r="AE203" s="1"/>
  <c r="Z203"/>
  <c r="AD203" s="1"/>
  <c r="AD202"/>
  <c r="AB202"/>
  <c r="AF202" s="1"/>
  <c r="AA202"/>
  <c r="AE202" s="1"/>
  <c r="Z202"/>
  <c r="AB201"/>
  <c r="AF201" s="1"/>
  <c r="AA201"/>
  <c r="AE201" s="1"/>
  <c r="Z201"/>
  <c r="AD201" s="1"/>
  <c r="AB200"/>
  <c r="AF200" s="1"/>
  <c r="AA200"/>
  <c r="AE200" s="1"/>
  <c r="Z200"/>
  <c r="AD200" s="1"/>
  <c r="AB199"/>
  <c r="AF199" s="1"/>
  <c r="AA199"/>
  <c r="AE199" s="1"/>
  <c r="Z199"/>
  <c r="AD199" s="1"/>
  <c r="AD198"/>
  <c r="AB198"/>
  <c r="AF198" s="1"/>
  <c r="AA198"/>
  <c r="AE198" s="1"/>
  <c r="Z198"/>
  <c r="AB197"/>
  <c r="AF197" s="1"/>
  <c r="AA197"/>
  <c r="AE197" s="1"/>
  <c r="Z197"/>
  <c r="AD197" s="1"/>
  <c r="AB196"/>
  <c r="AF196" s="1"/>
  <c r="AA196"/>
  <c r="AE196" s="1"/>
  <c r="Z196"/>
  <c r="AD196" s="1"/>
  <c r="AB195"/>
  <c r="AF195" s="1"/>
  <c r="AA195"/>
  <c r="AE195" s="1"/>
  <c r="Z195"/>
  <c r="AD195" s="1"/>
  <c r="AD194"/>
  <c r="AB194"/>
  <c r="AF194" s="1"/>
  <c r="AA194"/>
  <c r="AE194" s="1"/>
  <c r="Z194"/>
  <c r="AB193"/>
  <c r="AF193" s="1"/>
  <c r="AA193"/>
  <c r="AE193" s="1"/>
  <c r="Z193"/>
  <c r="AD193" s="1"/>
  <c r="AB192"/>
  <c r="AF192" s="1"/>
  <c r="AA192"/>
  <c r="AE192" s="1"/>
  <c r="Z192"/>
  <c r="AD192" s="1"/>
  <c r="AB191"/>
  <c r="AF191" s="1"/>
  <c r="AA191"/>
  <c r="AE191" s="1"/>
  <c r="Z191"/>
  <c r="AD191" s="1"/>
  <c r="AD190"/>
  <c r="AB190"/>
  <c r="AF190" s="1"/>
  <c r="AA190"/>
  <c r="AE190" s="1"/>
  <c r="Z190"/>
  <c r="AB189"/>
  <c r="AF189" s="1"/>
  <c r="AA189"/>
  <c r="AE189" s="1"/>
  <c r="Z189"/>
  <c r="AD189" s="1"/>
  <c r="AB188"/>
  <c r="AF188" s="1"/>
  <c r="AA188"/>
  <c r="AE188" s="1"/>
  <c r="Z188"/>
  <c r="AD188" s="1"/>
  <c r="AB187"/>
  <c r="AF187" s="1"/>
  <c r="AA187"/>
  <c r="AE187" s="1"/>
  <c r="Z187"/>
  <c r="AD187" s="1"/>
  <c r="AD186"/>
  <c r="AB186"/>
  <c r="AF186" s="1"/>
  <c r="AA186"/>
  <c r="AE186" s="1"/>
  <c r="Z186"/>
  <c r="AB185"/>
  <c r="AF185" s="1"/>
  <c r="AA185"/>
  <c r="AE185" s="1"/>
  <c r="Z185"/>
  <c r="AD185" s="1"/>
  <c r="AB184"/>
  <c r="AF184" s="1"/>
  <c r="AA184"/>
  <c r="AE184" s="1"/>
  <c r="Z184"/>
  <c r="AD184" s="1"/>
  <c r="AB183"/>
  <c r="AF183" s="1"/>
  <c r="AA183"/>
  <c r="AE183" s="1"/>
  <c r="Z183"/>
  <c r="AD183" s="1"/>
  <c r="AD182"/>
  <c r="AB182"/>
  <c r="AF182" s="1"/>
  <c r="AA182"/>
  <c r="AE182" s="1"/>
  <c r="Z182"/>
  <c r="AB181"/>
  <c r="AF181" s="1"/>
  <c r="AA181"/>
  <c r="AE181" s="1"/>
  <c r="Z181"/>
  <c r="AD181" s="1"/>
  <c r="AB180"/>
  <c r="AF180" s="1"/>
  <c r="AA180"/>
  <c r="AE180" s="1"/>
  <c r="Z180"/>
  <c r="AD180" s="1"/>
  <c r="AB179"/>
  <c r="AF179" s="1"/>
  <c r="AA179"/>
  <c r="AE179" s="1"/>
  <c r="Z179"/>
  <c r="AD179" s="1"/>
  <c r="AD178"/>
  <c r="AB178"/>
  <c r="AF178" s="1"/>
  <c r="AA178"/>
  <c r="AE178" s="1"/>
  <c r="Z178"/>
  <c r="AB177"/>
  <c r="AF177" s="1"/>
  <c r="AA177"/>
  <c r="AE177" s="1"/>
  <c r="Z177"/>
  <c r="AD177" s="1"/>
  <c r="AB176"/>
  <c r="AF176" s="1"/>
  <c r="AA176"/>
  <c r="AE176" s="1"/>
  <c r="Z176"/>
  <c r="AD176" s="1"/>
  <c r="AB175"/>
  <c r="AF175" s="1"/>
  <c r="AA175"/>
  <c r="AE175" s="1"/>
  <c r="Z175"/>
  <c r="AD175" s="1"/>
  <c r="AD174"/>
  <c r="AB174"/>
  <c r="AF174" s="1"/>
  <c r="AA174"/>
  <c r="AE174" s="1"/>
  <c r="Z174"/>
  <c r="AB173"/>
  <c r="AF173" s="1"/>
  <c r="AA173"/>
  <c r="AE173" s="1"/>
  <c r="Z173"/>
  <c r="AD173" s="1"/>
  <c r="AB172"/>
  <c r="AF172" s="1"/>
  <c r="AA172"/>
  <c r="AE172" s="1"/>
  <c r="Z172"/>
  <c r="AD172" s="1"/>
  <c r="AB171"/>
  <c r="AF171" s="1"/>
  <c r="AA171"/>
  <c r="AE171" s="1"/>
  <c r="Z171"/>
  <c r="AD171" s="1"/>
  <c r="AD170"/>
  <c r="AB170"/>
  <c r="AF170" s="1"/>
  <c r="AA170"/>
  <c r="AE170" s="1"/>
  <c r="Z170"/>
  <c r="AB169"/>
  <c r="AF169" s="1"/>
  <c r="AA169"/>
  <c r="AE169" s="1"/>
  <c r="Z169"/>
  <c r="AD169" s="1"/>
  <c r="AB168"/>
  <c r="AF168" s="1"/>
  <c r="AA168"/>
  <c r="AE168" s="1"/>
  <c r="Z168"/>
  <c r="AD168" s="1"/>
  <c r="AB167"/>
  <c r="AF167" s="1"/>
  <c r="AA167"/>
  <c r="AE167" s="1"/>
  <c r="Z167"/>
  <c r="AD167" s="1"/>
  <c r="AD166"/>
  <c r="AB166"/>
  <c r="AF166" s="1"/>
  <c r="AA166"/>
  <c r="AE166" s="1"/>
  <c r="Z166"/>
  <c r="AB165"/>
  <c r="AF165" s="1"/>
  <c r="AA165"/>
  <c r="AE165" s="1"/>
  <c r="Z165"/>
  <c r="AD165" s="1"/>
  <c r="AB164"/>
  <c r="AF164" s="1"/>
  <c r="AA164"/>
  <c r="AE164" s="1"/>
  <c r="Z164"/>
  <c r="AD164" s="1"/>
  <c r="AB163"/>
  <c r="AF163" s="1"/>
  <c r="AA163"/>
  <c r="AE163" s="1"/>
  <c r="Z163"/>
  <c r="AD163" s="1"/>
  <c r="AD162"/>
  <c r="AB162"/>
  <c r="AF162" s="1"/>
  <c r="AA162"/>
  <c r="AE162" s="1"/>
  <c r="Z162"/>
  <c r="AB161"/>
  <c r="AF161" s="1"/>
  <c r="AA161"/>
  <c r="AE161" s="1"/>
  <c r="Z161"/>
  <c r="AD161" s="1"/>
  <c r="AB160"/>
  <c r="AF160" s="1"/>
  <c r="AA160"/>
  <c r="AE160" s="1"/>
  <c r="Z160"/>
  <c r="AD160" s="1"/>
  <c r="AB159"/>
  <c r="AF159" s="1"/>
  <c r="AA159"/>
  <c r="AE159" s="1"/>
  <c r="Z159"/>
  <c r="AD159" s="1"/>
  <c r="AD158"/>
  <c r="AB158"/>
  <c r="AF158" s="1"/>
  <c r="AA158"/>
  <c r="AE158" s="1"/>
  <c r="Z158"/>
  <c r="AB157"/>
  <c r="AF157" s="1"/>
  <c r="AA157"/>
  <c r="AE157" s="1"/>
  <c r="Z157"/>
  <c r="AD157" s="1"/>
  <c r="AB156"/>
  <c r="AF156" s="1"/>
  <c r="AA156"/>
  <c r="AE156" s="1"/>
  <c r="Z156"/>
  <c r="AD156" s="1"/>
  <c r="AB155"/>
  <c r="AF155" s="1"/>
  <c r="AA155"/>
  <c r="AE155" s="1"/>
  <c r="Z155"/>
  <c r="AD155" s="1"/>
  <c r="AD154"/>
  <c r="AB154"/>
  <c r="AF154" s="1"/>
  <c r="AA154"/>
  <c r="AE154" s="1"/>
  <c r="Z154"/>
  <c r="AB153"/>
  <c r="AF153" s="1"/>
  <c r="AA153"/>
  <c r="AE153" s="1"/>
  <c r="Z153"/>
  <c r="AD153" s="1"/>
  <c r="AB152"/>
  <c r="AF152" s="1"/>
  <c r="AA152"/>
  <c r="AE152" s="1"/>
  <c r="Z152"/>
  <c r="AD152" s="1"/>
  <c r="AB151"/>
  <c r="AF151" s="1"/>
  <c r="AA151"/>
  <c r="AE151" s="1"/>
  <c r="Z151"/>
  <c r="AD151" s="1"/>
  <c r="AD150"/>
  <c r="AB150"/>
  <c r="AF150" s="1"/>
  <c r="AA150"/>
  <c r="AE150" s="1"/>
  <c r="Z150"/>
  <c r="AB149"/>
  <c r="AF149" s="1"/>
  <c r="AA149"/>
  <c r="AE149" s="1"/>
  <c r="Z149"/>
  <c r="AD149" s="1"/>
  <c r="AB148"/>
  <c r="AF148" s="1"/>
  <c r="AA148"/>
  <c r="AE148" s="1"/>
  <c r="Z148"/>
  <c r="AD148" s="1"/>
  <c r="AB147"/>
  <c r="AF147" s="1"/>
  <c r="AA147"/>
  <c r="AE147" s="1"/>
  <c r="Z147"/>
  <c r="AD147" s="1"/>
  <c r="AD146"/>
  <c r="AB146"/>
  <c r="AF146" s="1"/>
  <c r="AA146"/>
  <c r="AE146" s="1"/>
  <c r="Z146"/>
  <c r="AB145"/>
  <c r="AF145" s="1"/>
  <c r="AA145"/>
  <c r="AE145" s="1"/>
  <c r="Z145"/>
  <c r="AD145" s="1"/>
  <c r="AB144"/>
  <c r="AF144" s="1"/>
  <c r="AA144"/>
  <c r="AE144" s="1"/>
  <c r="Z144"/>
  <c r="AD144" s="1"/>
  <c r="AB143"/>
  <c r="AF143" s="1"/>
  <c r="AA143"/>
  <c r="AE143" s="1"/>
  <c r="Z143"/>
  <c r="AD143" s="1"/>
  <c r="AD142"/>
  <c r="AB142"/>
  <c r="AF142" s="1"/>
  <c r="AA142"/>
  <c r="AE142" s="1"/>
  <c r="Z142"/>
  <c r="AB141"/>
  <c r="AF141" s="1"/>
  <c r="AA141"/>
  <c r="AE141" s="1"/>
  <c r="Z141"/>
  <c r="AD141" s="1"/>
  <c r="AB140"/>
  <c r="AF140" s="1"/>
  <c r="AA140"/>
  <c r="AE140" s="1"/>
  <c r="Z140"/>
  <c r="AD140" s="1"/>
  <c r="AB139"/>
  <c r="AF139" s="1"/>
  <c r="AA139"/>
  <c r="AE139" s="1"/>
  <c r="Z139"/>
  <c r="AD139" s="1"/>
  <c r="AD138"/>
  <c r="AB138"/>
  <c r="AF138" s="1"/>
  <c r="AA138"/>
  <c r="AE138" s="1"/>
  <c r="Z138"/>
  <c r="AB137"/>
  <c r="AF137" s="1"/>
  <c r="AA137"/>
  <c r="AE137" s="1"/>
  <c r="Z137"/>
  <c r="AD137" s="1"/>
  <c r="AB136"/>
  <c r="AF136" s="1"/>
  <c r="AA136"/>
  <c r="AE136" s="1"/>
  <c r="Z136"/>
  <c r="AD136" s="1"/>
  <c r="AB135"/>
  <c r="AF135" s="1"/>
  <c r="AA135"/>
  <c r="AE135" s="1"/>
  <c r="Z135"/>
  <c r="AD135" s="1"/>
  <c r="AD134"/>
  <c r="AB134"/>
  <c r="AF134" s="1"/>
  <c r="AA134"/>
  <c r="AE134" s="1"/>
  <c r="Z134"/>
  <c r="AB133"/>
  <c r="AF133" s="1"/>
  <c r="AA133"/>
  <c r="AE133" s="1"/>
  <c r="Z133"/>
  <c r="AD133" s="1"/>
  <c r="AB132"/>
  <c r="AF132" s="1"/>
  <c r="AA132"/>
  <c r="AE132" s="1"/>
  <c r="Z132"/>
  <c r="AD132" s="1"/>
  <c r="AB131"/>
  <c r="AF131" s="1"/>
  <c r="AA131"/>
  <c r="AE131" s="1"/>
  <c r="Z131"/>
  <c r="AD131" s="1"/>
  <c r="AD130"/>
  <c r="AB130"/>
  <c r="AF130" s="1"/>
  <c r="AA130"/>
  <c r="AE130" s="1"/>
  <c r="Z130"/>
  <c r="AB129"/>
  <c r="AF129" s="1"/>
  <c r="AA129"/>
  <c r="AE129" s="1"/>
  <c r="Z129"/>
  <c r="AD129" s="1"/>
  <c r="AB128"/>
  <c r="AF128" s="1"/>
  <c r="AA128"/>
  <c r="AE128" s="1"/>
  <c r="Z128"/>
  <c r="AD128" s="1"/>
  <c r="AB127"/>
  <c r="AF127" s="1"/>
  <c r="AA127"/>
  <c r="AE127" s="1"/>
  <c r="Z127"/>
  <c r="AD127" s="1"/>
  <c r="AD126"/>
  <c r="AB126"/>
  <c r="AF126" s="1"/>
  <c r="AA126"/>
  <c r="AE126" s="1"/>
  <c r="Z126"/>
  <c r="AB125"/>
  <c r="AF125" s="1"/>
  <c r="AA125"/>
  <c r="AE125" s="1"/>
  <c r="Z125"/>
  <c r="AD125" s="1"/>
  <c r="AB124"/>
  <c r="AF124" s="1"/>
  <c r="AA124"/>
  <c r="AE124" s="1"/>
  <c r="Z124"/>
  <c r="AD124" s="1"/>
  <c r="AB123"/>
  <c r="AF123" s="1"/>
  <c r="AA123"/>
  <c r="AE123" s="1"/>
  <c r="Z123"/>
  <c r="AD123" s="1"/>
  <c r="AD122"/>
  <c r="AB122"/>
  <c r="AF122" s="1"/>
  <c r="AA122"/>
  <c r="AE122" s="1"/>
  <c r="Z122"/>
  <c r="AB121"/>
  <c r="AF121" s="1"/>
  <c r="AA121"/>
  <c r="AE121" s="1"/>
  <c r="Z121"/>
  <c r="AD121" s="1"/>
  <c r="AB120"/>
  <c r="AF120" s="1"/>
  <c r="AA120"/>
  <c r="AE120" s="1"/>
  <c r="Z120"/>
  <c r="AD120" s="1"/>
  <c r="AB119"/>
  <c r="AF119" s="1"/>
  <c r="AA119"/>
  <c r="AE119" s="1"/>
  <c r="Z119"/>
  <c r="AD119" s="1"/>
  <c r="AD118"/>
  <c r="AB118"/>
  <c r="AF118" s="1"/>
  <c r="AA118"/>
  <c r="AE118" s="1"/>
  <c r="Z118"/>
  <c r="AB117"/>
  <c r="AF117" s="1"/>
  <c r="AA117"/>
  <c r="AE117" s="1"/>
  <c r="Z117"/>
  <c r="AD117" s="1"/>
  <c r="AB116"/>
  <c r="AF116" s="1"/>
  <c r="AA116"/>
  <c r="AE116" s="1"/>
  <c r="Z116"/>
  <c r="AD116" s="1"/>
  <c r="AB115"/>
  <c r="AF115" s="1"/>
  <c r="AA115"/>
  <c r="AE115" s="1"/>
  <c r="Z115"/>
  <c r="AD115" s="1"/>
  <c r="AD114"/>
  <c r="AB114"/>
  <c r="AF114" s="1"/>
  <c r="AA114"/>
  <c r="AE114" s="1"/>
  <c r="Z114"/>
  <c r="AB113"/>
  <c r="AF113" s="1"/>
  <c r="AA113"/>
  <c r="AE113" s="1"/>
  <c r="Z113"/>
  <c r="AD113" s="1"/>
  <c r="AB112"/>
  <c r="AF112" s="1"/>
  <c r="AA112"/>
  <c r="AE112" s="1"/>
  <c r="Z112"/>
  <c r="AD112" s="1"/>
  <c r="AB111"/>
  <c r="AF111" s="1"/>
  <c r="AA111"/>
  <c r="AE111" s="1"/>
  <c r="Z111"/>
  <c r="AD111" s="1"/>
  <c r="AD110"/>
  <c r="AB110"/>
  <c r="AF110" s="1"/>
  <c r="AA110"/>
  <c r="AE110" s="1"/>
  <c r="Z110"/>
  <c r="AB109"/>
  <c r="AF109" s="1"/>
  <c r="AA109"/>
  <c r="AE109" s="1"/>
  <c r="Z109"/>
  <c r="AD109" s="1"/>
  <c r="AB108"/>
  <c r="AF108" s="1"/>
  <c r="AA108"/>
  <c r="AE108" s="1"/>
  <c r="Z108"/>
  <c r="AD108" s="1"/>
  <c r="AB107"/>
  <c r="AF107" s="1"/>
  <c r="AA107"/>
  <c r="AE107" s="1"/>
  <c r="Z107"/>
  <c r="AD107" s="1"/>
  <c r="AD106"/>
  <c r="AB106"/>
  <c r="AF106" s="1"/>
  <c r="AA106"/>
  <c r="AE106" s="1"/>
  <c r="Z106"/>
  <c r="AB105"/>
  <c r="AF105" s="1"/>
  <c r="AA105"/>
  <c r="AE105" s="1"/>
  <c r="Z105"/>
  <c r="AD105" s="1"/>
  <c r="AB104"/>
  <c r="AF104" s="1"/>
  <c r="AA104"/>
  <c r="AE104" s="1"/>
  <c r="Z104"/>
  <c r="AD104" s="1"/>
  <c r="AB103"/>
  <c r="AF103" s="1"/>
  <c r="AA103"/>
  <c r="AE103" s="1"/>
  <c r="Z103"/>
  <c r="AD103" s="1"/>
  <c r="AD102"/>
  <c r="AB102"/>
  <c r="AF102" s="1"/>
  <c r="AA102"/>
  <c r="AE102" s="1"/>
  <c r="Z102"/>
  <c r="AB101"/>
  <c r="AF101" s="1"/>
  <c r="AA101"/>
  <c r="AE101" s="1"/>
  <c r="Z101"/>
  <c r="AD101" s="1"/>
  <c r="AB100"/>
  <c r="AF100" s="1"/>
  <c r="AA100"/>
  <c r="AE100" s="1"/>
  <c r="Z100"/>
  <c r="AD100" s="1"/>
  <c r="AB99"/>
  <c r="AF99" s="1"/>
  <c r="AA99"/>
  <c r="AE99" s="1"/>
  <c r="Z99"/>
  <c r="AD99" s="1"/>
  <c r="AD98"/>
  <c r="AB98"/>
  <c r="AF98" s="1"/>
  <c r="AA98"/>
  <c r="AE98" s="1"/>
  <c r="Z98"/>
  <c r="AB97"/>
  <c r="AF97" s="1"/>
  <c r="AA97"/>
  <c r="AE97" s="1"/>
  <c r="Z97"/>
  <c r="AD97" s="1"/>
  <c r="AB96"/>
  <c r="AF96" s="1"/>
  <c r="AA96"/>
  <c r="AE96" s="1"/>
  <c r="Z96"/>
  <c r="AD96" s="1"/>
  <c r="AB95"/>
  <c r="AF95" s="1"/>
  <c r="AA95"/>
  <c r="AE95" s="1"/>
  <c r="Z95"/>
  <c r="AD95" s="1"/>
  <c r="AD94"/>
  <c r="AB94"/>
  <c r="AF94" s="1"/>
  <c r="AA94"/>
  <c r="AE94" s="1"/>
  <c r="Z94"/>
  <c r="AB93"/>
  <c r="AF93" s="1"/>
  <c r="AA93"/>
  <c r="AE93" s="1"/>
  <c r="Z93"/>
  <c r="AD93" s="1"/>
  <c r="AB92"/>
  <c r="AF92" s="1"/>
  <c r="AA92"/>
  <c r="AE92" s="1"/>
  <c r="Z92"/>
  <c r="AD92" s="1"/>
  <c r="AB91"/>
  <c r="AF91" s="1"/>
  <c r="AA91"/>
  <c r="AE91" s="1"/>
  <c r="Z91"/>
  <c r="AD91" s="1"/>
  <c r="AD90"/>
  <c r="AB90"/>
  <c r="AF90" s="1"/>
  <c r="AA90"/>
  <c r="AE90" s="1"/>
  <c r="Z90"/>
  <c r="AB89"/>
  <c r="AF89" s="1"/>
  <c r="AA89"/>
  <c r="AE89" s="1"/>
  <c r="Z89"/>
  <c r="AD89" s="1"/>
  <c r="AB88"/>
  <c r="AF88" s="1"/>
  <c r="AA88"/>
  <c r="AE88" s="1"/>
  <c r="Z88"/>
  <c r="AD88" s="1"/>
  <c r="AB87"/>
  <c r="AF87" s="1"/>
  <c r="AA87"/>
  <c r="AE87" s="1"/>
  <c r="Z87"/>
  <c r="AD87" s="1"/>
  <c r="AD86"/>
  <c r="AB86"/>
  <c r="AF86" s="1"/>
  <c r="AA86"/>
  <c r="AE86" s="1"/>
  <c r="Z86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D82"/>
  <c r="AB82"/>
  <c r="AF82" s="1"/>
  <c r="AA82"/>
  <c r="AE82" s="1"/>
  <c r="Z82"/>
  <c r="AB81"/>
  <c r="AF81" s="1"/>
  <c r="AA81"/>
  <c r="AE81" s="1"/>
  <c r="Z81"/>
  <c r="AD81" s="1"/>
  <c r="AB80"/>
  <c r="AF80" s="1"/>
  <c r="AA80"/>
  <c r="AE80" s="1"/>
  <c r="Z80"/>
  <c r="AD80" s="1"/>
  <c r="AB79"/>
  <c r="AF79" s="1"/>
  <c r="AA79"/>
  <c r="AE79" s="1"/>
  <c r="Z79"/>
  <c r="AD79" s="1"/>
  <c r="AD78"/>
  <c r="AB78"/>
  <c r="AF78" s="1"/>
  <c r="AA78"/>
  <c r="AE78" s="1"/>
  <c r="Z78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D74"/>
  <c r="AB74"/>
  <c r="AF74" s="1"/>
  <c r="AA74"/>
  <c r="AE74" s="1"/>
  <c r="Z74"/>
  <c r="AB73"/>
  <c r="AF73" s="1"/>
  <c r="AA73"/>
  <c r="AE73" s="1"/>
  <c r="Z73"/>
  <c r="AD73" s="1"/>
  <c r="AB72"/>
  <c r="AF72" s="1"/>
  <c r="AA72"/>
  <c r="AE72" s="1"/>
  <c r="Z72"/>
  <c r="AD72" s="1"/>
  <c r="AB71"/>
  <c r="AF71" s="1"/>
  <c r="AA71"/>
  <c r="AE71" s="1"/>
  <c r="Z71"/>
  <c r="AD71" s="1"/>
  <c r="AD70"/>
  <c r="AB70"/>
  <c r="AF70" s="1"/>
  <c r="AA70"/>
  <c r="AE70" s="1"/>
  <c r="Z70"/>
  <c r="AB69"/>
  <c r="AF69" s="1"/>
  <c r="AA69"/>
  <c r="AE69" s="1"/>
  <c r="Z69"/>
  <c r="AD69" s="1"/>
  <c r="AB68"/>
  <c r="AF68" s="1"/>
  <c r="AA68"/>
  <c r="AE68" s="1"/>
  <c r="Z68"/>
  <c r="AD68" s="1"/>
  <c r="AB67"/>
  <c r="AF67" s="1"/>
  <c r="AA67"/>
  <c r="AE67" s="1"/>
  <c r="Z67"/>
  <c r="AD67" s="1"/>
  <c r="AD66"/>
  <c r="AB66"/>
  <c r="AF66" s="1"/>
  <c r="AA66"/>
  <c r="AE66" s="1"/>
  <c r="Z66"/>
  <c r="AB65"/>
  <c r="AF65" s="1"/>
  <c r="AA65"/>
  <c r="AE65" s="1"/>
  <c r="Z65"/>
  <c r="AD65" s="1"/>
  <c r="AB64"/>
  <c r="AF64" s="1"/>
  <c r="AA64"/>
  <c r="AE64" s="1"/>
  <c r="Z64"/>
  <c r="AD64" s="1"/>
  <c r="AB63"/>
  <c r="AF63" s="1"/>
  <c r="AA63"/>
  <c r="AE63" s="1"/>
  <c r="Z63"/>
  <c r="AD63" s="1"/>
  <c r="AD62"/>
  <c r="AB62"/>
  <c r="AF62" s="1"/>
  <c r="AA62"/>
  <c r="AE62" s="1"/>
  <c r="Z62"/>
  <c r="AB61"/>
  <c r="AF61" s="1"/>
  <c r="AA61"/>
  <c r="AE61" s="1"/>
  <c r="Z61"/>
  <c r="AD61" s="1"/>
  <c r="AB60"/>
  <c r="AF60" s="1"/>
  <c r="AA60"/>
  <c r="AE60" s="1"/>
  <c r="Z60"/>
  <c r="AD60" s="1"/>
  <c r="AB59"/>
  <c r="AF59" s="1"/>
  <c r="AA59"/>
  <c r="AE59" s="1"/>
  <c r="Z59"/>
  <c r="AD59" s="1"/>
  <c r="AD58"/>
  <c r="AB58"/>
  <c r="AF58" s="1"/>
  <c r="AA58"/>
  <c r="AE58" s="1"/>
  <c r="Z58"/>
  <c r="AB57"/>
  <c r="AF57" s="1"/>
  <c r="AA57"/>
  <c r="AE57" s="1"/>
  <c r="Z57"/>
  <c r="AD57" s="1"/>
  <c r="AB56"/>
  <c r="AF56" s="1"/>
  <c r="AA56"/>
  <c r="AE56" s="1"/>
  <c r="Z56"/>
  <c r="AD56" s="1"/>
  <c r="AB55"/>
  <c r="AF55" s="1"/>
  <c r="AA55"/>
  <c r="AE55" s="1"/>
  <c r="Z55"/>
  <c r="AD55" s="1"/>
  <c r="AD54"/>
  <c r="AB54"/>
  <c r="AF54" s="1"/>
  <c r="AA54"/>
  <c r="AE54" s="1"/>
  <c r="Z54"/>
  <c r="AB53"/>
  <c r="AF53" s="1"/>
  <c r="AA53"/>
  <c r="AE53" s="1"/>
  <c r="Z53"/>
  <c r="AD53" s="1"/>
  <c r="AB52"/>
  <c r="AF52" s="1"/>
  <c r="AA52"/>
  <c r="AE52" s="1"/>
  <c r="Z52"/>
  <c r="AD52" s="1"/>
  <c r="AB51"/>
  <c r="AF51" s="1"/>
  <c r="AA51"/>
  <c r="AE51" s="1"/>
  <c r="Z51"/>
  <c r="AD51" s="1"/>
  <c r="AD50"/>
  <c r="AB50"/>
  <c r="AF50" s="1"/>
  <c r="AA50"/>
  <c r="AE50" s="1"/>
  <c r="Z50"/>
  <c r="AB49"/>
  <c r="AF49" s="1"/>
  <c r="AA49"/>
  <c r="AE49" s="1"/>
  <c r="Z49"/>
  <c r="AD49" s="1"/>
  <c r="AB48"/>
  <c r="AF48" s="1"/>
  <c r="AA48"/>
  <c r="AE48" s="1"/>
  <c r="Z48"/>
  <c r="AD48" s="1"/>
  <c r="AB47"/>
  <c r="AF47" s="1"/>
  <c r="AA47"/>
  <c r="AE47" s="1"/>
  <c r="Z47"/>
  <c r="AD47" s="1"/>
  <c r="AD46"/>
  <c r="AB46"/>
  <c r="AF46" s="1"/>
  <c r="AA46"/>
  <c r="AE46" s="1"/>
  <c r="Z46"/>
  <c r="AB45"/>
  <c r="AF45" s="1"/>
  <c r="AA45"/>
  <c r="AE45" s="1"/>
  <c r="Z45"/>
  <c r="AD45" s="1"/>
  <c r="AB44"/>
  <c r="AF44" s="1"/>
  <c r="AA44"/>
  <c r="AE44" s="1"/>
  <c r="Z44"/>
  <c r="AD44" s="1"/>
  <c r="AB43"/>
  <c r="AF43" s="1"/>
  <c r="AA43"/>
  <c r="AE43" s="1"/>
  <c r="Z43"/>
  <c r="AD43" s="1"/>
  <c r="AD42"/>
  <c r="AB42"/>
  <c r="AF42" s="1"/>
  <c r="AA42"/>
  <c r="AE42" s="1"/>
  <c r="Z42"/>
  <c r="AB41"/>
  <c r="AF41" s="1"/>
  <c r="AA41"/>
  <c r="AE41" s="1"/>
  <c r="Z41"/>
  <c r="AD41" s="1"/>
  <c r="AB40"/>
  <c r="AF40" s="1"/>
  <c r="AA40"/>
  <c r="AE40" s="1"/>
  <c r="Z40"/>
  <c r="AD40" s="1"/>
  <c r="AB39"/>
  <c r="AF39" s="1"/>
  <c r="AA39"/>
  <c r="AE39" s="1"/>
  <c r="Z39"/>
  <c r="AD39" s="1"/>
  <c r="AD38"/>
  <c r="AB38"/>
  <c r="AF38" s="1"/>
  <c r="AA38"/>
  <c r="AE38" s="1"/>
  <c r="Z38"/>
  <c r="AB37"/>
  <c r="AF37" s="1"/>
  <c r="AA37"/>
  <c r="AE37" s="1"/>
  <c r="Z37"/>
  <c r="AD37" s="1"/>
  <c r="AB36"/>
  <c r="AF36" s="1"/>
  <c r="AA36"/>
  <c r="AE36" s="1"/>
  <c r="Z36"/>
  <c r="AD36" s="1"/>
  <c r="AB35"/>
  <c r="AF35" s="1"/>
  <c r="AA35"/>
  <c r="AE35" s="1"/>
  <c r="Z35"/>
  <c r="AD35" s="1"/>
  <c r="AD34"/>
  <c r="AB34"/>
  <c r="AF34" s="1"/>
  <c r="AA34"/>
  <c r="AE34" s="1"/>
  <c r="Z34"/>
  <c r="AB33"/>
  <c r="AF33" s="1"/>
  <c r="AA33"/>
  <c r="AE33" s="1"/>
  <c r="Z33"/>
  <c r="AD33" s="1"/>
  <c r="AB32"/>
  <c r="AF32" s="1"/>
  <c r="AA32"/>
  <c r="AE32" s="1"/>
  <c r="Z32"/>
  <c r="AD32" s="1"/>
  <c r="AB31"/>
  <c r="AF31" s="1"/>
  <c r="AA31"/>
  <c r="AE31" s="1"/>
  <c r="Z31"/>
  <c r="AD31" s="1"/>
  <c r="AD30"/>
  <c r="AB30"/>
  <c r="AF30" s="1"/>
  <c r="AA30"/>
  <c r="AE30" s="1"/>
  <c r="Z30"/>
  <c r="AB29"/>
  <c r="AF29" s="1"/>
  <c r="AA29"/>
  <c r="AE29" s="1"/>
  <c r="Z29"/>
  <c r="AD29" s="1"/>
  <c r="AB28"/>
  <c r="AF28" s="1"/>
  <c r="AA28"/>
  <c r="AE28" s="1"/>
  <c r="Z28"/>
  <c r="AD28" s="1"/>
  <c r="AB27"/>
  <c r="AF27" s="1"/>
  <c r="AA27"/>
  <c r="AE27" s="1"/>
  <c r="Z27"/>
  <c r="AD27" s="1"/>
  <c r="AD26"/>
  <c r="AB26"/>
  <c r="AF26" s="1"/>
  <c r="AA26"/>
  <c r="AE26" s="1"/>
  <c r="Z26"/>
  <c r="AB25"/>
  <c r="AF25" s="1"/>
  <c r="AA25"/>
  <c r="AE25" s="1"/>
  <c r="Z25"/>
  <c r="AD25" s="1"/>
  <c r="AB24"/>
  <c r="AF24" s="1"/>
  <c r="AA24"/>
  <c r="AE24" s="1"/>
  <c r="Z24"/>
  <c r="AD24" s="1"/>
  <c r="AB23"/>
  <c r="AF23" s="1"/>
  <c r="AA23"/>
  <c r="AE23" s="1"/>
  <c r="Z23"/>
  <c r="AD23" s="1"/>
  <c r="AD22"/>
  <c r="AB22"/>
  <c r="AF22" s="1"/>
  <c r="AA22"/>
  <c r="AE22" s="1"/>
  <c r="Z22"/>
  <c r="AB21"/>
  <c r="AF21" s="1"/>
  <c r="AA21"/>
  <c r="AE21" s="1"/>
  <c r="Z21"/>
  <c r="AD21" s="1"/>
  <c r="AB20"/>
  <c r="AF20" s="1"/>
  <c r="AA20"/>
  <c r="AE20" s="1"/>
  <c r="Z20"/>
  <c r="AD20" s="1"/>
  <c r="AB19"/>
  <c r="AF19" s="1"/>
  <c r="AA19"/>
  <c r="AE19" s="1"/>
  <c r="Z19"/>
  <c r="AD19" s="1"/>
  <c r="AD18"/>
  <c r="AB18"/>
  <c r="AF18" s="1"/>
  <c r="AA18"/>
  <c r="AE18" s="1"/>
  <c r="Z18"/>
  <c r="AB17"/>
  <c r="AF17" s="1"/>
  <c r="AA17"/>
  <c r="AE17" s="1"/>
  <c r="Z17"/>
  <c r="AD17" s="1"/>
  <c r="AB16"/>
  <c r="AF16" s="1"/>
  <c r="AA16"/>
  <c r="AE16" s="1"/>
  <c r="Z16"/>
  <c r="AD16" s="1"/>
  <c r="AB15"/>
  <c r="AF15" s="1"/>
  <c r="AA15"/>
  <c r="AE15" s="1"/>
  <c r="Z15"/>
  <c r="AD15" s="1"/>
  <c r="AD14"/>
  <c r="AB14"/>
  <c r="AF14" s="1"/>
  <c r="AA14"/>
  <c r="AE14" s="1"/>
  <c r="Z14"/>
  <c r="AB13"/>
  <c r="AF13" s="1"/>
  <c r="AA13"/>
  <c r="AE13" s="1"/>
  <c r="Z13"/>
  <c r="AD13" s="1"/>
  <c r="AB12"/>
  <c r="AF12" s="1"/>
  <c r="AA12"/>
  <c r="AE12" s="1"/>
  <c r="Z12"/>
  <c r="AD12" s="1"/>
  <c r="AB11"/>
  <c r="AF11" s="1"/>
  <c r="AA11"/>
  <c r="AE11" s="1"/>
  <c r="Z11"/>
  <c r="AD11" s="1"/>
  <c r="AD10"/>
  <c r="AB10"/>
  <c r="AF10" s="1"/>
  <c r="AA10"/>
  <c r="AE10" s="1"/>
  <c r="Z10"/>
  <c r="AB9"/>
  <c r="AF9" s="1"/>
  <c r="AA9"/>
  <c r="AE9" s="1"/>
  <c r="Z9"/>
  <c r="AD9" s="1"/>
  <c r="AB8"/>
  <c r="AF8" s="1"/>
  <c r="AA8"/>
  <c r="AE8" s="1"/>
  <c r="Z8"/>
  <c r="AD8" s="1"/>
  <c r="AB7"/>
  <c r="AF7" s="1"/>
  <c r="AA7"/>
  <c r="AE7" s="1"/>
  <c r="Z7"/>
  <c r="AD7" s="1"/>
  <c r="AD6"/>
  <c r="AB6"/>
  <c r="AF6" s="1"/>
  <c r="AA6"/>
  <c r="AE6" s="1"/>
  <c r="Z6"/>
  <c r="AB5"/>
  <c r="AF5" s="1"/>
  <c r="AA5"/>
  <c r="AE5" s="1"/>
  <c r="Z5"/>
  <c r="AB4"/>
  <c r="AF4" s="1"/>
  <c r="AA4"/>
  <c r="AE4" s="1"/>
  <c r="Z4"/>
  <c r="AD4" s="1"/>
  <c r="AB575" i="1"/>
  <c r="AF575" s="1"/>
  <c r="AA575"/>
  <c r="AE575" s="1"/>
  <c r="Z575"/>
  <c r="AD575" s="1"/>
  <c r="AB574"/>
  <c r="AF574" s="1"/>
  <c r="AA574"/>
  <c r="AE574" s="1"/>
  <c r="Z574"/>
  <c r="AD574" s="1"/>
  <c r="AB573"/>
  <c r="AF573" s="1"/>
  <c r="AA573"/>
  <c r="AE573" s="1"/>
  <c r="Z573"/>
  <c r="AD573" s="1"/>
  <c r="AB572"/>
  <c r="AF572" s="1"/>
  <c r="AA572"/>
  <c r="AE572" s="1"/>
  <c r="Z572"/>
  <c r="AD572" s="1"/>
  <c r="AB571"/>
  <c r="AF571" s="1"/>
  <c r="AA571"/>
  <c r="AE571" s="1"/>
  <c r="Z571"/>
  <c r="AD571" s="1"/>
  <c r="AB570"/>
  <c r="AF570" s="1"/>
  <c r="AA570"/>
  <c r="AE570" s="1"/>
  <c r="Z570"/>
  <c r="AD570" s="1"/>
  <c r="AB569"/>
  <c r="AF569" s="1"/>
  <c r="AA569"/>
  <c r="AE569" s="1"/>
  <c r="Z569"/>
  <c r="AD569" s="1"/>
  <c r="AB568"/>
  <c r="AF568" s="1"/>
  <c r="AA568"/>
  <c r="AE568" s="1"/>
  <c r="Z568"/>
  <c r="AD568" s="1"/>
  <c r="AB567"/>
  <c r="AF567" s="1"/>
  <c r="AA567"/>
  <c r="AE567" s="1"/>
  <c r="Z567"/>
  <c r="AD567" s="1"/>
  <c r="AB566"/>
  <c r="AF566" s="1"/>
  <c r="AA566"/>
  <c r="AE566" s="1"/>
  <c r="Z566"/>
  <c r="AD566" s="1"/>
  <c r="AB565"/>
  <c r="AF565" s="1"/>
  <c r="AA565"/>
  <c r="AE565" s="1"/>
  <c r="Z565"/>
  <c r="AD565" s="1"/>
  <c r="AB564"/>
  <c r="AF564" s="1"/>
  <c r="AA564"/>
  <c r="AE564" s="1"/>
  <c r="Z564"/>
  <c r="AD564" s="1"/>
  <c r="AB563"/>
  <c r="AF563" s="1"/>
  <c r="AA563"/>
  <c r="AE563" s="1"/>
  <c r="Z563"/>
  <c r="AD563" s="1"/>
  <c r="AB562"/>
  <c r="AF562" s="1"/>
  <c r="AA562"/>
  <c r="AE562" s="1"/>
  <c r="Z562"/>
  <c r="AD562" s="1"/>
  <c r="AB561"/>
  <c r="AF561" s="1"/>
  <c r="AA561"/>
  <c r="AE561" s="1"/>
  <c r="Z561"/>
  <c r="AD561" s="1"/>
  <c r="AB560"/>
  <c r="AF560" s="1"/>
  <c r="AA560"/>
  <c r="AE560" s="1"/>
  <c r="Z560"/>
  <c r="AD560" s="1"/>
  <c r="AB559"/>
  <c r="AF559" s="1"/>
  <c r="AA559"/>
  <c r="AE559" s="1"/>
  <c r="Z559"/>
  <c r="AD559" s="1"/>
  <c r="AB558"/>
  <c r="AF558" s="1"/>
  <c r="AA558"/>
  <c r="AE558" s="1"/>
  <c r="Z558"/>
  <c r="AD558" s="1"/>
  <c r="AB557"/>
  <c r="AF557" s="1"/>
  <c r="AA557"/>
  <c r="AE557" s="1"/>
  <c r="Z557"/>
  <c r="AD557" s="1"/>
  <c r="AB556"/>
  <c r="AF556" s="1"/>
  <c r="AA556"/>
  <c r="AE556" s="1"/>
  <c r="Z556"/>
  <c r="AD556" s="1"/>
  <c r="AB555"/>
  <c r="AF555" s="1"/>
  <c r="AA555"/>
  <c r="AE555" s="1"/>
  <c r="Z555"/>
  <c r="AD555" s="1"/>
  <c r="AB554"/>
  <c r="AF554" s="1"/>
  <c r="AA554"/>
  <c r="AE554" s="1"/>
  <c r="Z554"/>
  <c r="AD554" s="1"/>
  <c r="AB553"/>
  <c r="AF553" s="1"/>
  <c r="AA553"/>
  <c r="AE553" s="1"/>
  <c r="Z553"/>
  <c r="AD553" s="1"/>
  <c r="AB552"/>
  <c r="AF552" s="1"/>
  <c r="AA552"/>
  <c r="AE552" s="1"/>
  <c r="Z552"/>
  <c r="AD552" s="1"/>
  <c r="AB551"/>
  <c r="AF551" s="1"/>
  <c r="AA551"/>
  <c r="AE551" s="1"/>
  <c r="Z551"/>
  <c r="AD551" s="1"/>
  <c r="AB550"/>
  <c r="AF550" s="1"/>
  <c r="AA550"/>
  <c r="AE550" s="1"/>
  <c r="Z550"/>
  <c r="AD550" s="1"/>
  <c r="AB549"/>
  <c r="AF549" s="1"/>
  <c r="AA549"/>
  <c r="AE549" s="1"/>
  <c r="Z549"/>
  <c r="AD549" s="1"/>
  <c r="AB548"/>
  <c r="AF548" s="1"/>
  <c r="AA548"/>
  <c r="AE548" s="1"/>
  <c r="Z548"/>
  <c r="AD548" s="1"/>
  <c r="AB547"/>
  <c r="AF547" s="1"/>
  <c r="AA547"/>
  <c r="AE547" s="1"/>
  <c r="Z547"/>
  <c r="AD547" s="1"/>
  <c r="AB546"/>
  <c r="AF546" s="1"/>
  <c r="AA546"/>
  <c r="AE546" s="1"/>
  <c r="Z546"/>
  <c r="AD546" s="1"/>
  <c r="AB545"/>
  <c r="AF545" s="1"/>
  <c r="AA545"/>
  <c r="AE545" s="1"/>
  <c r="Z545"/>
  <c r="AD545" s="1"/>
  <c r="AB544"/>
  <c r="AF544" s="1"/>
  <c r="AA544"/>
  <c r="AE544" s="1"/>
  <c r="Z544"/>
  <c r="AD544" s="1"/>
  <c r="AD543"/>
  <c r="AB543"/>
  <c r="AF543" s="1"/>
  <c r="AA543"/>
  <c r="AE543" s="1"/>
  <c r="Z543"/>
  <c r="AB542"/>
  <c r="AF542" s="1"/>
  <c r="AA542"/>
  <c r="AE542" s="1"/>
  <c r="Z542"/>
  <c r="AD542" s="1"/>
  <c r="AB541"/>
  <c r="AF541" s="1"/>
  <c r="AA541"/>
  <c r="AE541" s="1"/>
  <c r="Z541"/>
  <c r="AD541" s="1"/>
  <c r="AB540"/>
  <c r="AF540" s="1"/>
  <c r="AA540"/>
  <c r="AE540" s="1"/>
  <c r="Z540"/>
  <c r="AD540" s="1"/>
  <c r="AB539"/>
  <c r="AF539" s="1"/>
  <c r="AA539"/>
  <c r="AE539" s="1"/>
  <c r="Z539"/>
  <c r="AD539" s="1"/>
  <c r="AB538"/>
  <c r="AF538" s="1"/>
  <c r="AA538"/>
  <c r="AE538" s="1"/>
  <c r="Z538"/>
  <c r="AD538" s="1"/>
  <c r="AB537"/>
  <c r="AF537" s="1"/>
  <c r="AA537"/>
  <c r="AE537" s="1"/>
  <c r="Z537"/>
  <c r="AD537" s="1"/>
  <c r="AB536"/>
  <c r="AF536" s="1"/>
  <c r="AA536"/>
  <c r="AE536" s="1"/>
  <c r="Z536"/>
  <c r="AD536" s="1"/>
  <c r="AB535"/>
  <c r="AF535" s="1"/>
  <c r="AA535"/>
  <c r="AE535" s="1"/>
  <c r="Z535"/>
  <c r="AD535" s="1"/>
  <c r="AB534"/>
  <c r="AF534" s="1"/>
  <c r="AA534"/>
  <c r="AE534" s="1"/>
  <c r="Z534"/>
  <c r="AD534" s="1"/>
  <c r="AB533"/>
  <c r="AF533" s="1"/>
  <c r="AA533"/>
  <c r="AE533" s="1"/>
  <c r="Z533"/>
  <c r="AD533" s="1"/>
  <c r="AB532"/>
  <c r="AF532" s="1"/>
  <c r="AA532"/>
  <c r="AE532" s="1"/>
  <c r="Z532"/>
  <c r="AD532" s="1"/>
  <c r="AB531"/>
  <c r="AF531" s="1"/>
  <c r="AA531"/>
  <c r="AE531" s="1"/>
  <c r="Z531"/>
  <c r="AD531" s="1"/>
  <c r="AB530"/>
  <c r="AF530" s="1"/>
  <c r="AA530"/>
  <c r="AE530" s="1"/>
  <c r="Z530"/>
  <c r="AD530" s="1"/>
  <c r="AB529"/>
  <c r="AF529" s="1"/>
  <c r="AA529"/>
  <c r="AE529" s="1"/>
  <c r="Z529"/>
  <c r="AD529" s="1"/>
  <c r="AB528"/>
  <c r="AF528" s="1"/>
  <c r="AA528"/>
  <c r="AE528" s="1"/>
  <c r="Z528"/>
  <c r="AD528" s="1"/>
  <c r="AB527"/>
  <c r="AF527" s="1"/>
  <c r="AA527"/>
  <c r="AE527" s="1"/>
  <c r="Z527"/>
  <c r="AD527" s="1"/>
  <c r="AB526"/>
  <c r="AF526" s="1"/>
  <c r="AA526"/>
  <c r="AE526" s="1"/>
  <c r="Z526"/>
  <c r="AD526" s="1"/>
  <c r="AB525"/>
  <c r="AF525" s="1"/>
  <c r="AA525"/>
  <c r="AE525" s="1"/>
  <c r="Z525"/>
  <c r="AD525" s="1"/>
  <c r="AB524"/>
  <c r="AF524" s="1"/>
  <c r="AA524"/>
  <c r="AE524" s="1"/>
  <c r="Z524"/>
  <c r="AD524" s="1"/>
  <c r="AB523"/>
  <c r="AF523" s="1"/>
  <c r="AA523"/>
  <c r="AE523" s="1"/>
  <c r="Z523"/>
  <c r="AD523" s="1"/>
  <c r="AB522"/>
  <c r="AF522" s="1"/>
  <c r="AA522"/>
  <c r="AE522" s="1"/>
  <c r="Z522"/>
  <c r="AD522" s="1"/>
  <c r="AB521"/>
  <c r="AF521" s="1"/>
  <c r="AA521"/>
  <c r="AE521" s="1"/>
  <c r="Z521"/>
  <c r="AD521" s="1"/>
  <c r="AB520"/>
  <c r="AF520" s="1"/>
  <c r="AA520"/>
  <c r="AE520" s="1"/>
  <c r="Z520"/>
  <c r="AD520" s="1"/>
  <c r="AB519"/>
  <c r="AF519" s="1"/>
  <c r="AA519"/>
  <c r="AE519" s="1"/>
  <c r="Z519"/>
  <c r="AD519" s="1"/>
  <c r="AB518"/>
  <c r="AF518" s="1"/>
  <c r="AA518"/>
  <c r="AE518" s="1"/>
  <c r="Z518"/>
  <c r="AD518" s="1"/>
  <c r="AB517"/>
  <c r="AF517" s="1"/>
  <c r="AA517"/>
  <c r="AE517" s="1"/>
  <c r="Z517"/>
  <c r="AD517" s="1"/>
  <c r="AB516"/>
  <c r="AF516" s="1"/>
  <c r="AA516"/>
  <c r="AE516" s="1"/>
  <c r="Z516"/>
  <c r="AD516" s="1"/>
  <c r="AB515"/>
  <c r="AF515" s="1"/>
  <c r="AA515"/>
  <c r="AE515" s="1"/>
  <c r="Z515"/>
  <c r="AD515" s="1"/>
  <c r="AB514"/>
  <c r="AF514" s="1"/>
  <c r="AA514"/>
  <c r="AE514" s="1"/>
  <c r="Z514"/>
  <c r="AD514" s="1"/>
  <c r="AB513"/>
  <c r="AF513" s="1"/>
  <c r="AA513"/>
  <c r="AE513" s="1"/>
  <c r="Z513"/>
  <c r="AD513" s="1"/>
  <c r="AB512"/>
  <c r="AF512" s="1"/>
  <c r="AA512"/>
  <c r="AE512" s="1"/>
  <c r="Z512"/>
  <c r="AD512" s="1"/>
  <c r="AB511"/>
  <c r="AF511" s="1"/>
  <c r="AA511"/>
  <c r="AE511" s="1"/>
  <c r="Z511"/>
  <c r="AD511" s="1"/>
  <c r="AB510"/>
  <c r="AF510" s="1"/>
  <c r="AA510"/>
  <c r="AE510" s="1"/>
  <c r="Z510"/>
  <c r="AD510" s="1"/>
  <c r="AB509"/>
  <c r="AF509" s="1"/>
  <c r="AA509"/>
  <c r="AE509" s="1"/>
  <c r="Z509"/>
  <c r="AD509" s="1"/>
  <c r="AB508"/>
  <c r="AF508" s="1"/>
  <c r="AA508"/>
  <c r="AE508" s="1"/>
  <c r="Z508"/>
  <c r="AD508" s="1"/>
  <c r="AB507"/>
  <c r="AF507" s="1"/>
  <c r="AA507"/>
  <c r="AE507" s="1"/>
  <c r="Z507"/>
  <c r="AD507" s="1"/>
  <c r="AB506"/>
  <c r="AF506" s="1"/>
  <c r="AA506"/>
  <c r="AE506" s="1"/>
  <c r="Z506"/>
  <c r="AD506" s="1"/>
  <c r="AB505"/>
  <c r="AF505" s="1"/>
  <c r="AA505"/>
  <c r="AE505" s="1"/>
  <c r="Z505"/>
  <c r="AD505" s="1"/>
  <c r="AB504"/>
  <c r="AF504" s="1"/>
  <c r="AA504"/>
  <c r="AE504" s="1"/>
  <c r="Z504"/>
  <c r="AD504" s="1"/>
  <c r="AB503"/>
  <c r="AF503" s="1"/>
  <c r="AA503"/>
  <c r="AE503" s="1"/>
  <c r="Z503"/>
  <c r="AD503" s="1"/>
  <c r="AB502"/>
  <c r="AF502" s="1"/>
  <c r="AA502"/>
  <c r="AE502" s="1"/>
  <c r="Z502"/>
  <c r="AD502" s="1"/>
  <c r="AB501"/>
  <c r="AF501" s="1"/>
  <c r="AA501"/>
  <c r="AE501" s="1"/>
  <c r="Z501"/>
  <c r="AD501" s="1"/>
  <c r="AB500"/>
  <c r="AF500" s="1"/>
  <c r="AA500"/>
  <c r="AE500" s="1"/>
  <c r="Z500"/>
  <c r="AD500" s="1"/>
  <c r="AB499"/>
  <c r="AF499" s="1"/>
  <c r="AA499"/>
  <c r="AE499" s="1"/>
  <c r="Z499"/>
  <c r="AD499" s="1"/>
  <c r="AB498"/>
  <c r="AF498" s="1"/>
  <c r="AA498"/>
  <c r="AE498" s="1"/>
  <c r="Z498"/>
  <c r="AD498" s="1"/>
  <c r="AB497"/>
  <c r="AF497" s="1"/>
  <c r="AA497"/>
  <c r="AE497" s="1"/>
  <c r="Z497"/>
  <c r="AD497" s="1"/>
  <c r="AB496"/>
  <c r="AF496" s="1"/>
  <c r="AA496"/>
  <c r="AE496" s="1"/>
  <c r="Z496"/>
  <c r="AD496" s="1"/>
  <c r="AB495"/>
  <c r="AF495" s="1"/>
  <c r="AA495"/>
  <c r="AE495" s="1"/>
  <c r="Z495"/>
  <c r="AD495" s="1"/>
  <c r="AB494"/>
  <c r="AF494" s="1"/>
  <c r="AA494"/>
  <c r="AE494" s="1"/>
  <c r="Z494"/>
  <c r="AD494" s="1"/>
  <c r="AB493"/>
  <c r="AF493" s="1"/>
  <c r="AA493"/>
  <c r="AE493" s="1"/>
  <c r="Z493"/>
  <c r="AD493" s="1"/>
  <c r="AB492"/>
  <c r="AF492" s="1"/>
  <c r="AA492"/>
  <c r="AE492" s="1"/>
  <c r="Z492"/>
  <c r="AD492" s="1"/>
  <c r="AB491"/>
  <c r="AF491" s="1"/>
  <c r="AA491"/>
  <c r="AE491" s="1"/>
  <c r="Z491"/>
  <c r="AD491" s="1"/>
  <c r="AB490"/>
  <c r="AF490" s="1"/>
  <c r="AA490"/>
  <c r="AE490" s="1"/>
  <c r="Z490"/>
  <c r="AD490" s="1"/>
  <c r="AB489"/>
  <c r="AF489" s="1"/>
  <c r="AA489"/>
  <c r="AE489" s="1"/>
  <c r="Z489"/>
  <c r="AD489" s="1"/>
  <c r="AB488"/>
  <c r="AF488" s="1"/>
  <c r="AA488"/>
  <c r="AE488" s="1"/>
  <c r="Z488"/>
  <c r="AD488" s="1"/>
  <c r="AB487"/>
  <c r="AF487" s="1"/>
  <c r="AA487"/>
  <c r="AE487" s="1"/>
  <c r="Z487"/>
  <c r="AD487" s="1"/>
  <c r="AB486"/>
  <c r="AF486" s="1"/>
  <c r="AA486"/>
  <c r="AE486" s="1"/>
  <c r="Z486"/>
  <c r="AD486" s="1"/>
  <c r="AB485"/>
  <c r="AF485" s="1"/>
  <c r="AA485"/>
  <c r="AE485" s="1"/>
  <c r="Z485"/>
  <c r="AD485" s="1"/>
  <c r="AB484"/>
  <c r="AF484" s="1"/>
  <c r="AA484"/>
  <c r="AE484" s="1"/>
  <c r="Z484"/>
  <c r="AD484" s="1"/>
  <c r="AB483"/>
  <c r="AF483" s="1"/>
  <c r="AA483"/>
  <c r="AE483" s="1"/>
  <c r="Z483"/>
  <c r="AD483" s="1"/>
  <c r="AB482"/>
  <c r="AF482" s="1"/>
  <c r="AA482"/>
  <c r="AE482" s="1"/>
  <c r="Z482"/>
  <c r="AD482" s="1"/>
  <c r="AB481"/>
  <c r="AF481" s="1"/>
  <c r="AA481"/>
  <c r="AE481" s="1"/>
  <c r="Z481"/>
  <c r="AD481" s="1"/>
  <c r="AB480"/>
  <c r="AF480" s="1"/>
  <c r="AA480"/>
  <c r="AE480" s="1"/>
  <c r="Z480"/>
  <c r="AD480" s="1"/>
  <c r="AB479"/>
  <c r="AF479" s="1"/>
  <c r="AA479"/>
  <c r="AE479" s="1"/>
  <c r="Z479"/>
  <c r="AD479" s="1"/>
  <c r="AB478"/>
  <c r="AF478" s="1"/>
  <c r="AA478"/>
  <c r="AE478" s="1"/>
  <c r="Z478"/>
  <c r="AD478" s="1"/>
  <c r="AB477"/>
  <c r="AF477" s="1"/>
  <c r="AA477"/>
  <c r="AE477" s="1"/>
  <c r="Z477"/>
  <c r="AD477" s="1"/>
  <c r="AB476"/>
  <c r="AF476" s="1"/>
  <c r="AA476"/>
  <c r="AE476" s="1"/>
  <c r="Z476"/>
  <c r="AD476" s="1"/>
  <c r="AB475"/>
  <c r="AF475" s="1"/>
  <c r="AA475"/>
  <c r="AE475" s="1"/>
  <c r="Z475"/>
  <c r="AD475" s="1"/>
  <c r="AB474"/>
  <c r="AF474" s="1"/>
  <c r="AA474"/>
  <c r="AE474" s="1"/>
  <c r="Z474"/>
  <c r="AD474" s="1"/>
  <c r="AB473"/>
  <c r="AF473" s="1"/>
  <c r="AA473"/>
  <c r="AE473" s="1"/>
  <c r="Z473"/>
  <c r="AD473" s="1"/>
  <c r="AB472"/>
  <c r="AF472" s="1"/>
  <c r="AA472"/>
  <c r="AE472" s="1"/>
  <c r="Z472"/>
  <c r="AD472" s="1"/>
  <c r="AB471"/>
  <c r="AF471" s="1"/>
  <c r="AA471"/>
  <c r="AE471" s="1"/>
  <c r="Z471"/>
  <c r="AD471" s="1"/>
  <c r="AB470"/>
  <c r="AF470" s="1"/>
  <c r="AA470"/>
  <c r="AE470" s="1"/>
  <c r="Z470"/>
  <c r="AD470" s="1"/>
  <c r="AB469"/>
  <c r="AF469" s="1"/>
  <c r="AA469"/>
  <c r="AE469" s="1"/>
  <c r="Z469"/>
  <c r="AD469" s="1"/>
  <c r="AB468"/>
  <c r="AF468" s="1"/>
  <c r="AA468"/>
  <c r="AE468" s="1"/>
  <c r="Z468"/>
  <c r="AD468" s="1"/>
  <c r="AB467"/>
  <c r="AF467" s="1"/>
  <c r="AA467"/>
  <c r="AE467" s="1"/>
  <c r="Z467"/>
  <c r="AD467" s="1"/>
  <c r="AB466"/>
  <c r="AF466" s="1"/>
  <c r="AA466"/>
  <c r="AE466" s="1"/>
  <c r="Z466"/>
  <c r="AD466" s="1"/>
  <c r="AB465"/>
  <c r="AF465" s="1"/>
  <c r="AA465"/>
  <c r="AE465" s="1"/>
  <c r="Z465"/>
  <c r="AD465" s="1"/>
  <c r="AB464"/>
  <c r="AF464" s="1"/>
  <c r="AA464"/>
  <c r="AE464" s="1"/>
  <c r="Z464"/>
  <c r="AD464" s="1"/>
  <c r="AB463"/>
  <c r="AF463" s="1"/>
  <c r="AA463"/>
  <c r="AE463" s="1"/>
  <c r="Z463"/>
  <c r="AD463" s="1"/>
  <c r="AB462"/>
  <c r="AF462" s="1"/>
  <c r="AA462"/>
  <c r="AE462" s="1"/>
  <c r="Z462"/>
  <c r="AD462" s="1"/>
  <c r="AB461"/>
  <c r="AF461" s="1"/>
  <c r="AA461"/>
  <c r="AE461" s="1"/>
  <c r="Z461"/>
  <c r="AD461" s="1"/>
  <c r="AB460"/>
  <c r="AF460" s="1"/>
  <c r="AA460"/>
  <c r="AE460" s="1"/>
  <c r="Z460"/>
  <c r="AD460" s="1"/>
  <c r="AD459"/>
  <c r="AB459"/>
  <c r="AF459" s="1"/>
  <c r="AA459"/>
  <c r="AE459" s="1"/>
  <c r="Z459"/>
  <c r="AB458"/>
  <c r="AF458" s="1"/>
  <c r="AA458"/>
  <c r="AE458" s="1"/>
  <c r="Z458"/>
  <c r="AD458" s="1"/>
  <c r="AB457"/>
  <c r="AF457" s="1"/>
  <c r="AA457"/>
  <c r="AE457" s="1"/>
  <c r="Z457"/>
  <c r="AD457" s="1"/>
  <c r="AB456"/>
  <c r="AF456" s="1"/>
  <c r="AA456"/>
  <c r="AE456" s="1"/>
  <c r="Z456"/>
  <c r="AD456" s="1"/>
  <c r="AB455"/>
  <c r="AF455" s="1"/>
  <c r="AA455"/>
  <c r="AE455" s="1"/>
  <c r="Z455"/>
  <c r="AD455" s="1"/>
  <c r="AB454"/>
  <c r="AF454" s="1"/>
  <c r="AA454"/>
  <c r="AE454" s="1"/>
  <c r="Z454"/>
  <c r="AD454" s="1"/>
  <c r="AB453"/>
  <c r="AF453" s="1"/>
  <c r="AA453"/>
  <c r="AE453" s="1"/>
  <c r="Z453"/>
  <c r="AD453" s="1"/>
  <c r="AB452"/>
  <c r="AF452" s="1"/>
  <c r="AA452"/>
  <c r="AE452" s="1"/>
  <c r="Z452"/>
  <c r="AD452" s="1"/>
  <c r="AB451"/>
  <c r="AF451" s="1"/>
  <c r="AA451"/>
  <c r="AE451" s="1"/>
  <c r="Z451"/>
  <c r="AD451" s="1"/>
  <c r="AB450"/>
  <c r="AF450" s="1"/>
  <c r="AA450"/>
  <c r="AE450" s="1"/>
  <c r="Z450"/>
  <c r="AD450" s="1"/>
  <c r="AB449"/>
  <c r="AF449" s="1"/>
  <c r="AA449"/>
  <c r="AE449" s="1"/>
  <c r="Z449"/>
  <c r="AD449" s="1"/>
  <c r="AB448"/>
  <c r="AF448" s="1"/>
  <c r="AA448"/>
  <c r="AE448" s="1"/>
  <c r="Z448"/>
  <c r="AD448" s="1"/>
  <c r="AB447"/>
  <c r="AF447" s="1"/>
  <c r="AA447"/>
  <c r="AE447" s="1"/>
  <c r="Z447"/>
  <c r="AD447" s="1"/>
  <c r="AB446"/>
  <c r="AF446" s="1"/>
  <c r="AA446"/>
  <c r="AE446" s="1"/>
  <c r="Z446"/>
  <c r="AD446" s="1"/>
  <c r="AB445"/>
  <c r="AF445" s="1"/>
  <c r="AA445"/>
  <c r="AE445" s="1"/>
  <c r="Z445"/>
  <c r="AD445" s="1"/>
  <c r="AB444"/>
  <c r="AF444" s="1"/>
  <c r="AA444"/>
  <c r="AE444" s="1"/>
  <c r="Z444"/>
  <c r="AD444" s="1"/>
  <c r="AB443"/>
  <c r="AF443" s="1"/>
  <c r="AA443"/>
  <c r="AE443" s="1"/>
  <c r="Z443"/>
  <c r="AD443" s="1"/>
  <c r="AB442"/>
  <c r="AF442" s="1"/>
  <c r="AA442"/>
  <c r="AE442" s="1"/>
  <c r="Z442"/>
  <c r="AD442" s="1"/>
  <c r="AB441"/>
  <c r="AF441" s="1"/>
  <c r="AA441"/>
  <c r="AE441" s="1"/>
  <c r="Z441"/>
  <c r="AD441" s="1"/>
  <c r="AB440"/>
  <c r="AF440" s="1"/>
  <c r="AA440"/>
  <c r="AE440" s="1"/>
  <c r="Z440"/>
  <c r="AD440" s="1"/>
  <c r="AB439"/>
  <c r="AF439" s="1"/>
  <c r="AA439"/>
  <c r="AE439" s="1"/>
  <c r="Z439"/>
  <c r="AD439" s="1"/>
  <c r="AB438"/>
  <c r="AF438" s="1"/>
  <c r="AA438"/>
  <c r="AE438" s="1"/>
  <c r="Z438"/>
  <c r="AD438" s="1"/>
  <c r="AB437"/>
  <c r="AF437" s="1"/>
  <c r="AA437"/>
  <c r="AE437" s="1"/>
  <c r="Z437"/>
  <c r="AD437" s="1"/>
  <c r="AB436"/>
  <c r="AF436" s="1"/>
  <c r="AA436"/>
  <c r="AE436" s="1"/>
  <c r="Z436"/>
  <c r="AD436" s="1"/>
  <c r="AB435"/>
  <c r="AF435" s="1"/>
  <c r="AA435"/>
  <c r="AE435" s="1"/>
  <c r="Z435"/>
  <c r="AD435" s="1"/>
  <c r="AB434"/>
  <c r="AF434" s="1"/>
  <c r="AA434"/>
  <c r="AE434" s="1"/>
  <c r="Z434"/>
  <c r="AD434" s="1"/>
  <c r="AB433"/>
  <c r="AF433" s="1"/>
  <c r="AA433"/>
  <c r="AE433" s="1"/>
  <c r="Z433"/>
  <c r="AD433" s="1"/>
  <c r="AB432"/>
  <c r="AF432" s="1"/>
  <c r="AA432"/>
  <c r="AE432" s="1"/>
  <c r="Z432"/>
  <c r="AD432" s="1"/>
  <c r="AB431"/>
  <c r="AF431" s="1"/>
  <c r="AA431"/>
  <c r="AE431" s="1"/>
  <c r="Z431"/>
  <c r="AD431" s="1"/>
  <c r="AB430"/>
  <c r="AF430" s="1"/>
  <c r="AA430"/>
  <c r="AE430" s="1"/>
  <c r="Z430"/>
  <c r="AD430" s="1"/>
  <c r="AB429"/>
  <c r="AF429" s="1"/>
  <c r="AA429"/>
  <c r="AE429" s="1"/>
  <c r="Z429"/>
  <c r="AD429" s="1"/>
  <c r="AB428"/>
  <c r="AF428" s="1"/>
  <c r="AA428"/>
  <c r="AE428" s="1"/>
  <c r="Z428"/>
  <c r="AD428" s="1"/>
  <c r="AB427"/>
  <c r="AF427" s="1"/>
  <c r="AA427"/>
  <c r="AE427" s="1"/>
  <c r="Z427"/>
  <c r="AD427" s="1"/>
  <c r="AB426"/>
  <c r="AF426" s="1"/>
  <c r="AA426"/>
  <c r="AE426" s="1"/>
  <c r="Z426"/>
  <c r="AD426" s="1"/>
  <c r="AB425"/>
  <c r="AF425" s="1"/>
  <c r="AA425"/>
  <c r="AE425" s="1"/>
  <c r="Z425"/>
  <c r="AD425" s="1"/>
  <c r="AB424"/>
  <c r="AF424" s="1"/>
  <c r="AA424"/>
  <c r="AE424" s="1"/>
  <c r="Z424"/>
  <c r="AD424" s="1"/>
  <c r="AB423"/>
  <c r="AF423" s="1"/>
  <c r="AA423"/>
  <c r="AE423" s="1"/>
  <c r="Z423"/>
  <c r="AD423" s="1"/>
  <c r="AB422"/>
  <c r="AF422" s="1"/>
  <c r="AA422"/>
  <c r="AE422" s="1"/>
  <c r="Z422"/>
  <c r="AD422" s="1"/>
  <c r="AB421"/>
  <c r="AF421" s="1"/>
  <c r="AA421"/>
  <c r="AE421" s="1"/>
  <c r="Z421"/>
  <c r="AD421" s="1"/>
  <c r="AB420"/>
  <c r="AF420" s="1"/>
  <c r="AA420"/>
  <c r="AE420" s="1"/>
  <c r="Z420"/>
  <c r="AD420" s="1"/>
  <c r="AB419"/>
  <c r="AF419" s="1"/>
  <c r="AA419"/>
  <c r="AE419" s="1"/>
  <c r="Z419"/>
  <c r="AD419" s="1"/>
  <c r="AB418"/>
  <c r="AF418" s="1"/>
  <c r="AA418"/>
  <c r="AE418" s="1"/>
  <c r="Z418"/>
  <c r="AD418" s="1"/>
  <c r="AB417"/>
  <c r="AF417" s="1"/>
  <c r="AA417"/>
  <c r="AE417" s="1"/>
  <c r="Z417"/>
  <c r="AD417" s="1"/>
  <c r="AB416"/>
  <c r="AF416" s="1"/>
  <c r="AA416"/>
  <c r="AE416" s="1"/>
  <c r="Z416"/>
  <c r="AD416" s="1"/>
  <c r="AB415"/>
  <c r="AF415" s="1"/>
  <c r="AA415"/>
  <c r="AE415" s="1"/>
  <c r="Z415"/>
  <c r="AD415" s="1"/>
  <c r="AB414"/>
  <c r="AF414" s="1"/>
  <c r="AA414"/>
  <c r="AE414" s="1"/>
  <c r="Z414"/>
  <c r="AD414" s="1"/>
  <c r="AB413"/>
  <c r="AF413" s="1"/>
  <c r="AA413"/>
  <c r="AE413" s="1"/>
  <c r="Z413"/>
  <c r="AD413" s="1"/>
  <c r="AB412"/>
  <c r="AF412" s="1"/>
  <c r="AA412"/>
  <c r="AE412" s="1"/>
  <c r="Z412"/>
  <c r="AD412" s="1"/>
  <c r="AB411"/>
  <c r="AF411" s="1"/>
  <c r="AA411"/>
  <c r="AE411" s="1"/>
  <c r="Z411"/>
  <c r="AD411" s="1"/>
  <c r="AB410"/>
  <c r="AF410" s="1"/>
  <c r="AA410"/>
  <c r="AE410" s="1"/>
  <c r="Z410"/>
  <c r="AD410" s="1"/>
  <c r="AB409"/>
  <c r="AF409" s="1"/>
  <c r="AA409"/>
  <c r="AE409" s="1"/>
  <c r="Z409"/>
  <c r="AD409" s="1"/>
  <c r="AB408"/>
  <c r="AF408" s="1"/>
  <c r="AA408"/>
  <c r="AE408" s="1"/>
  <c r="Z408"/>
  <c r="AD408" s="1"/>
  <c r="AB407"/>
  <c r="AF407" s="1"/>
  <c r="AA407"/>
  <c r="AE407" s="1"/>
  <c r="Z407"/>
  <c r="AD407" s="1"/>
  <c r="AB406"/>
  <c r="AF406" s="1"/>
  <c r="AA406"/>
  <c r="AE406" s="1"/>
  <c r="Z406"/>
  <c r="AD406" s="1"/>
  <c r="AB405"/>
  <c r="AF405" s="1"/>
  <c r="AA405"/>
  <c r="AE405" s="1"/>
  <c r="Z405"/>
  <c r="AD405" s="1"/>
  <c r="AB404"/>
  <c r="AF404" s="1"/>
  <c r="AA404"/>
  <c r="AE404" s="1"/>
  <c r="Z404"/>
  <c r="AD404" s="1"/>
  <c r="AB403"/>
  <c r="AF403" s="1"/>
  <c r="AA403"/>
  <c r="AE403" s="1"/>
  <c r="Z403"/>
  <c r="AD403" s="1"/>
  <c r="AB402"/>
  <c r="AF402" s="1"/>
  <c r="AA402"/>
  <c r="AE402" s="1"/>
  <c r="Z402"/>
  <c r="AD402" s="1"/>
  <c r="AB401"/>
  <c r="AF401" s="1"/>
  <c r="AA401"/>
  <c r="AE401" s="1"/>
  <c r="Z401"/>
  <c r="AD401" s="1"/>
  <c r="AB400"/>
  <c r="AF400" s="1"/>
  <c r="AA400"/>
  <c r="AE400" s="1"/>
  <c r="Z400"/>
  <c r="AD400" s="1"/>
  <c r="AB399"/>
  <c r="AF399" s="1"/>
  <c r="AA399"/>
  <c r="AE399" s="1"/>
  <c r="Z399"/>
  <c r="AD399" s="1"/>
  <c r="AB398"/>
  <c r="AF398" s="1"/>
  <c r="AA398"/>
  <c r="AE398" s="1"/>
  <c r="Z398"/>
  <c r="AD398" s="1"/>
  <c r="AB397"/>
  <c r="AF397" s="1"/>
  <c r="AA397"/>
  <c r="AE397" s="1"/>
  <c r="Z397"/>
  <c r="AD397" s="1"/>
  <c r="AB396"/>
  <c r="AF396" s="1"/>
  <c r="AA396"/>
  <c r="AE396" s="1"/>
  <c r="Z396"/>
  <c r="AD396" s="1"/>
  <c r="AB395"/>
  <c r="AF395" s="1"/>
  <c r="AA395"/>
  <c r="AE395" s="1"/>
  <c r="Z395"/>
  <c r="AD395" s="1"/>
  <c r="AB394"/>
  <c r="AF394" s="1"/>
  <c r="AA394"/>
  <c r="AE394" s="1"/>
  <c r="Z394"/>
  <c r="AD394" s="1"/>
  <c r="AB393"/>
  <c r="AF393" s="1"/>
  <c r="AA393"/>
  <c r="AE393" s="1"/>
  <c r="Z393"/>
  <c r="AD393" s="1"/>
  <c r="AB392"/>
  <c r="AF392" s="1"/>
  <c r="AA392"/>
  <c r="AE392" s="1"/>
  <c r="Z392"/>
  <c r="AD392" s="1"/>
  <c r="AB391"/>
  <c r="AF391" s="1"/>
  <c r="AA391"/>
  <c r="AE391" s="1"/>
  <c r="Z391"/>
  <c r="AD391" s="1"/>
  <c r="AB390"/>
  <c r="AF390" s="1"/>
  <c r="AA390"/>
  <c r="AE390" s="1"/>
  <c r="Z390"/>
  <c r="AD390" s="1"/>
  <c r="AB389"/>
  <c r="AF389" s="1"/>
  <c r="AA389"/>
  <c r="AE389" s="1"/>
  <c r="Z389"/>
  <c r="AD389" s="1"/>
  <c r="AB388"/>
  <c r="AF388" s="1"/>
  <c r="AA388"/>
  <c r="AE388" s="1"/>
  <c r="Z388"/>
  <c r="AD388" s="1"/>
  <c r="AB387"/>
  <c r="AF387" s="1"/>
  <c r="AA387"/>
  <c r="AE387" s="1"/>
  <c r="Z387"/>
  <c r="AD387" s="1"/>
  <c r="AB386"/>
  <c r="AF386" s="1"/>
  <c r="AA386"/>
  <c r="AE386" s="1"/>
  <c r="Z386"/>
  <c r="AD386" s="1"/>
  <c r="AB385"/>
  <c r="AF385" s="1"/>
  <c r="AA385"/>
  <c r="AE385" s="1"/>
  <c r="Z385"/>
  <c r="AD385" s="1"/>
  <c r="AB384"/>
  <c r="AF384" s="1"/>
  <c r="AA384"/>
  <c r="AE384" s="1"/>
  <c r="Z384"/>
  <c r="AD384" s="1"/>
  <c r="AB383"/>
  <c r="AF383" s="1"/>
  <c r="AA383"/>
  <c r="AE383" s="1"/>
  <c r="Z383"/>
  <c r="AD383" s="1"/>
  <c r="AB382"/>
  <c r="AF382" s="1"/>
  <c r="AA382"/>
  <c r="AE382" s="1"/>
  <c r="Z382"/>
  <c r="AD382" s="1"/>
  <c r="AB381"/>
  <c r="AF381" s="1"/>
  <c r="AA381"/>
  <c r="AE381" s="1"/>
  <c r="Z381"/>
  <c r="AD381" s="1"/>
  <c r="AB380"/>
  <c r="AF380" s="1"/>
  <c r="AA380"/>
  <c r="AE380" s="1"/>
  <c r="Z380"/>
  <c r="AD380" s="1"/>
  <c r="AB379"/>
  <c r="AF379" s="1"/>
  <c r="AA379"/>
  <c r="AE379" s="1"/>
  <c r="Z379"/>
  <c r="AD379" s="1"/>
  <c r="AB378"/>
  <c r="AF378" s="1"/>
  <c r="AA378"/>
  <c r="AE378" s="1"/>
  <c r="Z378"/>
  <c r="AD378" s="1"/>
  <c r="AB377"/>
  <c r="AF377" s="1"/>
  <c r="AA377"/>
  <c r="AE377" s="1"/>
  <c r="Z377"/>
  <c r="AD377" s="1"/>
  <c r="AB376"/>
  <c r="AF376" s="1"/>
  <c r="AA376"/>
  <c r="AE376" s="1"/>
  <c r="Z376"/>
  <c r="AD376" s="1"/>
  <c r="AB375"/>
  <c r="AF375" s="1"/>
  <c r="AA375"/>
  <c r="AE375" s="1"/>
  <c r="Z375"/>
  <c r="AD375" s="1"/>
  <c r="AB374"/>
  <c r="AF374" s="1"/>
  <c r="AA374"/>
  <c r="AE374" s="1"/>
  <c r="Z374"/>
  <c r="AD374" s="1"/>
  <c r="AF373"/>
  <c r="AB373"/>
  <c r="AA373"/>
  <c r="AE373" s="1"/>
  <c r="Z373"/>
  <c r="AD373" s="1"/>
  <c r="AB372"/>
  <c r="AF372" s="1"/>
  <c r="AA372"/>
  <c r="AE372" s="1"/>
  <c r="Z372"/>
  <c r="AD372" s="1"/>
  <c r="AB371"/>
  <c r="AF371" s="1"/>
  <c r="AA371"/>
  <c r="AE371" s="1"/>
  <c r="Z371"/>
  <c r="AD371" s="1"/>
  <c r="AB370"/>
  <c r="AF370" s="1"/>
  <c r="AA370"/>
  <c r="AE370" s="1"/>
  <c r="Z370"/>
  <c r="AD370" s="1"/>
  <c r="AB369"/>
  <c r="AF369" s="1"/>
  <c r="AA369"/>
  <c r="AE369" s="1"/>
  <c r="Z369"/>
  <c r="AD369" s="1"/>
  <c r="AB368"/>
  <c r="AF368" s="1"/>
  <c r="AA368"/>
  <c r="AE368" s="1"/>
  <c r="Z368"/>
  <c r="AD368" s="1"/>
  <c r="AB367"/>
  <c r="AF367" s="1"/>
  <c r="AA367"/>
  <c r="AE367" s="1"/>
  <c r="Z367"/>
  <c r="AD367" s="1"/>
  <c r="AB366"/>
  <c r="AF366" s="1"/>
  <c r="AA366"/>
  <c r="AE366" s="1"/>
  <c r="Z366"/>
  <c r="AD366" s="1"/>
  <c r="AB365"/>
  <c r="AF365" s="1"/>
  <c r="AA365"/>
  <c r="AE365" s="1"/>
  <c r="Z365"/>
  <c r="AD365" s="1"/>
  <c r="AB364"/>
  <c r="AF364" s="1"/>
  <c r="AA364"/>
  <c r="AE364" s="1"/>
  <c r="Z364"/>
  <c r="AD364" s="1"/>
  <c r="AB363"/>
  <c r="AF363" s="1"/>
  <c r="AA363"/>
  <c r="AE363" s="1"/>
  <c r="Z363"/>
  <c r="AD363" s="1"/>
  <c r="AB362"/>
  <c r="AF362" s="1"/>
  <c r="AA362"/>
  <c r="AE362" s="1"/>
  <c r="Z362"/>
  <c r="AD362" s="1"/>
  <c r="AB361"/>
  <c r="AF361" s="1"/>
  <c r="AA361"/>
  <c r="AE361" s="1"/>
  <c r="Z361"/>
  <c r="AD361" s="1"/>
  <c r="AB360"/>
  <c r="AF360" s="1"/>
  <c r="AA360"/>
  <c r="AE360" s="1"/>
  <c r="Z360"/>
  <c r="AD360" s="1"/>
  <c r="AB359"/>
  <c r="AF359" s="1"/>
  <c r="AA359"/>
  <c r="AE359" s="1"/>
  <c r="Z359"/>
  <c r="AD359" s="1"/>
  <c r="AB358"/>
  <c r="AF358" s="1"/>
  <c r="AA358"/>
  <c r="AE358" s="1"/>
  <c r="Z358"/>
  <c r="AD358" s="1"/>
  <c r="AB357"/>
  <c r="AF357" s="1"/>
  <c r="AA357"/>
  <c r="AE357" s="1"/>
  <c r="Z357"/>
  <c r="AD357" s="1"/>
  <c r="AB356"/>
  <c r="AF356" s="1"/>
  <c r="AA356"/>
  <c r="AE356" s="1"/>
  <c r="Z356"/>
  <c r="AD356" s="1"/>
  <c r="AB355"/>
  <c r="AF355" s="1"/>
  <c r="AA355"/>
  <c r="AE355" s="1"/>
  <c r="Z355"/>
  <c r="AD355" s="1"/>
  <c r="AB354"/>
  <c r="AF354" s="1"/>
  <c r="AA354"/>
  <c r="AE354" s="1"/>
  <c r="Z354"/>
  <c r="AD354" s="1"/>
  <c r="AB353"/>
  <c r="AF353" s="1"/>
  <c r="AA353"/>
  <c r="AE353" s="1"/>
  <c r="Z353"/>
  <c r="AD353" s="1"/>
  <c r="AB352"/>
  <c r="AF352" s="1"/>
  <c r="AA352"/>
  <c r="AE352" s="1"/>
  <c r="Z352"/>
  <c r="AD352" s="1"/>
  <c r="AB351"/>
  <c r="AF351" s="1"/>
  <c r="AA351"/>
  <c r="AE351" s="1"/>
  <c r="Z351"/>
  <c r="AD351" s="1"/>
  <c r="AB350"/>
  <c r="AF350" s="1"/>
  <c r="AA350"/>
  <c r="AE350" s="1"/>
  <c r="Z350"/>
  <c r="AD350" s="1"/>
  <c r="AB349"/>
  <c r="AF349" s="1"/>
  <c r="AA349"/>
  <c r="AE349" s="1"/>
  <c r="Z349"/>
  <c r="AD349" s="1"/>
  <c r="AB348"/>
  <c r="AF348" s="1"/>
  <c r="AA348"/>
  <c r="AE348" s="1"/>
  <c r="Z348"/>
  <c r="AD348" s="1"/>
  <c r="AB347"/>
  <c r="AF347" s="1"/>
  <c r="AA347"/>
  <c r="AE347" s="1"/>
  <c r="Z347"/>
  <c r="AD347" s="1"/>
  <c r="AB346"/>
  <c r="AF346" s="1"/>
  <c r="AA346"/>
  <c r="AE346" s="1"/>
  <c r="Z346"/>
  <c r="AD346" s="1"/>
  <c r="AB345"/>
  <c r="AF345" s="1"/>
  <c r="AA345"/>
  <c r="AE345" s="1"/>
  <c r="Z345"/>
  <c r="AD345" s="1"/>
  <c r="AB344"/>
  <c r="AF344" s="1"/>
  <c r="AA344"/>
  <c r="AE344" s="1"/>
  <c r="Z344"/>
  <c r="AD344" s="1"/>
  <c r="AB343"/>
  <c r="AF343" s="1"/>
  <c r="AA343"/>
  <c r="AE343" s="1"/>
  <c r="Z343"/>
  <c r="AD343" s="1"/>
  <c r="AB342"/>
  <c r="AF342" s="1"/>
  <c r="AA342"/>
  <c r="AE342" s="1"/>
  <c r="Z342"/>
  <c r="AD342" s="1"/>
  <c r="AB341"/>
  <c r="AF341" s="1"/>
  <c r="AA341"/>
  <c r="AE341" s="1"/>
  <c r="Z341"/>
  <c r="AD341" s="1"/>
  <c r="AB340"/>
  <c r="AF340" s="1"/>
  <c r="AA340"/>
  <c r="AE340" s="1"/>
  <c r="Z340"/>
  <c r="AD340" s="1"/>
  <c r="AB339"/>
  <c r="AF339" s="1"/>
  <c r="AA339"/>
  <c r="AE339" s="1"/>
  <c r="Z339"/>
  <c r="AD339" s="1"/>
  <c r="AB338"/>
  <c r="AF338" s="1"/>
  <c r="AA338"/>
  <c r="AE338" s="1"/>
  <c r="Z338"/>
  <c r="AD338" s="1"/>
  <c r="AB337"/>
  <c r="AF337" s="1"/>
  <c r="AA337"/>
  <c r="AE337" s="1"/>
  <c r="Z337"/>
  <c r="AD337" s="1"/>
  <c r="AB336"/>
  <c r="AF336" s="1"/>
  <c r="AA336"/>
  <c r="AE336" s="1"/>
  <c r="Z336"/>
  <c r="AD336" s="1"/>
  <c r="AB335"/>
  <c r="AF335" s="1"/>
  <c r="AA335"/>
  <c r="AE335" s="1"/>
  <c r="Z335"/>
  <c r="AD335" s="1"/>
  <c r="AB334"/>
  <c r="AF334" s="1"/>
  <c r="AA334"/>
  <c r="AE334" s="1"/>
  <c r="Z334"/>
  <c r="AD334" s="1"/>
  <c r="AB333"/>
  <c r="AF333" s="1"/>
  <c r="AA333"/>
  <c r="AE333" s="1"/>
  <c r="Z333"/>
  <c r="AD333" s="1"/>
  <c r="AB332"/>
  <c r="AF332" s="1"/>
  <c r="AA332"/>
  <c r="AE332" s="1"/>
  <c r="Z332"/>
  <c r="AD332" s="1"/>
  <c r="AB331"/>
  <c r="AF331" s="1"/>
  <c r="AA331"/>
  <c r="AE331" s="1"/>
  <c r="Z331"/>
  <c r="AD331" s="1"/>
  <c r="AB330"/>
  <c r="AF330" s="1"/>
  <c r="AA330"/>
  <c r="AE330" s="1"/>
  <c r="Z330"/>
  <c r="AD330" s="1"/>
  <c r="AB329"/>
  <c r="AF329" s="1"/>
  <c r="AA329"/>
  <c r="AE329" s="1"/>
  <c r="Z329"/>
  <c r="AD329" s="1"/>
  <c r="AB328"/>
  <c r="AF328" s="1"/>
  <c r="AA328"/>
  <c r="AE328" s="1"/>
  <c r="Z328"/>
  <c r="AD328" s="1"/>
  <c r="AB327"/>
  <c r="AF327" s="1"/>
  <c r="AA327"/>
  <c r="AE327" s="1"/>
  <c r="Z327"/>
  <c r="AD327" s="1"/>
  <c r="AB326"/>
  <c r="AF326" s="1"/>
  <c r="AA326"/>
  <c r="AE326" s="1"/>
  <c r="Z326"/>
  <c r="AD326" s="1"/>
  <c r="AB325"/>
  <c r="AF325" s="1"/>
  <c r="AA325"/>
  <c r="AE325" s="1"/>
  <c r="Z325"/>
  <c r="AD325" s="1"/>
  <c r="AB324"/>
  <c r="AF324" s="1"/>
  <c r="AA324"/>
  <c r="AE324" s="1"/>
  <c r="Z324"/>
  <c r="AD324" s="1"/>
  <c r="AB323"/>
  <c r="AF323" s="1"/>
  <c r="AA323"/>
  <c r="AE323" s="1"/>
  <c r="Z323"/>
  <c r="AD323" s="1"/>
  <c r="AB322"/>
  <c r="AF322" s="1"/>
  <c r="AA322"/>
  <c r="AE322" s="1"/>
  <c r="Z322"/>
  <c r="AD322" s="1"/>
  <c r="AB321"/>
  <c r="AF321" s="1"/>
  <c r="AA321"/>
  <c r="AE321" s="1"/>
  <c r="Z321"/>
  <c r="AD321" s="1"/>
  <c r="AB320"/>
  <c r="AF320" s="1"/>
  <c r="AA320"/>
  <c r="AE320" s="1"/>
  <c r="Z320"/>
  <c r="AD320" s="1"/>
  <c r="AB319"/>
  <c r="AF319" s="1"/>
  <c r="AA319"/>
  <c r="AE319" s="1"/>
  <c r="Z319"/>
  <c r="AD319" s="1"/>
  <c r="AB318"/>
  <c r="AF318" s="1"/>
  <c r="AA318"/>
  <c r="AE318" s="1"/>
  <c r="Z318"/>
  <c r="AD318" s="1"/>
  <c r="AB317"/>
  <c r="AF317" s="1"/>
  <c r="AA317"/>
  <c r="AE317" s="1"/>
  <c r="Z317"/>
  <c r="AD317" s="1"/>
  <c r="AB316"/>
  <c r="AF316" s="1"/>
  <c r="AA316"/>
  <c r="AE316" s="1"/>
  <c r="Z316"/>
  <c r="AD316" s="1"/>
  <c r="AB315"/>
  <c r="AF315" s="1"/>
  <c r="AA315"/>
  <c r="AE315" s="1"/>
  <c r="Z315"/>
  <c r="AD315" s="1"/>
  <c r="AB314"/>
  <c r="AF314" s="1"/>
  <c r="AA314"/>
  <c r="AE314" s="1"/>
  <c r="Z314"/>
  <c r="AD314" s="1"/>
  <c r="AB313"/>
  <c r="AF313" s="1"/>
  <c r="AA313"/>
  <c r="AE313" s="1"/>
  <c r="Z313"/>
  <c r="AD313" s="1"/>
  <c r="AB312"/>
  <c r="AF312" s="1"/>
  <c r="AA312"/>
  <c r="AE312" s="1"/>
  <c r="Z312"/>
  <c r="AD312" s="1"/>
  <c r="AB311"/>
  <c r="AF311" s="1"/>
  <c r="AA311"/>
  <c r="AE311" s="1"/>
  <c r="Z311"/>
  <c r="AD311" s="1"/>
  <c r="AB310"/>
  <c r="AF310" s="1"/>
  <c r="AA310"/>
  <c r="AE310" s="1"/>
  <c r="Z310"/>
  <c r="AD310" s="1"/>
  <c r="AB309"/>
  <c r="AF309" s="1"/>
  <c r="AA309"/>
  <c r="AE309" s="1"/>
  <c r="Z309"/>
  <c r="AD309" s="1"/>
  <c r="AB308"/>
  <c r="AF308" s="1"/>
  <c r="AA308"/>
  <c r="AE308" s="1"/>
  <c r="Z308"/>
  <c r="AD308" s="1"/>
  <c r="AB307"/>
  <c r="AF307" s="1"/>
  <c r="AA307"/>
  <c r="AE307" s="1"/>
  <c r="Z307"/>
  <c r="AD307" s="1"/>
  <c r="AB306"/>
  <c r="AF306" s="1"/>
  <c r="AA306"/>
  <c r="AE306" s="1"/>
  <c r="Z306"/>
  <c r="AD306" s="1"/>
  <c r="AB305"/>
  <c r="AF305" s="1"/>
  <c r="AA305"/>
  <c r="AE305" s="1"/>
  <c r="Z305"/>
  <c r="AD305" s="1"/>
  <c r="AB304"/>
  <c r="AF304" s="1"/>
  <c r="AA304"/>
  <c r="AE304" s="1"/>
  <c r="Z304"/>
  <c r="AD304" s="1"/>
  <c r="AB303"/>
  <c r="AF303" s="1"/>
  <c r="AA303"/>
  <c r="AE303" s="1"/>
  <c r="Z303"/>
  <c r="AD303" s="1"/>
  <c r="AB302"/>
  <c r="AF302" s="1"/>
  <c r="AA302"/>
  <c r="AE302" s="1"/>
  <c r="Z302"/>
  <c r="AD302" s="1"/>
  <c r="AB301"/>
  <c r="AF301" s="1"/>
  <c r="AA301"/>
  <c r="AE301" s="1"/>
  <c r="Z301"/>
  <c r="AD301" s="1"/>
  <c r="AB300"/>
  <c r="AF300" s="1"/>
  <c r="AA300"/>
  <c r="AE300" s="1"/>
  <c r="Z300"/>
  <c r="AD300" s="1"/>
  <c r="AB299"/>
  <c r="AF299" s="1"/>
  <c r="AA299"/>
  <c r="AE299" s="1"/>
  <c r="Z299"/>
  <c r="AD299" s="1"/>
  <c r="AB298"/>
  <c r="AF298" s="1"/>
  <c r="AA298"/>
  <c r="AE298" s="1"/>
  <c r="Z298"/>
  <c r="AD298" s="1"/>
  <c r="AB297"/>
  <c r="AF297" s="1"/>
  <c r="AA297"/>
  <c r="AE297" s="1"/>
  <c r="Z297"/>
  <c r="AD297" s="1"/>
  <c r="AB296"/>
  <c r="AF296" s="1"/>
  <c r="AA296"/>
  <c r="AE296" s="1"/>
  <c r="Z296"/>
  <c r="AD296" s="1"/>
  <c r="AB295"/>
  <c r="AF295" s="1"/>
  <c r="AA295"/>
  <c r="AE295" s="1"/>
  <c r="Z295"/>
  <c r="AD295" s="1"/>
  <c r="AB294"/>
  <c r="AF294" s="1"/>
  <c r="AA294"/>
  <c r="AE294" s="1"/>
  <c r="Z294"/>
  <c r="AD294" s="1"/>
  <c r="AB293"/>
  <c r="AF293" s="1"/>
  <c r="AA293"/>
  <c r="AE293" s="1"/>
  <c r="Z293"/>
  <c r="AD293" s="1"/>
  <c r="AB292"/>
  <c r="AF292" s="1"/>
  <c r="AA292"/>
  <c r="AE292" s="1"/>
  <c r="Z292"/>
  <c r="AD292" s="1"/>
  <c r="AB291"/>
  <c r="AF291" s="1"/>
  <c r="AA291"/>
  <c r="AE291" s="1"/>
  <c r="Z291"/>
  <c r="AD291" s="1"/>
  <c r="AB290"/>
  <c r="AF290" s="1"/>
  <c r="AA290"/>
  <c r="AE290" s="1"/>
  <c r="Z290"/>
  <c r="AD290" s="1"/>
  <c r="AB289"/>
  <c r="AF289" s="1"/>
  <c r="AA289"/>
  <c r="AE289" s="1"/>
  <c r="Z289"/>
  <c r="AD289" s="1"/>
  <c r="AB288"/>
  <c r="AF288" s="1"/>
  <c r="AA288"/>
  <c r="AE288" s="1"/>
  <c r="Z288"/>
  <c r="AD288" s="1"/>
  <c r="AD287"/>
  <c r="AB287"/>
  <c r="AF287" s="1"/>
  <c r="AA287"/>
  <c r="AE287" s="1"/>
  <c r="Z287"/>
  <c r="AB286"/>
  <c r="AF286" s="1"/>
  <c r="AA286"/>
  <c r="AE286" s="1"/>
  <c r="Z286"/>
  <c r="AD286" s="1"/>
  <c r="AB285"/>
  <c r="AF285" s="1"/>
  <c r="AA285"/>
  <c r="AE285" s="1"/>
  <c r="Z285"/>
  <c r="AD285" s="1"/>
  <c r="AB284"/>
  <c r="AF284" s="1"/>
  <c r="AA284"/>
  <c r="AE284" s="1"/>
  <c r="Z284"/>
  <c r="AD284" s="1"/>
  <c r="AB283"/>
  <c r="AF283" s="1"/>
  <c r="AA283"/>
  <c r="AE283" s="1"/>
  <c r="Z283"/>
  <c r="AD283" s="1"/>
  <c r="AB282"/>
  <c r="AF282" s="1"/>
  <c r="AA282"/>
  <c r="AE282" s="1"/>
  <c r="Z282"/>
  <c r="AD282" s="1"/>
  <c r="AB281"/>
  <c r="AF281" s="1"/>
  <c r="AA281"/>
  <c r="AE281" s="1"/>
  <c r="Z281"/>
  <c r="AD281" s="1"/>
  <c r="AB280"/>
  <c r="AF280" s="1"/>
  <c r="AA280"/>
  <c r="AE280" s="1"/>
  <c r="Z280"/>
  <c r="AD280" s="1"/>
  <c r="AB279"/>
  <c r="AF279" s="1"/>
  <c r="AA279"/>
  <c r="AE279" s="1"/>
  <c r="Z279"/>
  <c r="AD279" s="1"/>
  <c r="AB278"/>
  <c r="AF278" s="1"/>
  <c r="AA278"/>
  <c r="AE278" s="1"/>
  <c r="Z278"/>
  <c r="AD278" s="1"/>
  <c r="AB277"/>
  <c r="AF277" s="1"/>
  <c r="AA277"/>
  <c r="AE277" s="1"/>
  <c r="Z277"/>
  <c r="AD277" s="1"/>
  <c r="AB276"/>
  <c r="AF276" s="1"/>
  <c r="AA276"/>
  <c r="AE276" s="1"/>
  <c r="Z276"/>
  <c r="AD276" s="1"/>
  <c r="AB275"/>
  <c r="AF275" s="1"/>
  <c r="AA275"/>
  <c r="AE275" s="1"/>
  <c r="Z275"/>
  <c r="AD275" s="1"/>
  <c r="AB274"/>
  <c r="AF274" s="1"/>
  <c r="AA274"/>
  <c r="AE274" s="1"/>
  <c r="Z274"/>
  <c r="AD274" s="1"/>
  <c r="AB273"/>
  <c r="AF273" s="1"/>
  <c r="AA273"/>
  <c r="AE273" s="1"/>
  <c r="Z273"/>
  <c r="AD273" s="1"/>
  <c r="AB272"/>
  <c r="AF272" s="1"/>
  <c r="AA272"/>
  <c r="AE272" s="1"/>
  <c r="Z272"/>
  <c r="AD272" s="1"/>
  <c r="AB271"/>
  <c r="AF271" s="1"/>
  <c r="AA271"/>
  <c r="AE271" s="1"/>
  <c r="Z271"/>
  <c r="AD271" s="1"/>
  <c r="AB270"/>
  <c r="AF270" s="1"/>
  <c r="AA270"/>
  <c r="AE270" s="1"/>
  <c r="Z270"/>
  <c r="AD270" s="1"/>
  <c r="AB269"/>
  <c r="AF269" s="1"/>
  <c r="AA269"/>
  <c r="AE269" s="1"/>
  <c r="Z269"/>
  <c r="AD269" s="1"/>
  <c r="AB268"/>
  <c r="AF268" s="1"/>
  <c r="AA268"/>
  <c r="AE268" s="1"/>
  <c r="Z268"/>
  <c r="AD268" s="1"/>
  <c r="AB267"/>
  <c r="AF267" s="1"/>
  <c r="AA267"/>
  <c r="AE267" s="1"/>
  <c r="Z267"/>
  <c r="AD267" s="1"/>
  <c r="AB266"/>
  <c r="AF266" s="1"/>
  <c r="AA266"/>
  <c r="AE266" s="1"/>
  <c r="Z266"/>
  <c r="AD266" s="1"/>
  <c r="AB265"/>
  <c r="AF265" s="1"/>
  <c r="AA265"/>
  <c r="AE265" s="1"/>
  <c r="Z265"/>
  <c r="AD265" s="1"/>
  <c r="AB264"/>
  <c r="AF264" s="1"/>
  <c r="AA264"/>
  <c r="AE264" s="1"/>
  <c r="Z264"/>
  <c r="AD264" s="1"/>
  <c r="AB263"/>
  <c r="AF263" s="1"/>
  <c r="AA263"/>
  <c r="AE263" s="1"/>
  <c r="Z263"/>
  <c r="AD263" s="1"/>
  <c r="AB262"/>
  <c r="AF262" s="1"/>
  <c r="AA262"/>
  <c r="AE262" s="1"/>
  <c r="Z262"/>
  <c r="AD262" s="1"/>
  <c r="AB261"/>
  <c r="AF261" s="1"/>
  <c r="AA261"/>
  <c r="AE261" s="1"/>
  <c r="Z261"/>
  <c r="AD261" s="1"/>
  <c r="AB260"/>
  <c r="AF260" s="1"/>
  <c r="AA260"/>
  <c r="AE260" s="1"/>
  <c r="Z260"/>
  <c r="AD260" s="1"/>
  <c r="AB259"/>
  <c r="AF259" s="1"/>
  <c r="AA259"/>
  <c r="AE259" s="1"/>
  <c r="Z259"/>
  <c r="AD259" s="1"/>
  <c r="AB258"/>
  <c r="AF258" s="1"/>
  <c r="AA258"/>
  <c r="AE258" s="1"/>
  <c r="Z258"/>
  <c r="AD258" s="1"/>
  <c r="AB257"/>
  <c r="AF257" s="1"/>
  <c r="AA257"/>
  <c r="AE257" s="1"/>
  <c r="Z257"/>
  <c r="AD257" s="1"/>
  <c r="AB256"/>
  <c r="AF256" s="1"/>
  <c r="AA256"/>
  <c r="AE256" s="1"/>
  <c r="Z256"/>
  <c r="AD256" s="1"/>
  <c r="AB255"/>
  <c r="AF255" s="1"/>
  <c r="AA255"/>
  <c r="AE255" s="1"/>
  <c r="Z255"/>
  <c r="AD255" s="1"/>
  <c r="AB254"/>
  <c r="AF254" s="1"/>
  <c r="AA254"/>
  <c r="AE254" s="1"/>
  <c r="Z254"/>
  <c r="AD254" s="1"/>
  <c r="AB253"/>
  <c r="AF253" s="1"/>
  <c r="AA253"/>
  <c r="AE253" s="1"/>
  <c r="Z253"/>
  <c r="AD253" s="1"/>
  <c r="AB252"/>
  <c r="AF252" s="1"/>
  <c r="AA252"/>
  <c r="AE252" s="1"/>
  <c r="Z252"/>
  <c r="AD252" s="1"/>
  <c r="AB251"/>
  <c r="AF251" s="1"/>
  <c r="AA251"/>
  <c r="AE251" s="1"/>
  <c r="Z251"/>
  <c r="AD251" s="1"/>
  <c r="AB250"/>
  <c r="AF250" s="1"/>
  <c r="AA250"/>
  <c r="AE250" s="1"/>
  <c r="Z250"/>
  <c r="AD250" s="1"/>
  <c r="AB249"/>
  <c r="AF249" s="1"/>
  <c r="AA249"/>
  <c r="AE249" s="1"/>
  <c r="Z249"/>
  <c r="AD249" s="1"/>
  <c r="AB248"/>
  <c r="AF248" s="1"/>
  <c r="AA248"/>
  <c r="AE248" s="1"/>
  <c r="Z248"/>
  <c r="AD248" s="1"/>
  <c r="AB247"/>
  <c r="AF247" s="1"/>
  <c r="AA247"/>
  <c r="AE247" s="1"/>
  <c r="Z247"/>
  <c r="AD247" s="1"/>
  <c r="AB246"/>
  <c r="AF246" s="1"/>
  <c r="AA246"/>
  <c r="AE246" s="1"/>
  <c r="Z246"/>
  <c r="AD246" s="1"/>
  <c r="AB245"/>
  <c r="AF245" s="1"/>
  <c r="AA245"/>
  <c r="AE245" s="1"/>
  <c r="Z245"/>
  <c r="AD245" s="1"/>
  <c r="AB244"/>
  <c r="AF244" s="1"/>
  <c r="AA244"/>
  <c r="AE244" s="1"/>
  <c r="Z244"/>
  <c r="AD244" s="1"/>
  <c r="AB243"/>
  <c r="AF243" s="1"/>
  <c r="AA243"/>
  <c r="AE243" s="1"/>
  <c r="Z243"/>
  <c r="AD243" s="1"/>
  <c r="AB242"/>
  <c r="AF242" s="1"/>
  <c r="AA242"/>
  <c r="AE242" s="1"/>
  <c r="Z242"/>
  <c r="AD242" s="1"/>
  <c r="AB241"/>
  <c r="AF241" s="1"/>
  <c r="AA241"/>
  <c r="AE241" s="1"/>
  <c r="Z241"/>
  <c r="AD241" s="1"/>
  <c r="AB240"/>
  <c r="AF240" s="1"/>
  <c r="AA240"/>
  <c r="AE240" s="1"/>
  <c r="Z240"/>
  <c r="AD240" s="1"/>
  <c r="AB239"/>
  <c r="AF239" s="1"/>
  <c r="AA239"/>
  <c r="AE239" s="1"/>
  <c r="Z239"/>
  <c r="AD239" s="1"/>
  <c r="AB238"/>
  <c r="AF238" s="1"/>
  <c r="AA238"/>
  <c r="AE238" s="1"/>
  <c r="Z238"/>
  <c r="AD238" s="1"/>
  <c r="AB237"/>
  <c r="AF237" s="1"/>
  <c r="AA237"/>
  <c r="AE237" s="1"/>
  <c r="Z237"/>
  <c r="AD237" s="1"/>
  <c r="AB236"/>
  <c r="AF236" s="1"/>
  <c r="AA236"/>
  <c r="AE236" s="1"/>
  <c r="Z236"/>
  <c r="AD236" s="1"/>
  <c r="AB235"/>
  <c r="AF235" s="1"/>
  <c r="AA235"/>
  <c r="AE235" s="1"/>
  <c r="Z235"/>
  <c r="AD235" s="1"/>
  <c r="AB234"/>
  <c r="AF234" s="1"/>
  <c r="AA234"/>
  <c r="AE234" s="1"/>
  <c r="Z234"/>
  <c r="AD234" s="1"/>
  <c r="AB233"/>
  <c r="AF233" s="1"/>
  <c r="AA233"/>
  <c r="AE233" s="1"/>
  <c r="Z233"/>
  <c r="AD233" s="1"/>
  <c r="AB232"/>
  <c r="AF232" s="1"/>
  <c r="AA232"/>
  <c r="AE232" s="1"/>
  <c r="Z232"/>
  <c r="AD232" s="1"/>
  <c r="AB231"/>
  <c r="AF231" s="1"/>
  <c r="AA231"/>
  <c r="AE231" s="1"/>
  <c r="Z231"/>
  <c r="AD231" s="1"/>
  <c r="AB230"/>
  <c r="AF230" s="1"/>
  <c r="AA230"/>
  <c r="AE230" s="1"/>
  <c r="Z230"/>
  <c r="AD230" s="1"/>
  <c r="AB229"/>
  <c r="AF229" s="1"/>
  <c r="AA229"/>
  <c r="AE229" s="1"/>
  <c r="Z229"/>
  <c r="AD229" s="1"/>
  <c r="AB228"/>
  <c r="AF228" s="1"/>
  <c r="AA228"/>
  <c r="AE228" s="1"/>
  <c r="Z228"/>
  <c r="AD228" s="1"/>
  <c r="AB227"/>
  <c r="AF227" s="1"/>
  <c r="AA227"/>
  <c r="AE227" s="1"/>
  <c r="Z227"/>
  <c r="AD227" s="1"/>
  <c r="AB226"/>
  <c r="AF226" s="1"/>
  <c r="AA226"/>
  <c r="AE226" s="1"/>
  <c r="Z226"/>
  <c r="AD226" s="1"/>
  <c r="AB225"/>
  <c r="AF225" s="1"/>
  <c r="AA225"/>
  <c r="AE225" s="1"/>
  <c r="Z225"/>
  <c r="AD225" s="1"/>
  <c r="AB224"/>
  <c r="AF224" s="1"/>
  <c r="AA224"/>
  <c r="AE224" s="1"/>
  <c r="Z224"/>
  <c r="AD224" s="1"/>
  <c r="AB223"/>
  <c r="AF223" s="1"/>
  <c r="AA223"/>
  <c r="AE223" s="1"/>
  <c r="Z223"/>
  <c r="AD223" s="1"/>
  <c r="AB222"/>
  <c r="AF222" s="1"/>
  <c r="AA222"/>
  <c r="AE222" s="1"/>
  <c r="Z222"/>
  <c r="AD222" s="1"/>
  <c r="AB221"/>
  <c r="AF221" s="1"/>
  <c r="AA221"/>
  <c r="AE221" s="1"/>
  <c r="Z221"/>
  <c r="AD221" s="1"/>
  <c r="AB220"/>
  <c r="AF220" s="1"/>
  <c r="AA220"/>
  <c r="AE220" s="1"/>
  <c r="Z220"/>
  <c r="AD220" s="1"/>
  <c r="AB219"/>
  <c r="AF219" s="1"/>
  <c r="AA219"/>
  <c r="AE219" s="1"/>
  <c r="Z219"/>
  <c r="AD219" s="1"/>
  <c r="AB218"/>
  <c r="AF218" s="1"/>
  <c r="AA218"/>
  <c r="AE218" s="1"/>
  <c r="Z218"/>
  <c r="AD218" s="1"/>
  <c r="AB217"/>
  <c r="AF217" s="1"/>
  <c r="AA217"/>
  <c r="AE217" s="1"/>
  <c r="Z217"/>
  <c r="AD217" s="1"/>
  <c r="AB216"/>
  <c r="AF216" s="1"/>
  <c r="AA216"/>
  <c r="AE216" s="1"/>
  <c r="Z216"/>
  <c r="AD216" s="1"/>
  <c r="AB215"/>
  <c r="AF215" s="1"/>
  <c r="AA215"/>
  <c r="AE215" s="1"/>
  <c r="Z215"/>
  <c r="AD215" s="1"/>
  <c r="AB214"/>
  <c r="AF214" s="1"/>
  <c r="AA214"/>
  <c r="AE214" s="1"/>
  <c r="Z214"/>
  <c r="AD214" s="1"/>
  <c r="AB213"/>
  <c r="AF213" s="1"/>
  <c r="AA213"/>
  <c r="AE213" s="1"/>
  <c r="Z213"/>
  <c r="AD213" s="1"/>
  <c r="AB212"/>
  <c r="AF212" s="1"/>
  <c r="AA212"/>
  <c r="AE212" s="1"/>
  <c r="Z212"/>
  <c r="AD212" s="1"/>
  <c r="AB211"/>
  <c r="AF211" s="1"/>
  <c r="AA211"/>
  <c r="AE211" s="1"/>
  <c r="Z211"/>
  <c r="AD211" s="1"/>
  <c r="AB210"/>
  <c r="AF210" s="1"/>
  <c r="AA210"/>
  <c r="AE210" s="1"/>
  <c r="Z210"/>
  <c r="AD210" s="1"/>
  <c r="AB209"/>
  <c r="AF209" s="1"/>
  <c r="AA209"/>
  <c r="AE209" s="1"/>
  <c r="Z209"/>
  <c r="AD209" s="1"/>
  <c r="AB208"/>
  <c r="AF208" s="1"/>
  <c r="AA208"/>
  <c r="AE208" s="1"/>
  <c r="Z208"/>
  <c r="AD208" s="1"/>
  <c r="AB207"/>
  <c r="AF207" s="1"/>
  <c r="AA207"/>
  <c r="AE207" s="1"/>
  <c r="Z207"/>
  <c r="AD207" s="1"/>
  <c r="AB206"/>
  <c r="AF206" s="1"/>
  <c r="AA206"/>
  <c r="AE206" s="1"/>
  <c r="Z206"/>
  <c r="AD206" s="1"/>
  <c r="AB205"/>
  <c r="AF205" s="1"/>
  <c r="AA205"/>
  <c r="AE205" s="1"/>
  <c r="Z205"/>
  <c r="AD205" s="1"/>
  <c r="AB204"/>
  <c r="AF204" s="1"/>
  <c r="AA204"/>
  <c r="AE204" s="1"/>
  <c r="Z204"/>
  <c r="AD204" s="1"/>
  <c r="AB203"/>
  <c r="AF203" s="1"/>
  <c r="AA203"/>
  <c r="AE203" s="1"/>
  <c r="Z203"/>
  <c r="AD203" s="1"/>
  <c r="AB202"/>
  <c r="AF202" s="1"/>
  <c r="AA202"/>
  <c r="AE202" s="1"/>
  <c r="Z202"/>
  <c r="AD202" s="1"/>
  <c r="AB201"/>
  <c r="AF201" s="1"/>
  <c r="AA201"/>
  <c r="AE201" s="1"/>
  <c r="Z201"/>
  <c r="AD201" s="1"/>
  <c r="AB200"/>
  <c r="AF200" s="1"/>
  <c r="AA200"/>
  <c r="AE200" s="1"/>
  <c r="Z200"/>
  <c r="AD200" s="1"/>
  <c r="AB199"/>
  <c r="AF199" s="1"/>
  <c r="AA199"/>
  <c r="AE199" s="1"/>
  <c r="Z199"/>
  <c r="AD199" s="1"/>
  <c r="AB198"/>
  <c r="AF198" s="1"/>
  <c r="AA198"/>
  <c r="AE198" s="1"/>
  <c r="Z198"/>
  <c r="AD198" s="1"/>
  <c r="AB197"/>
  <c r="AF197" s="1"/>
  <c r="AA197"/>
  <c r="AE197" s="1"/>
  <c r="Z197"/>
  <c r="AD197" s="1"/>
  <c r="AB196"/>
  <c r="AF196" s="1"/>
  <c r="AA196"/>
  <c r="AE196" s="1"/>
  <c r="Z196"/>
  <c r="AD196" s="1"/>
  <c r="AB195"/>
  <c r="AF195" s="1"/>
  <c r="AA195"/>
  <c r="AE195" s="1"/>
  <c r="Z195"/>
  <c r="AD195" s="1"/>
  <c r="AB194"/>
  <c r="AF194" s="1"/>
  <c r="AA194"/>
  <c r="AE194" s="1"/>
  <c r="Z194"/>
  <c r="AD194" s="1"/>
  <c r="AB193"/>
  <c r="AF193" s="1"/>
  <c r="AA193"/>
  <c r="AE193" s="1"/>
  <c r="Z193"/>
  <c r="AD193" s="1"/>
  <c r="AB192"/>
  <c r="AF192" s="1"/>
  <c r="AA192"/>
  <c r="AE192" s="1"/>
  <c r="Z192"/>
  <c r="AD192" s="1"/>
  <c r="AD191"/>
  <c r="AB191"/>
  <c r="AF191" s="1"/>
  <c r="AA191"/>
  <c r="AE191" s="1"/>
  <c r="Z191"/>
  <c r="AB190"/>
  <c r="AF190" s="1"/>
  <c r="AA190"/>
  <c r="AE190" s="1"/>
  <c r="Z190"/>
  <c r="AD190" s="1"/>
  <c r="AB189"/>
  <c r="AF189" s="1"/>
  <c r="AA189"/>
  <c r="AE189" s="1"/>
  <c r="Z189"/>
  <c r="AD189" s="1"/>
  <c r="AB188"/>
  <c r="AF188" s="1"/>
  <c r="AA188"/>
  <c r="AE188" s="1"/>
  <c r="Z188"/>
  <c r="AD188" s="1"/>
  <c r="AB187"/>
  <c r="AF187" s="1"/>
  <c r="AA187"/>
  <c r="AE187" s="1"/>
  <c r="Z187"/>
  <c r="AD187" s="1"/>
  <c r="AB186"/>
  <c r="AF186" s="1"/>
  <c r="AA186"/>
  <c r="AE186" s="1"/>
  <c r="Z186"/>
  <c r="AD186" s="1"/>
  <c r="AB185"/>
  <c r="AF185" s="1"/>
  <c r="AA185"/>
  <c r="AE185" s="1"/>
  <c r="Z185"/>
  <c r="AD185" s="1"/>
  <c r="AB184"/>
  <c r="AF184" s="1"/>
  <c r="AA184"/>
  <c r="AE184" s="1"/>
  <c r="Z184"/>
  <c r="AD184" s="1"/>
  <c r="AB183"/>
  <c r="AF183" s="1"/>
  <c r="AA183"/>
  <c r="AE183" s="1"/>
  <c r="Z183"/>
  <c r="AD183" s="1"/>
  <c r="AB182"/>
  <c r="AF182" s="1"/>
  <c r="AA182"/>
  <c r="AE182" s="1"/>
  <c r="Z182"/>
  <c r="AD182" s="1"/>
  <c r="AB181"/>
  <c r="AF181" s="1"/>
  <c r="AA181"/>
  <c r="AE181" s="1"/>
  <c r="Z181"/>
  <c r="AD181" s="1"/>
  <c r="AB180"/>
  <c r="AF180" s="1"/>
  <c r="AA180"/>
  <c r="AE180" s="1"/>
  <c r="Z180"/>
  <c r="AD180" s="1"/>
  <c r="AB179"/>
  <c r="AF179" s="1"/>
  <c r="AA179"/>
  <c r="AE179" s="1"/>
  <c r="Z179"/>
  <c r="AD179" s="1"/>
  <c r="AB178"/>
  <c r="AF178" s="1"/>
  <c r="AA178"/>
  <c r="AE178" s="1"/>
  <c r="Z178"/>
  <c r="AD178" s="1"/>
  <c r="AB177"/>
  <c r="AF177" s="1"/>
  <c r="AA177"/>
  <c r="AE177" s="1"/>
  <c r="Z177"/>
  <c r="AD177" s="1"/>
  <c r="AB176"/>
  <c r="AF176" s="1"/>
  <c r="AA176"/>
  <c r="AE176" s="1"/>
  <c r="Z176"/>
  <c r="AD176" s="1"/>
  <c r="AB175"/>
  <c r="AF175" s="1"/>
  <c r="AA175"/>
  <c r="AE175" s="1"/>
  <c r="Z175"/>
  <c r="AD175" s="1"/>
  <c r="AB174"/>
  <c r="AF174" s="1"/>
  <c r="AA174"/>
  <c r="AE174" s="1"/>
  <c r="Z174"/>
  <c r="AD174" s="1"/>
  <c r="AB173"/>
  <c r="AF173" s="1"/>
  <c r="AA173"/>
  <c r="AE173" s="1"/>
  <c r="Z173"/>
  <c r="AD173" s="1"/>
  <c r="AB172"/>
  <c r="AF172" s="1"/>
  <c r="AA172"/>
  <c r="AE172" s="1"/>
  <c r="Z172"/>
  <c r="AD172" s="1"/>
  <c r="AB171"/>
  <c r="AF171" s="1"/>
  <c r="AA171"/>
  <c r="AE171" s="1"/>
  <c r="Z171"/>
  <c r="AD171" s="1"/>
  <c r="AB170"/>
  <c r="AF170" s="1"/>
  <c r="AA170"/>
  <c r="AE170" s="1"/>
  <c r="Z170"/>
  <c r="AD170" s="1"/>
  <c r="AB169"/>
  <c r="AF169" s="1"/>
  <c r="AA169"/>
  <c r="AE169" s="1"/>
  <c r="Z169"/>
  <c r="AD169" s="1"/>
  <c r="AB168"/>
  <c r="AF168" s="1"/>
  <c r="AA168"/>
  <c r="AE168" s="1"/>
  <c r="Z168"/>
  <c r="AD168" s="1"/>
  <c r="AB167"/>
  <c r="AF167" s="1"/>
  <c r="AA167"/>
  <c r="AE167" s="1"/>
  <c r="Z167"/>
  <c r="AD167" s="1"/>
  <c r="AB166"/>
  <c r="AF166" s="1"/>
  <c r="AA166"/>
  <c r="AE166" s="1"/>
  <c r="Z166"/>
  <c r="AD166" s="1"/>
  <c r="AB165"/>
  <c r="AF165" s="1"/>
  <c r="AA165"/>
  <c r="AE165" s="1"/>
  <c r="Z165"/>
  <c r="AD165" s="1"/>
  <c r="AB164"/>
  <c r="AF164" s="1"/>
  <c r="AA164"/>
  <c r="AE164" s="1"/>
  <c r="Z164"/>
  <c r="AD164" s="1"/>
  <c r="AB163"/>
  <c r="AF163" s="1"/>
  <c r="AA163"/>
  <c r="AE163" s="1"/>
  <c r="Z163"/>
  <c r="AD163" s="1"/>
  <c r="AB162"/>
  <c r="AF162" s="1"/>
  <c r="AA162"/>
  <c r="AE162" s="1"/>
  <c r="Z162"/>
  <c r="AD162" s="1"/>
  <c r="AB161"/>
  <c r="AF161" s="1"/>
  <c r="AA161"/>
  <c r="AE161" s="1"/>
  <c r="Z161"/>
  <c r="AD161" s="1"/>
  <c r="AB160"/>
  <c r="AF160" s="1"/>
  <c r="AA160"/>
  <c r="AE160" s="1"/>
  <c r="Z160"/>
  <c r="AD160" s="1"/>
  <c r="AB159"/>
  <c r="AF159" s="1"/>
  <c r="AA159"/>
  <c r="AE159" s="1"/>
  <c r="Z159"/>
  <c r="AD159" s="1"/>
  <c r="AB158"/>
  <c r="AF158" s="1"/>
  <c r="AA158"/>
  <c r="AE158" s="1"/>
  <c r="Z158"/>
  <c r="AD158" s="1"/>
  <c r="AB157"/>
  <c r="AF157" s="1"/>
  <c r="AA157"/>
  <c r="AE157" s="1"/>
  <c r="Z157"/>
  <c r="AD157" s="1"/>
  <c r="AB156"/>
  <c r="AF156" s="1"/>
  <c r="AA156"/>
  <c r="AE156" s="1"/>
  <c r="Z156"/>
  <c r="AD156" s="1"/>
  <c r="AB155"/>
  <c r="AF155" s="1"/>
  <c r="AA155"/>
  <c r="AE155" s="1"/>
  <c r="Z155"/>
  <c r="AD155" s="1"/>
  <c r="AB154"/>
  <c r="AF154" s="1"/>
  <c r="AA154"/>
  <c r="AE154" s="1"/>
  <c r="Z154"/>
  <c r="AD154" s="1"/>
  <c r="AB153"/>
  <c r="AF153" s="1"/>
  <c r="AA153"/>
  <c r="AE153" s="1"/>
  <c r="Z153"/>
  <c r="AD153" s="1"/>
  <c r="AB152"/>
  <c r="AF152" s="1"/>
  <c r="AA152"/>
  <c r="AE152" s="1"/>
  <c r="Z152"/>
  <c r="AD152" s="1"/>
  <c r="AB151"/>
  <c r="AF151" s="1"/>
  <c r="AA151"/>
  <c r="AE151" s="1"/>
  <c r="Z151"/>
  <c r="AD151" s="1"/>
  <c r="AB150"/>
  <c r="AF150" s="1"/>
  <c r="AA150"/>
  <c r="AE150" s="1"/>
  <c r="Z150"/>
  <c r="AD150" s="1"/>
  <c r="AB149"/>
  <c r="AF149" s="1"/>
  <c r="AA149"/>
  <c r="AE149" s="1"/>
  <c r="Z149"/>
  <c r="AD149" s="1"/>
  <c r="AB148"/>
  <c r="AF148" s="1"/>
  <c r="AA148"/>
  <c r="AE148" s="1"/>
  <c r="Z148"/>
  <c r="AD148" s="1"/>
  <c r="AB147"/>
  <c r="AF147" s="1"/>
  <c r="AA147"/>
  <c r="AE147" s="1"/>
  <c r="Z147"/>
  <c r="AD147" s="1"/>
  <c r="AB146"/>
  <c r="AF146" s="1"/>
  <c r="AA146"/>
  <c r="AE146" s="1"/>
  <c r="Z146"/>
  <c r="AD146" s="1"/>
  <c r="AB145"/>
  <c r="AF145" s="1"/>
  <c r="AA145"/>
  <c r="AE145" s="1"/>
  <c r="Z145"/>
  <c r="AD145" s="1"/>
  <c r="AB144"/>
  <c r="AF144" s="1"/>
  <c r="AA144"/>
  <c r="AE144" s="1"/>
  <c r="Z144"/>
  <c r="AD144" s="1"/>
  <c r="AB143"/>
  <c r="AF143" s="1"/>
  <c r="AA143"/>
  <c r="AE143" s="1"/>
  <c r="Z143"/>
  <c r="AD143" s="1"/>
  <c r="AB142"/>
  <c r="AF142" s="1"/>
  <c r="AA142"/>
  <c r="AE142" s="1"/>
  <c r="Z142"/>
  <c r="AD142" s="1"/>
  <c r="AB141"/>
  <c r="AF141" s="1"/>
  <c r="AA141"/>
  <c r="AE141" s="1"/>
  <c r="Z141"/>
  <c r="AD141" s="1"/>
  <c r="AB140"/>
  <c r="AF140" s="1"/>
  <c r="AA140"/>
  <c r="AE140" s="1"/>
  <c r="Z140"/>
  <c r="AD140" s="1"/>
  <c r="AB139"/>
  <c r="AF139" s="1"/>
  <c r="AA139"/>
  <c r="AE139" s="1"/>
  <c r="Z139"/>
  <c r="AD139" s="1"/>
  <c r="AB138"/>
  <c r="AF138" s="1"/>
  <c r="AA138"/>
  <c r="AE138" s="1"/>
  <c r="Z138"/>
  <c r="AD138" s="1"/>
  <c r="AB137"/>
  <c r="AF137" s="1"/>
  <c r="AA137"/>
  <c r="AE137" s="1"/>
  <c r="Z137"/>
  <c r="AD137" s="1"/>
  <c r="AB136"/>
  <c r="AF136" s="1"/>
  <c r="AA136"/>
  <c r="AE136" s="1"/>
  <c r="Z136"/>
  <c r="AD136" s="1"/>
  <c r="AB135"/>
  <c r="AF135" s="1"/>
  <c r="AA135"/>
  <c r="AE135" s="1"/>
  <c r="Z135"/>
  <c r="AD135" s="1"/>
  <c r="AB134"/>
  <c r="AF134" s="1"/>
  <c r="AA134"/>
  <c r="AE134" s="1"/>
  <c r="Z134"/>
  <c r="AD134" s="1"/>
  <c r="AB133"/>
  <c r="AF133" s="1"/>
  <c r="AA133"/>
  <c r="AE133" s="1"/>
  <c r="Z133"/>
  <c r="AD133" s="1"/>
  <c r="AB132"/>
  <c r="AF132" s="1"/>
  <c r="AA132"/>
  <c r="AE132" s="1"/>
  <c r="Z132"/>
  <c r="AD132" s="1"/>
  <c r="AB131"/>
  <c r="AF131" s="1"/>
  <c r="AA131"/>
  <c r="AE131" s="1"/>
  <c r="Z131"/>
  <c r="AD131" s="1"/>
  <c r="AB130"/>
  <c r="AF130" s="1"/>
  <c r="AA130"/>
  <c r="AE130" s="1"/>
  <c r="Z130"/>
  <c r="AD130" s="1"/>
  <c r="AB129"/>
  <c r="AF129" s="1"/>
  <c r="AA129"/>
  <c r="AE129" s="1"/>
  <c r="Z129"/>
  <c r="AD129" s="1"/>
  <c r="AB128"/>
  <c r="AF128" s="1"/>
  <c r="AA128"/>
  <c r="AE128" s="1"/>
  <c r="Z128"/>
  <c r="AD128" s="1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B124"/>
  <c r="AF124" s="1"/>
  <c r="AA124"/>
  <c r="AE124" s="1"/>
  <c r="Z124"/>
  <c r="AD124" s="1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B120"/>
  <c r="AF120" s="1"/>
  <c r="AA120"/>
  <c r="AE120" s="1"/>
  <c r="Z120"/>
  <c r="AD120" s="1"/>
  <c r="AB119"/>
  <c r="AF119" s="1"/>
  <c r="AA119"/>
  <c r="AE119" s="1"/>
  <c r="Z119"/>
  <c r="AD119" s="1"/>
  <c r="AB118"/>
  <c r="AF118" s="1"/>
  <c r="AA118"/>
  <c r="AE118" s="1"/>
  <c r="Z118"/>
  <c r="AD118" s="1"/>
  <c r="AB117"/>
  <c r="AF117" s="1"/>
  <c r="AA117"/>
  <c r="AE117" s="1"/>
  <c r="Z117"/>
  <c r="AD117" s="1"/>
  <c r="AB116"/>
  <c r="AF116" s="1"/>
  <c r="AA116"/>
  <c r="AE116" s="1"/>
  <c r="Z116"/>
  <c r="AD116" s="1"/>
  <c r="AB115"/>
  <c r="AF115" s="1"/>
  <c r="AA115"/>
  <c r="AE115" s="1"/>
  <c r="Z115"/>
  <c r="AD115" s="1"/>
  <c r="AB114"/>
  <c r="AF114" s="1"/>
  <c r="AA114"/>
  <c r="AE114" s="1"/>
  <c r="Z114"/>
  <c r="AD114" s="1"/>
  <c r="AB113"/>
  <c r="AF113" s="1"/>
  <c r="AA113"/>
  <c r="AE113" s="1"/>
  <c r="Z113"/>
  <c r="AD113" s="1"/>
  <c r="AB112"/>
  <c r="AF112" s="1"/>
  <c r="AA112"/>
  <c r="AE112" s="1"/>
  <c r="Z112"/>
  <c r="AD112" s="1"/>
  <c r="AB111"/>
  <c r="AF111" s="1"/>
  <c r="AA111"/>
  <c r="AE111" s="1"/>
  <c r="Z111"/>
  <c r="AD111" s="1"/>
  <c r="AB110"/>
  <c r="AF110" s="1"/>
  <c r="AA110"/>
  <c r="AE110" s="1"/>
  <c r="Z110"/>
  <c r="AD110" s="1"/>
  <c r="AB109"/>
  <c r="AF109" s="1"/>
  <c r="AA109"/>
  <c r="AE109" s="1"/>
  <c r="Z109"/>
  <c r="AD109" s="1"/>
  <c r="AB108"/>
  <c r="AF108" s="1"/>
  <c r="AA108"/>
  <c r="AE108" s="1"/>
  <c r="Z108"/>
  <c r="AD108" s="1"/>
  <c r="AB107"/>
  <c r="AF107" s="1"/>
  <c r="AA107"/>
  <c r="AE107" s="1"/>
  <c r="Z107"/>
  <c r="AD107" s="1"/>
  <c r="AB106"/>
  <c r="AF106" s="1"/>
  <c r="AA106"/>
  <c r="AE106" s="1"/>
  <c r="Z106"/>
  <c r="AD106" s="1"/>
  <c r="AB105"/>
  <c r="AF105" s="1"/>
  <c r="AA105"/>
  <c r="AE105" s="1"/>
  <c r="Z105"/>
  <c r="AD105" s="1"/>
  <c r="AB104"/>
  <c r="AF104" s="1"/>
  <c r="AA104"/>
  <c r="AE104" s="1"/>
  <c r="Z104"/>
  <c r="AD104" s="1"/>
  <c r="AB103"/>
  <c r="AF103" s="1"/>
  <c r="AA103"/>
  <c r="AE103" s="1"/>
  <c r="Z103"/>
  <c r="AD103" s="1"/>
  <c r="AB102"/>
  <c r="AF102" s="1"/>
  <c r="AA102"/>
  <c r="AE102" s="1"/>
  <c r="Z102"/>
  <c r="AD102" s="1"/>
  <c r="AB101"/>
  <c r="AF101" s="1"/>
  <c r="AA101"/>
  <c r="AE101" s="1"/>
  <c r="Z101"/>
  <c r="AD101" s="1"/>
  <c r="AB100"/>
  <c r="AF100" s="1"/>
  <c r="AA100"/>
  <c r="AE100" s="1"/>
  <c r="Z100"/>
  <c r="AD100" s="1"/>
  <c r="AB99"/>
  <c r="AF99" s="1"/>
  <c r="AA99"/>
  <c r="AE99" s="1"/>
  <c r="Z99"/>
  <c r="AD99" s="1"/>
  <c r="AB98"/>
  <c r="AF98" s="1"/>
  <c r="AA98"/>
  <c r="AE98" s="1"/>
  <c r="Z98"/>
  <c r="AD98" s="1"/>
  <c r="AB97"/>
  <c r="AF97" s="1"/>
  <c r="AA97"/>
  <c r="AE97" s="1"/>
  <c r="Z97"/>
  <c r="AD97" s="1"/>
  <c r="AB96"/>
  <c r="AF96" s="1"/>
  <c r="AA96"/>
  <c r="AE96" s="1"/>
  <c r="Z96"/>
  <c r="AD96" s="1"/>
  <c r="AB95"/>
  <c r="AF95" s="1"/>
  <c r="AA95"/>
  <c r="AE95" s="1"/>
  <c r="Z95"/>
  <c r="AD95" s="1"/>
  <c r="AB94"/>
  <c r="AF94" s="1"/>
  <c r="AA94"/>
  <c r="AE94" s="1"/>
  <c r="Z94"/>
  <c r="AD94" s="1"/>
  <c r="AB93"/>
  <c r="AF93" s="1"/>
  <c r="AA93"/>
  <c r="AE93" s="1"/>
  <c r="Z93"/>
  <c r="AD93" s="1"/>
  <c r="AB92"/>
  <c r="AF92" s="1"/>
  <c r="AA92"/>
  <c r="AE92" s="1"/>
  <c r="Z92"/>
  <c r="AD92" s="1"/>
  <c r="AB91"/>
  <c r="AF91" s="1"/>
  <c r="AA91"/>
  <c r="AE91" s="1"/>
  <c r="Z91"/>
  <c r="AD91" s="1"/>
  <c r="AB90"/>
  <c r="AF90" s="1"/>
  <c r="AA90"/>
  <c r="AE90" s="1"/>
  <c r="Z90"/>
  <c r="AD90" s="1"/>
  <c r="AB89"/>
  <c r="AF89" s="1"/>
  <c r="AA89"/>
  <c r="AE89" s="1"/>
  <c r="Z89"/>
  <c r="AD89" s="1"/>
  <c r="AB88"/>
  <c r="AF88" s="1"/>
  <c r="AA88"/>
  <c r="AE88" s="1"/>
  <c r="Z88"/>
  <c r="AD88" s="1"/>
  <c r="AB87"/>
  <c r="AF87" s="1"/>
  <c r="AA87"/>
  <c r="AE87" s="1"/>
  <c r="Z87"/>
  <c r="AD87" s="1"/>
  <c r="AB86"/>
  <c r="AF86" s="1"/>
  <c r="AA86"/>
  <c r="AE86" s="1"/>
  <c r="Z86"/>
  <c r="AD86" s="1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B82"/>
  <c r="AF82" s="1"/>
  <c r="AA82"/>
  <c r="AE82" s="1"/>
  <c r="Z82"/>
  <c r="AD82" s="1"/>
  <c r="AB81"/>
  <c r="AF81" s="1"/>
  <c r="AA81"/>
  <c r="AE81" s="1"/>
  <c r="Z81"/>
  <c r="AD81" s="1"/>
  <c r="AB80"/>
  <c r="AF80" s="1"/>
  <c r="AA80"/>
  <c r="AE80" s="1"/>
  <c r="Z80"/>
  <c r="AD80" s="1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B72"/>
  <c r="AF72" s="1"/>
  <c r="AA72"/>
  <c r="AE72" s="1"/>
  <c r="Z72"/>
  <c r="AD72" s="1"/>
  <c r="AB71"/>
  <c r="AF71" s="1"/>
  <c r="AA71"/>
  <c r="AE71" s="1"/>
  <c r="Z71"/>
  <c r="AD71" s="1"/>
  <c r="AB70"/>
  <c r="AF70" s="1"/>
  <c r="AA70"/>
  <c r="AE70" s="1"/>
  <c r="Z70"/>
  <c r="AD70" s="1"/>
  <c r="AB69"/>
  <c r="AF69" s="1"/>
  <c r="AA69"/>
  <c r="AE69" s="1"/>
  <c r="Z69"/>
  <c r="AD69" s="1"/>
  <c r="AB68"/>
  <c r="AF68" s="1"/>
  <c r="AA68"/>
  <c r="AE68" s="1"/>
  <c r="Z68"/>
  <c r="AD68" s="1"/>
  <c r="AB67"/>
  <c r="AF67" s="1"/>
  <c r="AA67"/>
  <c r="AE67" s="1"/>
  <c r="Z67"/>
  <c r="AD67" s="1"/>
  <c r="AB66"/>
  <c r="AF66" s="1"/>
  <c r="AA66"/>
  <c r="AE66" s="1"/>
  <c r="Z66"/>
  <c r="AD66" s="1"/>
  <c r="AB65"/>
  <c r="AF65" s="1"/>
  <c r="AA65"/>
  <c r="AE65" s="1"/>
  <c r="Z65"/>
  <c r="AD65" s="1"/>
  <c r="AB64"/>
  <c r="AF64" s="1"/>
  <c r="AA64"/>
  <c r="AE64" s="1"/>
  <c r="Z64"/>
  <c r="AD64" s="1"/>
  <c r="AD63"/>
  <c r="AB63"/>
  <c r="AF63" s="1"/>
  <c r="AA63"/>
  <c r="AE63" s="1"/>
  <c r="Z63"/>
  <c r="AB62"/>
  <c r="AF62" s="1"/>
  <c r="AA62"/>
  <c r="AE62" s="1"/>
  <c r="Z62"/>
  <c r="AD62" s="1"/>
  <c r="AB61"/>
  <c r="AF61" s="1"/>
  <c r="AA61"/>
  <c r="AE61" s="1"/>
  <c r="Z61"/>
  <c r="AD61" s="1"/>
  <c r="AB60"/>
  <c r="AF60" s="1"/>
  <c r="AA60"/>
  <c r="AE60" s="1"/>
  <c r="Z60"/>
  <c r="AD60" s="1"/>
  <c r="AB59"/>
  <c r="AF59" s="1"/>
  <c r="AA59"/>
  <c r="AE59" s="1"/>
  <c r="Z59"/>
  <c r="AD59" s="1"/>
  <c r="AB58"/>
  <c r="AF58" s="1"/>
  <c r="AA58"/>
  <c r="AE58" s="1"/>
  <c r="Z58"/>
  <c r="AD58" s="1"/>
  <c r="AB57"/>
  <c r="AF57" s="1"/>
  <c r="AA57"/>
  <c r="AE57" s="1"/>
  <c r="Z57"/>
  <c r="AD57" s="1"/>
  <c r="AB56"/>
  <c r="AF56" s="1"/>
  <c r="AA56"/>
  <c r="AE56" s="1"/>
  <c r="Z56"/>
  <c r="AD56" s="1"/>
  <c r="AB55"/>
  <c r="AF55" s="1"/>
  <c r="AA55"/>
  <c r="AE55" s="1"/>
  <c r="Z55"/>
  <c r="AD55" s="1"/>
  <c r="AB54"/>
  <c r="AF54" s="1"/>
  <c r="AA54"/>
  <c r="AE54" s="1"/>
  <c r="Z54"/>
  <c r="AD54" s="1"/>
  <c r="AB53"/>
  <c r="AF53" s="1"/>
  <c r="AA53"/>
  <c r="AE53" s="1"/>
  <c r="Z53"/>
  <c r="AD53" s="1"/>
  <c r="AB52"/>
  <c r="AF52" s="1"/>
  <c r="AA52"/>
  <c r="AE52" s="1"/>
  <c r="Z52"/>
  <c r="AD52" s="1"/>
  <c r="AB51"/>
  <c r="AF51" s="1"/>
  <c r="AA51"/>
  <c r="AE51" s="1"/>
  <c r="Z51"/>
  <c r="AD51" s="1"/>
  <c r="AB50"/>
  <c r="AF50" s="1"/>
  <c r="AA50"/>
  <c r="AE50" s="1"/>
  <c r="Z50"/>
  <c r="AD50" s="1"/>
  <c r="AB49"/>
  <c r="AF49" s="1"/>
  <c r="AA49"/>
  <c r="AE49" s="1"/>
  <c r="Z49"/>
  <c r="AD49" s="1"/>
  <c r="AB48"/>
  <c r="AF48" s="1"/>
  <c r="AA48"/>
  <c r="AE48" s="1"/>
  <c r="Z48"/>
  <c r="AD48" s="1"/>
  <c r="AB47"/>
  <c r="AF47" s="1"/>
  <c r="AA47"/>
  <c r="AE47" s="1"/>
  <c r="Z47"/>
  <c r="AD47" s="1"/>
  <c r="AB46"/>
  <c r="AF46" s="1"/>
  <c r="AA46"/>
  <c r="AE46" s="1"/>
  <c r="Z46"/>
  <c r="AD46" s="1"/>
  <c r="AB45"/>
  <c r="AF45" s="1"/>
  <c r="AA45"/>
  <c r="AE45" s="1"/>
  <c r="Z45"/>
  <c r="AD45" s="1"/>
  <c r="AB44"/>
  <c r="AF44" s="1"/>
  <c r="AA44"/>
  <c r="AE44" s="1"/>
  <c r="Z44"/>
  <c r="AD44" s="1"/>
  <c r="AB43"/>
  <c r="AF43" s="1"/>
  <c r="AA43"/>
  <c r="AE43" s="1"/>
  <c r="Z43"/>
  <c r="AD43" s="1"/>
  <c r="AB42"/>
  <c r="AF42" s="1"/>
  <c r="AA42"/>
  <c r="AE42" s="1"/>
  <c r="Z42"/>
  <c r="AD42" s="1"/>
  <c r="AB41"/>
  <c r="AF41" s="1"/>
  <c r="AA41"/>
  <c r="AE41" s="1"/>
  <c r="Z41"/>
  <c r="AD41" s="1"/>
  <c r="AB40"/>
  <c r="AF40" s="1"/>
  <c r="AA40"/>
  <c r="AE40" s="1"/>
  <c r="Z40"/>
  <c r="AD40" s="1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B36"/>
  <c r="AF36" s="1"/>
  <c r="AA36"/>
  <c r="AE36" s="1"/>
  <c r="Z36"/>
  <c r="AD36" s="1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B32"/>
  <c r="AF32" s="1"/>
  <c r="AA32"/>
  <c r="AE32" s="1"/>
  <c r="Z32"/>
  <c r="AD32" s="1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B28"/>
  <c r="AF28" s="1"/>
  <c r="AA28"/>
  <c r="AE28" s="1"/>
  <c r="Z28"/>
  <c r="AD28" s="1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B24"/>
  <c r="AF24" s="1"/>
  <c r="AA24"/>
  <c r="AE24" s="1"/>
  <c r="Z24"/>
  <c r="AD24" s="1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B20"/>
  <c r="AF20" s="1"/>
  <c r="AA20"/>
  <c r="AE20" s="1"/>
  <c r="Z20"/>
  <c r="AD20" s="1"/>
  <c r="AB19"/>
  <c r="AF19" s="1"/>
  <c r="AA19"/>
  <c r="AE19" s="1"/>
  <c r="Z19"/>
  <c r="AD19" s="1"/>
  <c r="AB18"/>
  <c r="AF18" s="1"/>
  <c r="AA18"/>
  <c r="AE18" s="1"/>
  <c r="Z18"/>
  <c r="AD18" s="1"/>
  <c r="AB17"/>
  <c r="AF17" s="1"/>
  <c r="AA17"/>
  <c r="AE17" s="1"/>
  <c r="Z17"/>
  <c r="AD17" s="1"/>
  <c r="AB16"/>
  <c r="AF16" s="1"/>
  <c r="AA16"/>
  <c r="AE16" s="1"/>
  <c r="Z16"/>
  <c r="AD16" s="1"/>
  <c r="AB15"/>
  <c r="AF15" s="1"/>
  <c r="AA15"/>
  <c r="AE15" s="1"/>
  <c r="Z15"/>
  <c r="AD15" s="1"/>
  <c r="AB14"/>
  <c r="AF14" s="1"/>
  <c r="AA14"/>
  <c r="AE14" s="1"/>
  <c r="Z14"/>
  <c r="AD14" s="1"/>
  <c r="AB13"/>
  <c r="AF13" s="1"/>
  <c r="AA13"/>
  <c r="AE13" s="1"/>
  <c r="Z13"/>
  <c r="AD13" s="1"/>
  <c r="AB12"/>
  <c r="AF12" s="1"/>
  <c r="AA12"/>
  <c r="AE12" s="1"/>
  <c r="Z12"/>
  <c r="AD12" s="1"/>
  <c r="AB11"/>
  <c r="AF11" s="1"/>
  <c r="AA11"/>
  <c r="AE11" s="1"/>
  <c r="Z11"/>
  <c r="AD11" s="1"/>
  <c r="AB10"/>
  <c r="AF10" s="1"/>
  <c r="AA10"/>
  <c r="AE10" s="1"/>
  <c r="Z10"/>
  <c r="AD10" s="1"/>
  <c r="AB9"/>
  <c r="AF9" s="1"/>
  <c r="AA9"/>
  <c r="AE9" s="1"/>
  <c r="Z9"/>
  <c r="AD9" s="1"/>
  <c r="AB8"/>
  <c r="AF8" s="1"/>
  <c r="AA8"/>
  <c r="AE8" s="1"/>
  <c r="Z8"/>
  <c r="AD8" s="1"/>
  <c r="AB7"/>
  <c r="AF7" s="1"/>
  <c r="AA7"/>
  <c r="AE7" s="1"/>
  <c r="Z7"/>
  <c r="AD7" s="1"/>
  <c r="AB6"/>
  <c r="AF6" s="1"/>
  <c r="AA6"/>
  <c r="AE6" s="1"/>
  <c r="Z6"/>
  <c r="AD6" s="1"/>
  <c r="AB5"/>
  <c r="AF5" s="1"/>
  <c r="AA5"/>
  <c r="AE5" s="1"/>
  <c r="Z5"/>
  <c r="AD5" s="1"/>
  <c r="AB4"/>
  <c r="AF4" s="1"/>
  <c r="AA4"/>
  <c r="AE4" s="1"/>
  <c r="Z4"/>
  <c r="A4" i="6" l="1"/>
  <c r="A14"/>
  <c r="A376"/>
  <c r="A374"/>
  <c r="A372"/>
  <c r="A370"/>
  <c r="A368"/>
  <c r="A366"/>
  <c r="A364"/>
  <c r="A362"/>
  <c r="A360"/>
  <c r="A358"/>
  <c r="A356"/>
  <c r="A354"/>
  <c r="A352"/>
  <c r="A350"/>
  <c r="A348"/>
  <c r="A346"/>
  <c r="A344"/>
  <c r="A342"/>
  <c r="A340"/>
  <c r="A338"/>
  <c r="A336"/>
  <c r="AD305"/>
  <c r="A305"/>
  <c r="AD307"/>
  <c r="A307"/>
  <c r="AD309"/>
  <c r="A309"/>
  <c r="AD311"/>
  <c r="A311"/>
  <c r="AD313"/>
  <c r="A313"/>
  <c r="AD315"/>
  <c r="A315"/>
  <c r="AD317"/>
  <c r="A317"/>
  <c r="AD319"/>
  <c r="A319"/>
  <c r="AD321"/>
  <c r="A321"/>
  <c r="AD323"/>
  <c r="A323"/>
  <c r="AD325"/>
  <c r="A325"/>
  <c r="AD327"/>
  <c r="A327"/>
  <c r="AD329"/>
  <c r="A329"/>
  <c r="AD331"/>
  <c r="A331"/>
  <c r="AD333"/>
  <c r="A333"/>
  <c r="AD335"/>
  <c r="A335"/>
  <c r="A5"/>
  <c r="AD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6"/>
  <c r="A308"/>
  <c r="A310"/>
  <c r="A312"/>
  <c r="A314"/>
  <c r="A316"/>
  <c r="A318"/>
  <c r="A320"/>
  <c r="A322"/>
  <c r="A324"/>
  <c r="A326"/>
  <c r="A328"/>
  <c r="A330"/>
  <c r="A332"/>
  <c r="A334"/>
  <c r="A6"/>
  <c r="A8"/>
  <c r="A10"/>
  <c r="A12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4" i="4"/>
  <c r="A312" i="5"/>
  <c r="A310"/>
  <c r="A308"/>
  <c r="A306"/>
  <c r="A304"/>
  <c r="A302"/>
  <c r="A300"/>
  <c r="A298"/>
  <c r="A296"/>
  <c r="A294"/>
  <c r="A292"/>
  <c r="A290"/>
  <c r="A288"/>
  <c r="A286"/>
  <c r="A284"/>
  <c r="A282"/>
  <c r="A280"/>
  <c r="A278"/>
  <c r="A276"/>
  <c r="A274"/>
  <c r="A272"/>
  <c r="A270"/>
  <c r="A268"/>
  <c r="A266"/>
  <c r="A264"/>
  <c r="A262"/>
  <c r="A260"/>
  <c r="A258"/>
  <c r="A256"/>
  <c r="A254"/>
  <c r="A252"/>
  <c r="A250"/>
  <c r="A248"/>
  <c r="A246"/>
  <c r="A244"/>
  <c r="A242"/>
  <c r="A240"/>
  <c r="A238"/>
  <c r="A236"/>
  <c r="A234"/>
  <c r="A232"/>
  <c r="A230"/>
  <c r="A228"/>
  <c r="A226"/>
  <c r="A224"/>
  <c r="A222"/>
  <c r="A220"/>
  <c r="A218"/>
  <c r="A216"/>
  <c r="A214"/>
  <c r="A212"/>
  <c r="A210"/>
  <c r="A208"/>
  <c r="A206"/>
  <c r="A204"/>
  <c r="A202"/>
  <c r="A200"/>
  <c r="A198"/>
  <c r="A196"/>
  <c r="A5"/>
  <c r="AD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D187"/>
  <c r="A187"/>
  <c r="AD189"/>
  <c r="A189"/>
  <c r="AD191"/>
  <c r="A191"/>
  <c r="AD193"/>
  <c r="A193"/>
  <c r="AD195"/>
  <c r="A195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299" i="4"/>
  <c r="A4" i="3"/>
  <c r="AD5" i="4"/>
  <c r="A5"/>
  <c r="A22"/>
  <c r="A20"/>
  <c r="AD7"/>
  <c r="A7"/>
  <c r="AD9"/>
  <c r="A9"/>
  <c r="AD11"/>
  <c r="A11"/>
  <c r="AD13"/>
  <c r="A13"/>
  <c r="AD15"/>
  <c r="A15"/>
  <c r="AD17"/>
  <c r="A17"/>
  <c r="A6"/>
  <c r="A8"/>
  <c r="A10"/>
  <c r="A12"/>
  <c r="A14"/>
  <c r="A16"/>
  <c r="A18"/>
  <c r="AD256"/>
  <c r="A256"/>
  <c r="AD258"/>
  <c r="A258"/>
  <c r="AD260"/>
  <c r="A260"/>
  <c r="AD262"/>
  <c r="A262"/>
  <c r="AD264"/>
  <c r="A264"/>
  <c r="AD266"/>
  <c r="A266"/>
  <c r="AD268"/>
  <c r="A268"/>
  <c r="AD270"/>
  <c r="A270"/>
  <c r="AD272"/>
  <c r="A272"/>
  <c r="AD274"/>
  <c r="A274"/>
  <c r="AD276"/>
  <c r="A276"/>
  <c r="AD278"/>
  <c r="A278"/>
  <c r="AD280"/>
  <c r="A280"/>
  <c r="AD282"/>
  <c r="A282"/>
  <c r="AD284"/>
  <c r="A284"/>
  <c r="AD286"/>
  <c r="A286"/>
  <c r="AD288"/>
  <c r="A288"/>
  <c r="AD290"/>
  <c r="A290"/>
  <c r="AD292"/>
  <c r="A292"/>
  <c r="AD294"/>
  <c r="A294"/>
  <c r="AD296"/>
  <c r="A296"/>
  <c r="AD298"/>
  <c r="A298"/>
  <c r="AD300"/>
  <c r="A300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593"/>
  <c r="A591"/>
  <c r="A589"/>
  <c r="A587"/>
  <c r="A585"/>
  <c r="A583"/>
  <c r="A581"/>
  <c r="A579"/>
  <c r="A577"/>
  <c r="A575"/>
  <c r="A573"/>
  <c r="A571"/>
  <c r="A569"/>
  <c r="A567"/>
  <c r="A565"/>
  <c r="A563"/>
  <c r="A561"/>
  <c r="A559"/>
  <c r="A557"/>
  <c r="A555"/>
  <c r="A553"/>
  <c r="A551"/>
  <c r="A549"/>
  <c r="A547"/>
  <c r="A545"/>
  <c r="A543"/>
  <c r="A541"/>
  <c r="A539"/>
  <c r="A537"/>
  <c r="A535"/>
  <c r="A533"/>
  <c r="A531"/>
  <c r="A529"/>
  <c r="A527"/>
  <c r="A525"/>
  <c r="A523"/>
  <c r="A521"/>
  <c r="A519"/>
  <c r="A517"/>
  <c r="A515"/>
  <c r="A513"/>
  <c r="A511"/>
  <c r="A509"/>
  <c r="A507"/>
  <c r="A505"/>
  <c r="A503"/>
  <c r="A501"/>
  <c r="A499"/>
  <c r="A497"/>
  <c r="A495"/>
  <c r="A493"/>
  <c r="A491"/>
  <c r="A489"/>
  <c r="A487"/>
  <c r="A485"/>
  <c r="A483"/>
  <c r="A481"/>
  <c r="A479"/>
  <c r="A477"/>
  <c r="A475"/>
  <c r="A473"/>
  <c r="A471"/>
  <c r="A469"/>
  <c r="A467"/>
  <c r="A465"/>
  <c r="A463"/>
  <c r="A461"/>
  <c r="A459"/>
  <c r="A457"/>
  <c r="A455"/>
  <c r="A453"/>
  <c r="A451"/>
  <c r="A449"/>
  <c r="A447"/>
  <c r="A445"/>
  <c r="A443"/>
  <c r="A441"/>
  <c r="A439"/>
  <c r="A437"/>
  <c r="A435"/>
  <c r="A433"/>
  <c r="A431"/>
  <c r="A429"/>
  <c r="A427"/>
  <c r="A425"/>
  <c r="A423"/>
  <c r="A421"/>
  <c r="A419"/>
  <c r="A417"/>
  <c r="A415"/>
  <c r="A413"/>
  <c r="A411"/>
  <c r="A409"/>
  <c r="A407"/>
  <c r="A405"/>
  <c r="A403"/>
  <c r="A401"/>
  <c r="A399"/>
  <c r="A397"/>
  <c r="A395"/>
  <c r="A393"/>
  <c r="A391"/>
  <c r="A389"/>
  <c r="A387"/>
  <c r="A385"/>
  <c r="A383"/>
  <c r="A381"/>
  <c r="A379"/>
  <c r="A377"/>
  <c r="A375"/>
  <c r="A373"/>
  <c r="A371"/>
  <c r="A369"/>
  <c r="A367"/>
  <c r="A365"/>
  <c r="A363"/>
  <c r="A361"/>
  <c r="A359"/>
  <c r="A357"/>
  <c r="A355"/>
  <c r="A353"/>
  <c r="A351"/>
  <c r="A349"/>
  <c r="A347"/>
  <c r="A345"/>
  <c r="A343"/>
  <c r="A341"/>
  <c r="A339"/>
  <c r="A337"/>
  <c r="A335"/>
  <c r="A333"/>
  <c r="A331"/>
  <c r="A329"/>
  <c r="A327"/>
  <c r="A325"/>
  <c r="A323"/>
  <c r="A321"/>
  <c r="A319"/>
  <c r="A317"/>
  <c r="A315"/>
  <c r="A313"/>
  <c r="A311"/>
  <c r="A309"/>
  <c r="A307"/>
  <c r="A305"/>
  <c r="A303"/>
  <c r="A301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406" i="3"/>
  <c r="AD255"/>
  <c r="A255"/>
  <c r="AD257"/>
  <c r="A257"/>
  <c r="AD259"/>
  <c r="A259"/>
  <c r="AD261"/>
  <c r="A261"/>
  <c r="AD263"/>
  <c r="A263"/>
  <c r="AD265"/>
  <c r="A265"/>
  <c r="AD267"/>
  <c r="A267"/>
  <c r="AD269"/>
  <c r="A269"/>
  <c r="AD271"/>
  <c r="A271"/>
  <c r="AD273"/>
  <c r="A273"/>
  <c r="AD275"/>
  <c r="A275"/>
  <c r="AD277"/>
  <c r="A277"/>
  <c r="AD279"/>
  <c r="A279"/>
  <c r="AD281"/>
  <c r="A281"/>
  <c r="AD283"/>
  <c r="A283"/>
  <c r="AD285"/>
  <c r="A285"/>
  <c r="AD287"/>
  <c r="A287"/>
  <c r="AD289"/>
  <c r="A289"/>
  <c r="AD291"/>
  <c r="A291"/>
  <c r="AD293"/>
  <c r="A293"/>
  <c r="AD295"/>
  <c r="A295"/>
  <c r="AD297"/>
  <c r="A297"/>
  <c r="AD299"/>
  <c r="A299"/>
  <c r="AD301"/>
  <c r="A301"/>
  <c r="AD303"/>
  <c r="A303"/>
  <c r="AD305"/>
  <c r="A305"/>
  <c r="AD307"/>
  <c r="A307"/>
  <c r="AD309"/>
  <c r="A309"/>
  <c r="AD311"/>
  <c r="A311"/>
  <c r="AD313"/>
  <c r="A313"/>
  <c r="AD315"/>
  <c r="A315"/>
  <c r="AD317"/>
  <c r="A317"/>
  <c r="AD319"/>
  <c r="A319"/>
  <c r="AD321"/>
  <c r="A321"/>
  <c r="AD323"/>
  <c r="A323"/>
  <c r="AD325"/>
  <c r="A325"/>
  <c r="AD327"/>
  <c r="A327"/>
  <c r="AD329"/>
  <c r="A329"/>
  <c r="AD331"/>
  <c r="A331"/>
  <c r="AD333"/>
  <c r="A333"/>
  <c r="AD335"/>
  <c r="A335"/>
  <c r="AD337"/>
  <c r="A337"/>
  <c r="AD339"/>
  <c r="A339"/>
  <c r="AD341"/>
  <c r="A341"/>
  <c r="AD343"/>
  <c r="A343"/>
  <c r="AD345"/>
  <c r="A345"/>
  <c r="AD347"/>
  <c r="A347"/>
  <c r="AD349"/>
  <c r="A349"/>
  <c r="AD351"/>
  <c r="A351"/>
  <c r="AD353"/>
  <c r="A353"/>
  <c r="AD355"/>
  <c r="A355"/>
  <c r="AD357"/>
  <c r="A357"/>
  <c r="AD359"/>
  <c r="A359"/>
  <c r="AD361"/>
  <c r="A361"/>
  <c r="AD363"/>
  <c r="A363"/>
  <c r="AD365"/>
  <c r="A365"/>
  <c r="AD367"/>
  <c r="A367"/>
  <c r="AD369"/>
  <c r="A369"/>
  <c r="AD371"/>
  <c r="A371"/>
  <c r="AD373"/>
  <c r="A373"/>
  <c r="AD375"/>
  <c r="A375"/>
  <c r="AD377"/>
  <c r="A377"/>
  <c r="AD379"/>
  <c r="A379"/>
  <c r="AD381"/>
  <c r="A381"/>
  <c r="AD383"/>
  <c r="A383"/>
  <c r="AD385"/>
  <c r="A385"/>
  <c r="AD387"/>
  <c r="A387"/>
  <c r="AD389"/>
  <c r="A389"/>
  <c r="AD391"/>
  <c r="A391"/>
  <c r="AD393"/>
  <c r="A393"/>
  <c r="AD395"/>
  <c r="A395"/>
  <c r="AD397"/>
  <c r="A397"/>
  <c r="AD399"/>
  <c r="A399"/>
  <c r="AD401"/>
  <c r="A401"/>
  <c r="AD403"/>
  <c r="A403"/>
  <c r="AD405"/>
  <c r="A405"/>
  <c r="AD407"/>
  <c r="A407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4" i="2"/>
  <c r="A430"/>
  <c r="A1162"/>
  <c r="A1160"/>
  <c r="A1158"/>
  <c r="A1156"/>
  <c r="A1154"/>
  <c r="A1152"/>
  <c r="A1150"/>
  <c r="A1148"/>
  <c r="A1146"/>
  <c r="A1144"/>
  <c r="A1142"/>
  <c r="A1140"/>
  <c r="A1138"/>
  <c r="A1136"/>
  <c r="A1134"/>
  <c r="A1132"/>
  <c r="A1130"/>
  <c r="A1128"/>
  <c r="A1126"/>
  <c r="A1124"/>
  <c r="A1122"/>
  <c r="A1120"/>
  <c r="A1118"/>
  <c r="A1116"/>
  <c r="A1114"/>
  <c r="A1112"/>
  <c r="A1110"/>
  <c r="A1108"/>
  <c r="A1106"/>
  <c r="A1104"/>
  <c r="A1102"/>
  <c r="A1100"/>
  <c r="A1098"/>
  <c r="A10"/>
  <c r="A12"/>
  <c r="A16"/>
  <c r="A20"/>
  <c r="A22"/>
  <c r="A24"/>
  <c r="A30"/>
  <c r="A34"/>
  <c r="A36"/>
  <c r="A40"/>
  <c r="A42"/>
  <c r="A44"/>
  <c r="A46"/>
  <c r="A48"/>
  <c r="A52"/>
  <c r="A54"/>
  <c r="A58"/>
  <c r="A66"/>
  <c r="A72"/>
  <c r="A74"/>
  <c r="A78"/>
  <c r="A82"/>
  <c r="A84"/>
  <c r="A86"/>
  <c r="A88"/>
  <c r="A90"/>
  <c r="A96"/>
  <c r="A98"/>
  <c r="A100"/>
  <c r="A108"/>
  <c r="A110"/>
  <c r="A112"/>
  <c r="A116"/>
  <c r="A124"/>
  <c r="A126"/>
  <c r="A128"/>
  <c r="A130"/>
  <c r="A138"/>
  <c r="A140"/>
  <c r="A142"/>
  <c r="A146"/>
  <c r="A150"/>
  <c r="A152"/>
  <c r="A5"/>
  <c r="AD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D1063"/>
  <c r="A1063"/>
  <c r="AD1065"/>
  <c r="A1065"/>
  <c r="AD1067"/>
  <c r="A1067"/>
  <c r="AD1069"/>
  <c r="A1069"/>
  <c r="AD1071"/>
  <c r="A1071"/>
  <c r="AD1073"/>
  <c r="A1073"/>
  <c r="AD1075"/>
  <c r="A1075"/>
  <c r="AD1077"/>
  <c r="A1077"/>
  <c r="AD1079"/>
  <c r="A1079"/>
  <c r="AD1081"/>
  <c r="A1081"/>
  <c r="AD1083"/>
  <c r="A1083"/>
  <c r="AD1085"/>
  <c r="A1085"/>
  <c r="AD1087"/>
  <c r="A1087"/>
  <c r="AD1089"/>
  <c r="A1089"/>
  <c r="AD1091"/>
  <c r="A1091"/>
  <c r="AD1093"/>
  <c r="A1093"/>
  <c r="AD1095"/>
  <c r="A1095"/>
  <c r="A6"/>
  <c r="A8"/>
  <c r="A14"/>
  <c r="A18"/>
  <c r="A26"/>
  <c r="A28"/>
  <c r="A32"/>
  <c r="A38"/>
  <c r="A50"/>
  <c r="A56"/>
  <c r="A60"/>
  <c r="A62"/>
  <c r="A64"/>
  <c r="A68"/>
  <c r="A70"/>
  <c r="A76"/>
  <c r="A80"/>
  <c r="A92"/>
  <c r="A94"/>
  <c r="A102"/>
  <c r="A104"/>
  <c r="A106"/>
  <c r="A114"/>
  <c r="A118"/>
  <c r="A120"/>
  <c r="A122"/>
  <c r="A132"/>
  <c r="A134"/>
  <c r="A136"/>
  <c r="A144"/>
  <c r="A148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575" i="1"/>
  <c r="A4"/>
  <c r="AD4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</calcChain>
</file>

<file path=xl/sharedStrings.xml><?xml version="1.0" encoding="utf-8"?>
<sst xmlns="http://schemas.openxmlformats.org/spreadsheetml/2006/main" count="20716" uniqueCount="3575">
  <si>
    <t>2011년도 전국 학업성취도 결과</t>
    <phoneticPr fontId="4" type="noConversion"/>
  </si>
  <si>
    <t>순위</t>
    <phoneticPr fontId="4" type="noConversion"/>
  </si>
  <si>
    <t>구분</t>
    <phoneticPr fontId="4" type="noConversion"/>
  </si>
  <si>
    <t>시도</t>
    <phoneticPr fontId="4" type="noConversion"/>
  </si>
  <si>
    <t>시∙군∙구</t>
    <phoneticPr fontId="4" type="noConversion"/>
  </si>
  <si>
    <t>학교명</t>
    <phoneticPr fontId="4" type="noConversion"/>
  </si>
  <si>
    <t>설립구분</t>
    <phoneticPr fontId="4" type="noConversion"/>
  </si>
  <si>
    <t>남녀</t>
    <phoneticPr fontId="4" type="noConversion"/>
  </si>
  <si>
    <t>학교유형</t>
    <phoneticPr fontId="4" type="noConversion"/>
  </si>
  <si>
    <t>국어</t>
    <phoneticPr fontId="4" type="noConversion"/>
  </si>
  <si>
    <t>수학</t>
    <phoneticPr fontId="4" type="noConversion"/>
  </si>
  <si>
    <t>영어</t>
    <phoneticPr fontId="4" type="noConversion"/>
  </si>
  <si>
    <t>3개과목 합계</t>
    <phoneticPr fontId="4" type="noConversion"/>
  </si>
  <si>
    <t>통계용</t>
    <phoneticPr fontId="4" type="noConversion"/>
  </si>
  <si>
    <t>전년도</t>
    <phoneticPr fontId="4" type="noConversion"/>
  </si>
  <si>
    <t>응시인원</t>
    <phoneticPr fontId="4" type="noConversion"/>
  </si>
  <si>
    <t>응시율</t>
    <phoneticPr fontId="4" type="noConversion"/>
  </si>
  <si>
    <t>보통이상</t>
    <phoneticPr fontId="4" type="noConversion"/>
  </si>
  <si>
    <t>기초학력</t>
    <phoneticPr fontId="4" type="noConversion"/>
  </si>
  <si>
    <t>기초학력미만</t>
    <phoneticPr fontId="4" type="noConversion"/>
  </si>
  <si>
    <t>전국순위</t>
    <phoneticPr fontId="4" type="noConversion"/>
  </si>
  <si>
    <t>지역순위</t>
    <phoneticPr fontId="4" type="noConversion"/>
  </si>
  <si>
    <t>초등학교</t>
  </si>
  <si>
    <t>경기도</t>
    <phoneticPr fontId="4" type="noConversion"/>
  </si>
  <si>
    <t>포천시</t>
    <phoneticPr fontId="4" type="noConversion"/>
  </si>
  <si>
    <t>도평초등학교</t>
  </si>
  <si>
    <t>공립</t>
  </si>
  <si>
    <t>공학</t>
  </si>
  <si>
    <t>화성시</t>
    <phoneticPr fontId="4" type="noConversion"/>
  </si>
  <si>
    <t>사창초등학교</t>
  </si>
  <si>
    <t>경기도</t>
  </si>
  <si>
    <t>광명시</t>
  </si>
  <si>
    <t>안서초등학교</t>
  </si>
  <si>
    <t>이곡초등학교</t>
  </si>
  <si>
    <t>수원시</t>
    <phoneticPr fontId="4" type="noConversion"/>
  </si>
  <si>
    <t>입북초등학교</t>
  </si>
  <si>
    <t>파주시</t>
    <phoneticPr fontId="4" type="noConversion"/>
  </si>
  <si>
    <t>자유초등학교</t>
  </si>
  <si>
    <t>파양초등학교</t>
  </si>
  <si>
    <t>포천노곡초등학교</t>
  </si>
  <si>
    <t>해운초등학교</t>
  </si>
  <si>
    <t>양주시</t>
    <phoneticPr fontId="4" type="noConversion"/>
  </si>
  <si>
    <t>효촌초등학교</t>
  </si>
  <si>
    <t>화현초등학교</t>
  </si>
  <si>
    <t>연천군</t>
    <phoneticPr fontId="4" type="noConversion"/>
  </si>
  <si>
    <t>백학초등학교</t>
  </si>
  <si>
    <t>용인시</t>
    <phoneticPr fontId="4" type="noConversion"/>
  </si>
  <si>
    <t>용인심곡초등학교</t>
  </si>
  <si>
    <t>활초초등학교</t>
  </si>
  <si>
    <t>성남시</t>
    <phoneticPr fontId="4" type="noConversion"/>
  </si>
  <si>
    <t>당촌초등학교</t>
  </si>
  <si>
    <t>법원초등학교</t>
  </si>
  <si>
    <t>평택시</t>
  </si>
  <si>
    <t>창신초등학교</t>
  </si>
  <si>
    <t>유암초등학교</t>
  </si>
  <si>
    <t>이천시</t>
    <phoneticPr fontId="4" type="noConversion"/>
  </si>
  <si>
    <t>대서초등학교</t>
  </si>
  <si>
    <t>창수초등학교</t>
  </si>
  <si>
    <t>독정초등학교</t>
  </si>
  <si>
    <t>안양시</t>
    <phoneticPr fontId="4" type="noConversion"/>
  </si>
  <si>
    <t>안양남초등학교</t>
  </si>
  <si>
    <t>평촌초등학교</t>
  </si>
  <si>
    <t>고양시</t>
    <phoneticPr fontId="4" type="noConversion"/>
  </si>
  <si>
    <t>백송초등학교</t>
  </si>
  <si>
    <t>내정초등학교</t>
  </si>
  <si>
    <t>웅담초등학교</t>
  </si>
  <si>
    <t>이매초등학교</t>
  </si>
  <si>
    <t>내촌초등학교</t>
  </si>
  <si>
    <t>문화초등학교</t>
  </si>
  <si>
    <t>신일초등학교</t>
  </si>
  <si>
    <t>소화초등학교</t>
  </si>
  <si>
    <t>사립</t>
  </si>
  <si>
    <t>김포시</t>
    <phoneticPr fontId="4" type="noConversion"/>
  </si>
  <si>
    <t>개곡초등학교</t>
  </si>
  <si>
    <t>삼덕초등학교</t>
  </si>
  <si>
    <t>남양주시</t>
    <phoneticPr fontId="4" type="noConversion"/>
  </si>
  <si>
    <t>화접초등학교</t>
  </si>
  <si>
    <t>귀인초등학교</t>
  </si>
  <si>
    <t>용인신릉초등학교</t>
  </si>
  <si>
    <t>연풍초등학교</t>
  </si>
  <si>
    <t>대화초등학교</t>
  </si>
  <si>
    <t>민백초등학교</t>
  </si>
  <si>
    <t>금주초등학교</t>
  </si>
  <si>
    <t>영평초등학교</t>
  </si>
  <si>
    <t>군포시</t>
    <phoneticPr fontId="4" type="noConversion"/>
  </si>
  <si>
    <t>궁내초등학교</t>
  </si>
  <si>
    <t>안성시</t>
    <phoneticPr fontId="4" type="noConversion"/>
  </si>
  <si>
    <t>금광초등학교조령분교장</t>
  </si>
  <si>
    <t>장명초등학교장일분교장</t>
  </si>
  <si>
    <t>대지초등학교</t>
  </si>
  <si>
    <t>불정초등학교</t>
  </si>
  <si>
    <t>영동초등학교</t>
  </si>
  <si>
    <t>외북초등학교</t>
  </si>
  <si>
    <t>늘푸른초등학교</t>
  </si>
  <si>
    <t>신백현초등학교</t>
  </si>
  <si>
    <t>서현초등학교</t>
  </si>
  <si>
    <t>탄천초등학교</t>
  </si>
  <si>
    <t>효천초등학교</t>
  </si>
  <si>
    <t>죽전초등학교</t>
  </si>
  <si>
    <t>성석초등학교</t>
  </si>
  <si>
    <t>어연초등학교</t>
  </si>
  <si>
    <t>영통초등학교</t>
  </si>
  <si>
    <t>남면초등학교양덕분교장</t>
  </si>
  <si>
    <t>안현초등학교</t>
  </si>
  <si>
    <t>손곡초등학교</t>
  </si>
  <si>
    <t>한얼초등학교</t>
  </si>
  <si>
    <t>용인신촌초등학교</t>
  </si>
  <si>
    <t>석현초등학교</t>
  </si>
  <si>
    <t>하남시</t>
    <phoneticPr fontId="4" type="noConversion"/>
  </si>
  <si>
    <t>창우초등학교</t>
  </si>
  <si>
    <t>초림초등학교</t>
  </si>
  <si>
    <t>신흥초등학교</t>
  </si>
  <si>
    <t>현암초등학교</t>
  </si>
  <si>
    <t>정평초등학교</t>
  </si>
  <si>
    <t>성남매송초등학교</t>
  </si>
  <si>
    <t>동두천시</t>
    <phoneticPr fontId="4" type="noConversion"/>
  </si>
  <si>
    <t>탑동초등학교</t>
  </si>
  <si>
    <t>영덕초등학교</t>
  </si>
  <si>
    <t>정발초등학교</t>
  </si>
  <si>
    <t>범계초등학교</t>
  </si>
  <si>
    <t>연천노곡초등학교</t>
  </si>
  <si>
    <t>마북초등학교</t>
  </si>
  <si>
    <t>오마초등학교</t>
  </si>
  <si>
    <t>영일초등학교</t>
  </si>
  <si>
    <t>갈천초등학교</t>
  </si>
  <si>
    <t>수내초등학교</t>
  </si>
  <si>
    <t>희성초등학교</t>
  </si>
  <si>
    <t>행신초등학교</t>
  </si>
  <si>
    <t>천천초등학교</t>
  </si>
  <si>
    <t>호수초등학교</t>
  </si>
  <si>
    <t>성남신기초등학교</t>
  </si>
  <si>
    <t>여주군</t>
    <phoneticPr fontId="4" type="noConversion"/>
  </si>
  <si>
    <t>금당초등학교</t>
  </si>
  <si>
    <t>적암초등학교</t>
  </si>
  <si>
    <t>부천시</t>
  </si>
  <si>
    <t>창영초등학교</t>
  </si>
  <si>
    <t>판교초등학교</t>
  </si>
  <si>
    <t>성남정자초등학교</t>
  </si>
  <si>
    <t>신촌초등학교</t>
  </si>
  <si>
    <t>한산초등학교</t>
  </si>
  <si>
    <t>신리초등학교</t>
  </si>
  <si>
    <t>당동초등학교</t>
  </si>
  <si>
    <t>군포옥천초등학교</t>
  </si>
  <si>
    <t>수리초등학교</t>
  </si>
  <si>
    <t>강선초등학교</t>
  </si>
  <si>
    <t>안산시</t>
    <phoneticPr fontId="4" type="noConversion"/>
  </si>
  <si>
    <t>안산해양초등학교</t>
  </si>
  <si>
    <t>은현초등학교</t>
  </si>
  <si>
    <t>구리시</t>
    <phoneticPr fontId="4" type="noConversion"/>
  </si>
  <si>
    <t>장자초등학교</t>
  </si>
  <si>
    <t>용인신봉초등학교</t>
  </si>
  <si>
    <t>신곡초등학교</t>
  </si>
  <si>
    <t>죽화초등학교</t>
  </si>
  <si>
    <t>토평초등학교</t>
  </si>
  <si>
    <t>수성초등학교</t>
  </si>
  <si>
    <t>안말초등학교</t>
  </si>
  <si>
    <t>한빛초등학교</t>
  </si>
  <si>
    <t>서천초등학교</t>
  </si>
  <si>
    <t>해솔초등학교</t>
  </si>
  <si>
    <t>신성초등학교</t>
  </si>
  <si>
    <t>대선초등학교</t>
  </si>
  <si>
    <t>불곡초등학교</t>
  </si>
  <si>
    <t>동수원초등학교</t>
  </si>
  <si>
    <t>고양신일초등학교</t>
  </si>
  <si>
    <t>향남초등학교</t>
  </si>
  <si>
    <t>고양한내초등학교</t>
  </si>
  <si>
    <t>용인대덕초등학교</t>
  </si>
  <si>
    <t>석천초등학교</t>
  </si>
  <si>
    <t>용인한빛초등학교</t>
  </si>
  <si>
    <t>석성초등학교</t>
  </si>
  <si>
    <t>하일초등학교</t>
  </si>
  <si>
    <t>고양화수초등학교</t>
  </si>
  <si>
    <t>둔전초등학교</t>
  </si>
  <si>
    <t>보정초등학교</t>
  </si>
  <si>
    <t>분당초등학교</t>
  </si>
  <si>
    <t>송원초등학교</t>
  </si>
  <si>
    <t>광숭초등학교</t>
  </si>
  <si>
    <t>용이초등학교</t>
  </si>
  <si>
    <t>서당초등학교</t>
  </si>
  <si>
    <t>고양화정초등학교</t>
  </si>
  <si>
    <t>능내초등학교</t>
  </si>
  <si>
    <t>동백초등학교</t>
  </si>
  <si>
    <t>반석초등학교</t>
  </si>
  <si>
    <t>솔빛초등학교</t>
  </si>
  <si>
    <t>풍천초등학교</t>
  </si>
  <si>
    <t>잠원초등학교</t>
  </si>
  <si>
    <t>현덕초등학교광덕분교장</t>
  </si>
  <si>
    <t>곡반초등학교</t>
  </si>
  <si>
    <t>소현초등학교</t>
  </si>
  <si>
    <t>솔개초등학교</t>
  </si>
  <si>
    <t>하탑초등학교</t>
  </si>
  <si>
    <t>용정초등학교</t>
  </si>
  <si>
    <t>연현초등학교</t>
  </si>
  <si>
    <t>곡란초등학교</t>
  </si>
  <si>
    <t>홍천초등학교</t>
  </si>
  <si>
    <t>동안초등학교</t>
  </si>
  <si>
    <t>한수초등학교</t>
  </si>
  <si>
    <t>학동초등학교</t>
  </si>
  <si>
    <t>부천시</t>
    <phoneticPr fontId="4" type="noConversion"/>
  </si>
  <si>
    <t>부천초등학교</t>
  </si>
  <si>
    <t>신평초등학교</t>
  </si>
  <si>
    <t>보평초등학교</t>
  </si>
  <si>
    <t>안양신기초등학교</t>
  </si>
  <si>
    <t>광명광성초등학교</t>
  </si>
  <si>
    <t>하늘초등학교</t>
  </si>
  <si>
    <t>성남미금초등학교</t>
  </si>
  <si>
    <t>망월초등학교</t>
  </si>
  <si>
    <t>나눔초등학교</t>
  </si>
  <si>
    <t>의왕시</t>
    <phoneticPr fontId="4" type="noConversion"/>
  </si>
  <si>
    <t>모락초등학교</t>
  </si>
  <si>
    <t>마성초등학교</t>
  </si>
  <si>
    <t>걸포초등학교</t>
  </si>
  <si>
    <t>광주시</t>
    <phoneticPr fontId="4" type="noConversion"/>
  </si>
  <si>
    <t>양벌초등학교</t>
  </si>
  <si>
    <t>과천시</t>
    <phoneticPr fontId="4" type="noConversion"/>
  </si>
  <si>
    <t>청계초등학교</t>
  </si>
  <si>
    <t>동신초등학교</t>
  </si>
  <si>
    <t>양평군</t>
    <phoneticPr fontId="4" type="noConversion"/>
  </si>
  <si>
    <t>강하초등학교</t>
  </si>
  <si>
    <t>오산시</t>
    <phoneticPr fontId="4" type="noConversion"/>
  </si>
  <si>
    <t>수청초등학교</t>
  </si>
  <si>
    <t>청북초등학교</t>
  </si>
  <si>
    <t>시흥시</t>
    <phoneticPr fontId="4" type="noConversion"/>
  </si>
  <si>
    <t>장곡초등학교</t>
  </si>
  <si>
    <t>양일초등학교</t>
  </si>
  <si>
    <t>안양부흥초등학교</t>
  </si>
  <si>
    <t>낙민초등학교</t>
  </si>
  <si>
    <t>서신초등학교</t>
  </si>
  <si>
    <t>탄현초등학교</t>
  </si>
  <si>
    <t>갈곶초등학교</t>
  </si>
  <si>
    <t>성신초등학교</t>
  </si>
  <si>
    <t>대동초등학교</t>
  </si>
  <si>
    <t>신장초등학교</t>
  </si>
  <si>
    <t>양서초등학교</t>
  </si>
  <si>
    <t>원삼초등학교두창분교장</t>
  </si>
  <si>
    <t>청곡초등학교</t>
  </si>
  <si>
    <t>신영초등학교</t>
  </si>
  <si>
    <t>예당초등학교</t>
  </si>
  <si>
    <t>하안남초등학교</t>
  </si>
  <si>
    <t>남양주백봉초등학교</t>
  </si>
  <si>
    <t>언남초등학교</t>
  </si>
  <si>
    <t>대청초등학교</t>
  </si>
  <si>
    <t>철산초등학교</t>
  </si>
  <si>
    <t>의정부시</t>
    <phoneticPr fontId="4" type="noConversion"/>
  </si>
  <si>
    <t>오동초등학교</t>
  </si>
  <si>
    <t>용인대일초등학교</t>
  </si>
  <si>
    <t>송우초등학교</t>
  </si>
  <si>
    <t>중리초등학교</t>
  </si>
  <si>
    <t>원중초등학교</t>
  </si>
  <si>
    <t>백마초등학교</t>
  </si>
  <si>
    <t>광주광명초등학교</t>
  </si>
  <si>
    <t>운양초등학교</t>
  </si>
  <si>
    <t>상현초등학교</t>
  </si>
  <si>
    <t>백운초등학교</t>
  </si>
  <si>
    <t>안산창촌초등학교</t>
  </si>
  <si>
    <t>상동초등학교</t>
  </si>
  <si>
    <t>샘모루초등학교</t>
  </si>
  <si>
    <t>슬기초등학교</t>
  </si>
  <si>
    <t>대평초등학교</t>
  </si>
  <si>
    <t>천일초등학교</t>
  </si>
  <si>
    <t>대곶초등학교</t>
  </si>
  <si>
    <t>한마음초등학교</t>
  </si>
  <si>
    <t>안산중앙초등학교</t>
  </si>
  <si>
    <t>서평초등학교</t>
  </si>
  <si>
    <t>도마산초등학교</t>
  </si>
  <si>
    <t>동막초등학교</t>
  </si>
  <si>
    <t>소사벌초등학교</t>
  </si>
  <si>
    <t>율현초등학교</t>
  </si>
  <si>
    <t>금파초등학교</t>
  </si>
  <si>
    <t>상원초등학교</t>
  </si>
  <si>
    <t>안일초등학교</t>
  </si>
  <si>
    <t>문발초등학교</t>
  </si>
  <si>
    <t>의왕초등학교</t>
  </si>
  <si>
    <t>청석초등학교</t>
  </si>
  <si>
    <t>왕곡초등학교</t>
  </si>
  <si>
    <t>언동초등학교</t>
  </si>
  <si>
    <t>송호초등학교</t>
  </si>
  <si>
    <t>한뫼초등학교</t>
  </si>
  <si>
    <t>안산양지초등학교</t>
  </si>
  <si>
    <t>와부초등학교</t>
  </si>
  <si>
    <t>상미초등학교</t>
  </si>
  <si>
    <t>성서초등학교</t>
  </si>
  <si>
    <t>이현초등학교</t>
  </si>
  <si>
    <t>대현초등학교</t>
  </si>
  <si>
    <t>안양부안초등학교</t>
  </si>
  <si>
    <t>신길초등학교</t>
  </si>
  <si>
    <t>일월초등학교</t>
  </si>
  <si>
    <t>공세초등학교</t>
  </si>
  <si>
    <t>벌말초등학교</t>
  </si>
  <si>
    <t>가평군</t>
    <phoneticPr fontId="4" type="noConversion"/>
  </si>
  <si>
    <t>미원초등학교</t>
  </si>
  <si>
    <t>신월초등학교</t>
  </si>
  <si>
    <t>장촌초등학교</t>
  </si>
  <si>
    <t>매여울초등학교</t>
  </si>
  <si>
    <t>매현초등학교</t>
  </si>
  <si>
    <t>무원초등학교</t>
  </si>
  <si>
    <t>지도초등학교</t>
  </si>
  <si>
    <t>구미초등학교</t>
  </si>
  <si>
    <t>산본초등학교</t>
  </si>
  <si>
    <t>동삭초등학교</t>
  </si>
  <si>
    <t>청명초등학교</t>
  </si>
  <si>
    <t>가좌초등학교</t>
  </si>
  <si>
    <t>광성초등학교</t>
  </si>
  <si>
    <t>원일초등학교</t>
  </si>
  <si>
    <t>상인초등학교</t>
  </si>
  <si>
    <t>갈담초등학교</t>
  </si>
  <si>
    <t>부천일신초등학교</t>
  </si>
  <si>
    <t>구성초등학교</t>
  </si>
  <si>
    <t>석곶초등학교</t>
  </si>
  <si>
    <t>시곡초등학교</t>
  </si>
  <si>
    <t>영북초등학교</t>
  </si>
  <si>
    <t>율목초등학교</t>
  </si>
  <si>
    <t>화성금곡초등학교</t>
  </si>
  <si>
    <t>호성초등학교</t>
  </si>
  <si>
    <t>고천초등학교</t>
  </si>
  <si>
    <t>상일초등학교</t>
  </si>
  <si>
    <t>가온초등학교</t>
  </si>
  <si>
    <t>상색초등학교</t>
  </si>
  <si>
    <t>건원초등학교</t>
  </si>
  <si>
    <t>봉암초등학교</t>
  </si>
  <si>
    <t>화성장안초등학교석포분교장</t>
  </si>
  <si>
    <t>설성초등학교</t>
  </si>
  <si>
    <t>예봉초등학교</t>
  </si>
  <si>
    <t>흥도초등학교</t>
  </si>
  <si>
    <t>개산초등학교</t>
  </si>
  <si>
    <t>교하초등학교</t>
  </si>
  <si>
    <t>인덕원초등학교</t>
  </si>
  <si>
    <t>파주초등학교</t>
  </si>
  <si>
    <t>오정초등학교</t>
  </si>
  <si>
    <t>야탑초등학교</t>
  </si>
  <si>
    <t>상하초등학교</t>
  </si>
  <si>
    <t>상도초등학교</t>
  </si>
  <si>
    <t>팔달초등학교</t>
  </si>
  <si>
    <t>부림초등학교</t>
  </si>
  <si>
    <t>오산원일초등학교</t>
  </si>
  <si>
    <t>하안북초등학교</t>
  </si>
  <si>
    <t>오전초등학교</t>
  </si>
  <si>
    <t>산운초등학교</t>
  </si>
  <si>
    <t>벽제초등학교</t>
  </si>
  <si>
    <t>태을초등학교</t>
  </si>
  <si>
    <t>푸른초등학교</t>
  </si>
  <si>
    <t>한일초등학교</t>
  </si>
  <si>
    <t>청원초등학교</t>
  </si>
  <si>
    <t>태전초등학교</t>
  </si>
  <si>
    <t>서원초등학교</t>
  </si>
  <si>
    <t>중동초등학교</t>
  </si>
  <si>
    <t>능서초등학교</t>
  </si>
  <si>
    <t>고리울초등학교</t>
  </si>
  <si>
    <t>도덕초등학교</t>
  </si>
  <si>
    <t>다솜초등학교</t>
  </si>
  <si>
    <t>파주와동초등학교</t>
  </si>
  <si>
    <t>대광초등학교</t>
  </si>
  <si>
    <t>유현초등학교</t>
  </si>
  <si>
    <t>동학초등학교</t>
  </si>
  <si>
    <t>문촌초등학교</t>
  </si>
  <si>
    <t>연서초등학교</t>
  </si>
  <si>
    <t>도척초등학교</t>
  </si>
  <si>
    <t>용인백현초등학교</t>
  </si>
  <si>
    <t>상탑초등학교</t>
  </si>
  <si>
    <t>축석초등학교</t>
  </si>
  <si>
    <t>효동초등학교</t>
  </si>
  <si>
    <t>소만초등학교</t>
  </si>
  <si>
    <t>갈매초등학교</t>
  </si>
  <si>
    <t>삼성초등학교</t>
  </si>
  <si>
    <t>성남은행초등학교</t>
  </si>
  <si>
    <t>장기초등학교</t>
  </si>
  <si>
    <t>사우초등학교</t>
  </si>
  <si>
    <t>안양중앙초등학교</t>
  </si>
  <si>
    <t>우만초등학교</t>
  </si>
  <si>
    <t>안산청석초등학교</t>
  </si>
  <si>
    <t>풍동초등학교</t>
  </si>
  <si>
    <t>낙생초등학교</t>
  </si>
  <si>
    <t>은대초등학교</t>
  </si>
  <si>
    <t>동암초등학교</t>
  </si>
  <si>
    <t>상촌초등학교</t>
  </si>
  <si>
    <t>가림초등학교</t>
  </si>
  <si>
    <t>흥덕초등학교</t>
  </si>
  <si>
    <t>상률초등학교</t>
  </si>
  <si>
    <t>계남초등학교</t>
  </si>
  <si>
    <t>관인초등학교</t>
  </si>
  <si>
    <t>백문초등학교</t>
  </si>
  <si>
    <t>원천초등학교</t>
  </si>
  <si>
    <t>초당초등학교</t>
  </si>
  <si>
    <t>매탄초등학교</t>
  </si>
  <si>
    <t>신도초등학교</t>
  </si>
  <si>
    <t>옥산초등학교</t>
  </si>
  <si>
    <t>나룰초등학교</t>
  </si>
  <si>
    <t>당정초등학교</t>
  </si>
  <si>
    <t>수원선일초등학교</t>
  </si>
  <si>
    <t>승지초등학교</t>
  </si>
  <si>
    <t>태봉초등학교</t>
  </si>
  <si>
    <t>중산초등학교</t>
  </si>
  <si>
    <t>모현초등학교</t>
  </si>
  <si>
    <t>덕도초등학교</t>
  </si>
  <si>
    <t>유양초등학교</t>
  </si>
  <si>
    <t>고창초등학교</t>
  </si>
  <si>
    <t>송림초등학교</t>
  </si>
  <si>
    <t>운중초등학교</t>
  </si>
  <si>
    <t>두일초등학교</t>
  </si>
  <si>
    <t>태장초등학교</t>
  </si>
  <si>
    <t>명당초등학교</t>
  </si>
  <si>
    <t>수택초등학교</t>
  </si>
  <si>
    <t>덕동초등학교</t>
  </si>
  <si>
    <t>흥진초등학교</t>
  </si>
  <si>
    <t>의정부효자초등학교</t>
  </si>
  <si>
    <t>석우초등학교</t>
  </si>
  <si>
    <t>주엽초등학교</t>
  </si>
  <si>
    <t>토월초등학교</t>
  </si>
  <si>
    <t>고암초등학교</t>
  </si>
  <si>
    <t>금교초등학교</t>
  </si>
  <si>
    <t>구지초등학교</t>
  </si>
  <si>
    <t>강천초등학교</t>
  </si>
  <si>
    <t>숙지초등학교</t>
  </si>
  <si>
    <t>양영초등학교</t>
  </si>
  <si>
    <t>율길초등학교</t>
  </si>
  <si>
    <t>내손초등학교</t>
  </si>
  <si>
    <t>동패초등학교</t>
  </si>
  <si>
    <t>능안초등학교</t>
  </si>
  <si>
    <t>안산호원초등학교</t>
  </si>
  <si>
    <t>달안초등학교</t>
  </si>
  <si>
    <t>기산초등학교</t>
  </si>
  <si>
    <t>새금초등학교</t>
  </si>
  <si>
    <t>한솔초등학교</t>
  </si>
  <si>
    <t>수원금곡초등학교</t>
  </si>
  <si>
    <t>호계초등학교</t>
  </si>
  <si>
    <t>하안초등학교</t>
  </si>
  <si>
    <t>호평초등학교</t>
  </si>
  <si>
    <t>검단초등학교</t>
  </si>
  <si>
    <t>서운초등학교</t>
  </si>
  <si>
    <t>양평단월초등학교</t>
  </si>
  <si>
    <t>군포대야초등학교</t>
  </si>
  <si>
    <t>율전초등학교</t>
  </si>
  <si>
    <t>정천초등학교</t>
  </si>
  <si>
    <t>나산초등학교</t>
  </si>
  <si>
    <t>의순초등학교</t>
  </si>
  <si>
    <t>문원초등학교</t>
  </si>
  <si>
    <t>둔대초등학교</t>
  </si>
  <si>
    <t>상면초등학교</t>
  </si>
  <si>
    <t>학현초등학교</t>
  </si>
  <si>
    <t>초지초등학교</t>
  </si>
  <si>
    <t>상갈초등학교</t>
  </si>
  <si>
    <t>정교초등학교</t>
  </si>
  <si>
    <t>행남초등학교</t>
  </si>
  <si>
    <t>심석초등학교</t>
  </si>
  <si>
    <t>덕풍초등학교</t>
  </si>
  <si>
    <t>장성초등학교</t>
  </si>
  <si>
    <t>고골초등학교</t>
  </si>
  <si>
    <t>백양초등학교</t>
  </si>
  <si>
    <t>화중초등학교</t>
  </si>
  <si>
    <t>남양주신촌초등학교</t>
  </si>
  <si>
    <t>도제원초등학교</t>
  </si>
  <si>
    <t>고삼초등학교</t>
  </si>
  <si>
    <t>학운초등학교</t>
  </si>
  <si>
    <t>소안초등학교</t>
  </si>
  <si>
    <t>진접초등학교</t>
  </si>
  <si>
    <t>성저초등학교</t>
  </si>
  <si>
    <t>중탑초등학교</t>
  </si>
  <si>
    <t>구름산초등학교</t>
  </si>
  <si>
    <t>풍덕초등학교</t>
  </si>
  <si>
    <t>오금초등학교</t>
  </si>
  <si>
    <t>광지원초등학교</t>
  </si>
  <si>
    <t>한터초등학교</t>
  </si>
  <si>
    <t>황룡초등학교</t>
  </si>
  <si>
    <t>오포초등학교</t>
  </si>
  <si>
    <t>동인초등학교</t>
  </si>
  <si>
    <t>함현초등학교</t>
  </si>
  <si>
    <t>지석초등학교</t>
  </si>
  <si>
    <t>황곡초등학교</t>
  </si>
  <si>
    <t>복정초등학교</t>
  </si>
  <si>
    <t>수지초등학교</t>
  </si>
  <si>
    <t>하남풍산초등학교</t>
  </si>
  <si>
    <t>구봉초등학교</t>
  </si>
  <si>
    <t>오현초등학교</t>
  </si>
  <si>
    <t>발곡초등학교</t>
  </si>
  <si>
    <t>원동초등학교</t>
  </si>
  <si>
    <t>효자초등학교</t>
  </si>
  <si>
    <t>의정부청룡초등학교</t>
  </si>
  <si>
    <t>일동초등학교</t>
  </si>
  <si>
    <t>나곡초등학교</t>
  </si>
  <si>
    <t>돌마초등학교</t>
  </si>
  <si>
    <t>상리초등학교</t>
  </si>
  <si>
    <t>광주매곡초등학교</t>
  </si>
  <si>
    <t>범박초등학교</t>
  </si>
  <si>
    <t>수영초등학교</t>
  </si>
  <si>
    <t>덕암초등학교</t>
  </si>
  <si>
    <t>동천초등학교</t>
  </si>
  <si>
    <t>송촌초등학교</t>
  </si>
  <si>
    <t>풍산초등학교</t>
  </si>
  <si>
    <t>청암초등학교</t>
  </si>
  <si>
    <t>광명광덕초등학교</t>
  </si>
  <si>
    <t>고촌초등학교</t>
  </si>
  <si>
    <t>백현초등학교</t>
  </si>
  <si>
    <t>양산초등학교</t>
  </si>
  <si>
    <t>상탄초등학교</t>
  </si>
  <si>
    <t>호곡초등학교</t>
  </si>
  <si>
    <t>호원초등학교</t>
  </si>
  <si>
    <t>성남신흥초등학교</t>
  </si>
  <si>
    <t>만안초등학교</t>
  </si>
  <si>
    <t>소요초등학교</t>
  </si>
  <si>
    <t>부용초등학교</t>
  </si>
  <si>
    <t>부명초등학교</t>
  </si>
  <si>
    <t>부천부흥초등학교</t>
  </si>
  <si>
    <t>화봉초등학교</t>
  </si>
  <si>
    <t>양도초등학교</t>
  </si>
  <si>
    <t>영화초등학교</t>
  </si>
  <si>
    <t>와석초등학교</t>
  </si>
  <si>
    <t>증포초등학교</t>
  </si>
  <si>
    <t>송운초등학교</t>
  </si>
  <si>
    <t>도장초등학교</t>
  </si>
  <si>
    <t>안양호암초등학교</t>
  </si>
  <si>
    <t>남양주도곡초등학교</t>
  </si>
  <si>
    <t>현덕초등학교</t>
  </si>
  <si>
    <t>회룡초등학교</t>
  </si>
  <si>
    <t>갈곡초등학교</t>
  </si>
  <si>
    <t>안양덕현초등학교</t>
  </si>
  <si>
    <t>고양백석초등학교</t>
  </si>
  <si>
    <t>태안초등학교</t>
  </si>
  <si>
    <t>곡선초등학교</t>
  </si>
  <si>
    <t>복사초등학교</t>
  </si>
  <si>
    <t>정지초등학교</t>
  </si>
  <si>
    <t>도심초등학교</t>
  </si>
  <si>
    <t>삼봉초등학교</t>
  </si>
  <si>
    <t>성남송현초등학교</t>
  </si>
  <si>
    <t>고양용현초등학교</t>
  </si>
  <si>
    <t>광명북초등학교</t>
  </si>
  <si>
    <t>안곡초등학교</t>
  </si>
  <si>
    <t>성남동초등학교</t>
  </si>
  <si>
    <t>현산초등학교</t>
  </si>
  <si>
    <t>풍무초등학교</t>
  </si>
  <si>
    <t>안양동초등학교</t>
  </si>
  <si>
    <t>화창초등학교</t>
  </si>
  <si>
    <t>박달초등학교</t>
  </si>
  <si>
    <t>저동초등학교</t>
  </si>
  <si>
    <t>숲속초등학교</t>
  </si>
  <si>
    <t>경수초등학교</t>
  </si>
  <si>
    <t>당수초등학교</t>
  </si>
  <si>
    <t>상대원초등학교</t>
  </si>
  <si>
    <t>세종초등학교</t>
  </si>
  <si>
    <t>송곡초등학교</t>
  </si>
  <si>
    <t>원삼초등학교</t>
  </si>
  <si>
    <t>의정부호원초등학교</t>
  </si>
  <si>
    <t>지현초등학교</t>
  </si>
  <si>
    <t>포천삼정초등학교</t>
  </si>
  <si>
    <t>호암초등학교</t>
  </si>
  <si>
    <t>용호초등학교</t>
  </si>
  <si>
    <t>서탄초등학교내수분교장</t>
  </si>
  <si>
    <t>도농초등학교</t>
  </si>
  <si>
    <t>산양초등학교</t>
  </si>
  <si>
    <t>반지초등학교</t>
  </si>
  <si>
    <t>시흥초등학교</t>
  </si>
  <si>
    <t>이천송정초등학교</t>
  </si>
  <si>
    <t>청덕초등학교</t>
  </si>
  <si>
    <t>금계초등학교</t>
  </si>
  <si>
    <t>판곡초등학교</t>
  </si>
  <si>
    <t>성포초등학교</t>
  </si>
  <si>
    <t>용인이동초등학교</t>
  </si>
  <si>
    <t>민락초등학교</t>
  </si>
  <si>
    <t>안룡초등학교</t>
  </si>
  <si>
    <t>관문초등학교</t>
  </si>
  <si>
    <t>율동초등학교</t>
  </si>
  <si>
    <t>일죽초등학교</t>
  </si>
  <si>
    <t>광정초등학교</t>
  </si>
  <si>
    <t>모당초등학교</t>
  </si>
  <si>
    <t>덕성초등학교</t>
  </si>
  <si>
    <t>은계초등학교</t>
  </si>
  <si>
    <t>대하초등학교</t>
  </si>
  <si>
    <t>서호초등학교</t>
  </si>
  <si>
    <t>소일초등학교</t>
  </si>
  <si>
    <t>과천초등학교</t>
  </si>
  <si>
    <t>신하초등학교</t>
  </si>
  <si>
    <t>서촌초등학교</t>
  </si>
  <si>
    <t>청솔초등학교</t>
  </si>
  <si>
    <t>양주덕현초등학교</t>
  </si>
  <si>
    <t>월포초등학교</t>
  </si>
  <si>
    <t>금모래초등학교</t>
  </si>
  <si>
    <t>금화초등학교</t>
  </si>
  <si>
    <t>중흥초등학교</t>
  </si>
  <si>
    <t>별내초등학교</t>
  </si>
  <si>
    <t>부인초등학교</t>
  </si>
  <si>
    <t>중앙기독초등학교</t>
  </si>
  <si>
    <t>각골초등학교</t>
  </si>
  <si>
    <t>서정리초등학교</t>
  </si>
  <si>
    <t>장당초등학교</t>
  </si>
  <si>
    <t>팽성초등학교</t>
  </si>
  <si>
    <t>군포화산초등학교</t>
  </si>
  <si>
    <t>파주송화초등학교</t>
  </si>
  <si>
    <t>광사초등학교</t>
  </si>
  <si>
    <t>명인초등학교</t>
  </si>
  <si>
    <t>성복초등학교</t>
  </si>
  <si>
    <t>신지초등학교</t>
  </si>
  <si>
    <t>부천서초등학교</t>
  </si>
  <si>
    <t>의정부호동초등학교</t>
  </si>
  <si>
    <t>덕천초등학교</t>
  </si>
  <si>
    <t>장내초등학교</t>
  </si>
  <si>
    <t>한울초등학교</t>
  </si>
  <si>
    <t>서면초등학교</t>
  </si>
  <si>
    <t>검산초등학교</t>
  </si>
  <si>
    <t>세교초등학교</t>
  </si>
  <si>
    <t>김포서초등학교</t>
  </si>
  <si>
    <t>화산초등학교</t>
  </si>
  <si>
    <t>삼숭초등학교</t>
  </si>
  <si>
    <t>화진초등학교</t>
  </si>
  <si>
    <t>대일초등학교</t>
  </si>
  <si>
    <t>의정부부용초등학교</t>
  </si>
  <si>
    <t>솔안초등학교</t>
  </si>
  <si>
    <t>만선초등학교</t>
  </si>
  <si>
    <t>화양초등학교</t>
  </si>
  <si>
    <t>안산진흥초등학교</t>
  </si>
  <si>
    <t>웃터골초등학교</t>
  </si>
  <si>
    <t>복창초등학교</t>
  </si>
  <si>
    <t>도둔초등학교</t>
  </si>
  <si>
    <t>마전초등학교</t>
  </si>
  <si>
    <t>충현초등학교</t>
  </si>
  <si>
    <t>가운초등학교</t>
  </si>
  <si>
    <t>덕소초등학교</t>
  </si>
  <si>
    <t>시흥은행초등학교</t>
  </si>
  <si>
    <t>효원초등학교</t>
  </si>
  <si>
    <t>갈뫼초등학교</t>
  </si>
  <si>
    <t>새말초등학교</t>
  </si>
  <si>
    <t>화서초등학교</t>
  </si>
  <si>
    <t>용문초등학교</t>
  </si>
  <si>
    <t>서정초등학교</t>
  </si>
  <si>
    <t>선동초등학교</t>
  </si>
  <si>
    <t>비룡초등학교</t>
  </si>
  <si>
    <t>아미초등학교</t>
  </si>
  <si>
    <t>안산서초등학교</t>
  </si>
  <si>
    <t>성곡초등학교</t>
  </si>
  <si>
    <t>동곡초등학교</t>
  </si>
  <si>
    <t>진건초등학교</t>
  </si>
  <si>
    <t>금성초등학교</t>
  </si>
  <si>
    <t>용두초등학교</t>
  </si>
  <si>
    <t>대남초등학교</t>
  </si>
  <si>
    <t>석수초등학교</t>
  </si>
  <si>
    <t>옹정초등학교</t>
  </si>
  <si>
    <t>상봉초등학교</t>
  </si>
  <si>
    <t>부천부곡초등학교</t>
  </si>
  <si>
    <t>금신초등학교</t>
  </si>
  <si>
    <t>퇴계원초등학교</t>
  </si>
  <si>
    <t>동오초등학교</t>
  </si>
  <si>
    <t>남촌초등학교</t>
  </si>
  <si>
    <t>팔탄초등학교</t>
  </si>
  <si>
    <t>신동초등학교</t>
  </si>
  <si>
    <t>안산부곡초등학교</t>
  </si>
  <si>
    <t>냉천초등학교</t>
  </si>
  <si>
    <t>성남장안초등학교</t>
  </si>
  <si>
    <t>진말초등학교</t>
  </si>
  <si>
    <t>광명동초등학교</t>
  </si>
  <si>
    <t>일산은행초등학교</t>
  </si>
  <si>
    <t>고림초등학교</t>
  </si>
  <si>
    <t>부평초등학교</t>
  </si>
  <si>
    <t>의정부용현초등학교</t>
  </si>
  <si>
    <t>능곡초등학교</t>
  </si>
  <si>
    <t>군문초등학교</t>
  </si>
  <si>
    <t>관곡초등학교</t>
  </si>
  <si>
    <t>평택지산초등학교</t>
  </si>
  <si>
    <t>녹양초등학교</t>
  </si>
  <si>
    <t>평동초등학교</t>
  </si>
  <si>
    <t>부곡중앙초등학교</t>
  </si>
  <si>
    <t>동화초등학교</t>
  </si>
  <si>
    <t>연무초등학교</t>
  </si>
  <si>
    <t>하남천현초등학교</t>
  </si>
  <si>
    <t>도궁초등학교</t>
  </si>
  <si>
    <t>비산초등학교</t>
  </si>
  <si>
    <t>공도초등학교</t>
  </si>
  <si>
    <t>구룡초등학교</t>
  </si>
  <si>
    <t>동구초등학교</t>
  </si>
  <si>
    <t>용머리초등학교</t>
  </si>
  <si>
    <t>원덕초등학교</t>
  </si>
  <si>
    <t>하남초등학교</t>
  </si>
  <si>
    <t>동두천신천초등학교</t>
  </si>
  <si>
    <t>이충초등학교</t>
  </si>
  <si>
    <t>이천가산초등학교</t>
  </si>
  <si>
    <t>죽산초등학교</t>
  </si>
  <si>
    <t>현일초등학교</t>
  </si>
  <si>
    <t>경일초등학교</t>
  </si>
  <si>
    <t>송북초등학교</t>
  </si>
  <si>
    <t>감정초등학교</t>
  </si>
  <si>
    <t>안중초등학교</t>
  </si>
  <si>
    <t>광명남초등학교</t>
  </si>
  <si>
    <t>답내초등학교</t>
  </si>
  <si>
    <t>김포신풍초등학교</t>
  </si>
  <si>
    <t>평택송화초등학교</t>
  </si>
  <si>
    <t>강상초등학교</t>
  </si>
  <si>
    <t>일산초등학교</t>
  </si>
  <si>
    <t>기흥초등학교</t>
  </si>
  <si>
    <t>명학초등학교</t>
  </si>
  <si>
    <t>반송초등학교</t>
  </si>
  <si>
    <t>배양초등학교</t>
  </si>
  <si>
    <t>정남초등학교</t>
  </si>
  <si>
    <t>능원초등학교</t>
  </si>
  <si>
    <t>능동초등학교</t>
  </si>
  <si>
    <t>광문초등학교</t>
  </si>
  <si>
    <t>의정부신곡초등학교</t>
  </si>
  <si>
    <t>송일초등학교</t>
  </si>
  <si>
    <t>구갈초등학교</t>
  </si>
  <si>
    <t>문시초등학교</t>
  </si>
  <si>
    <t>성사초등학교</t>
  </si>
  <si>
    <t>오목초등학교</t>
  </si>
  <si>
    <t>하성초등학교</t>
  </si>
  <si>
    <t>대곡초등학교</t>
  </si>
  <si>
    <t>상수초등학교</t>
  </si>
  <si>
    <t>서탄초등학교</t>
  </si>
  <si>
    <t>이천매곡초등학교</t>
  </si>
  <si>
    <t>정자초등학교</t>
  </si>
  <si>
    <t>백신초등학교</t>
  </si>
  <si>
    <t>인창초등학교</t>
  </si>
  <si>
    <t>양오초등학교</t>
  </si>
  <si>
    <t>파주대원초등학교</t>
  </si>
  <si>
    <t>동부초등학교</t>
  </si>
  <si>
    <t>안화초등학교</t>
  </si>
  <si>
    <t>의정부장암초등학교</t>
  </si>
  <si>
    <t>제일초등학교</t>
  </si>
  <si>
    <t>운암초등학교</t>
  </si>
  <si>
    <t>수진초등학교</t>
  </si>
  <si>
    <t>조안초등학교</t>
  </si>
  <si>
    <t>현화초등학교</t>
  </si>
  <si>
    <t>단남초등학교</t>
  </si>
  <si>
    <t>갈현초등학교</t>
  </si>
  <si>
    <t>백성초등학교</t>
  </si>
  <si>
    <t>목암초등학교</t>
  </si>
  <si>
    <t>지산초등학교</t>
  </si>
  <si>
    <t>장파초등학교</t>
  </si>
  <si>
    <t>고산초등학교</t>
  </si>
  <si>
    <t>부천신흥초등학교</t>
  </si>
  <si>
    <t>삼가초등학교</t>
  </si>
  <si>
    <t>송포초등학교</t>
  </si>
  <si>
    <t>이천사동초등학교</t>
  </si>
  <si>
    <t>교동초등학교</t>
  </si>
  <si>
    <t>송현초등학교</t>
  </si>
  <si>
    <t>도일초등학교</t>
  </si>
  <si>
    <t>연성초등학교</t>
  </si>
  <si>
    <t>운산초등학교</t>
  </si>
  <si>
    <t>평택성동초등학교</t>
  </si>
  <si>
    <t>삼상초등학교</t>
  </si>
  <si>
    <t>금정초등학교</t>
  </si>
  <si>
    <t>분원초등학교</t>
  </si>
  <si>
    <t>부천중앙초등학교</t>
  </si>
  <si>
    <t>가평초등학교</t>
  </si>
  <si>
    <t>영중초등학교</t>
  </si>
  <si>
    <t>개군초등학교</t>
  </si>
  <si>
    <t>금오초등학교</t>
  </si>
  <si>
    <t>냉정초등학교</t>
  </si>
  <si>
    <t>금릉초등학교</t>
  </si>
  <si>
    <t>의정부서초등학교</t>
  </si>
  <si>
    <t>지곡초등학교</t>
  </si>
  <si>
    <t>기안초등학교</t>
  </si>
  <si>
    <t>왕방초등학교</t>
  </si>
  <si>
    <t>마석초등학교</t>
  </si>
  <si>
    <t>평일초등학교</t>
  </si>
  <si>
    <t>도촌초등학교</t>
  </si>
  <si>
    <t>광일초등학교</t>
  </si>
  <si>
    <t>신산초등학교</t>
  </si>
  <si>
    <t>사능초등학교</t>
  </si>
  <si>
    <t>안녕초등학교</t>
  </si>
  <si>
    <t>시흥장현초등학교</t>
  </si>
  <si>
    <t>상록초등학교</t>
  </si>
  <si>
    <t>고봉초등학교</t>
  </si>
  <si>
    <t>은봉초등학교</t>
  </si>
  <si>
    <t>태평초등학교</t>
  </si>
  <si>
    <t>봉담초등학교</t>
  </si>
  <si>
    <t>산남초등학교</t>
  </si>
  <si>
    <t>하중초등학교</t>
  </si>
  <si>
    <t>금란초등학교</t>
  </si>
  <si>
    <t>보장초등학교</t>
  </si>
  <si>
    <t>회정초등학교</t>
  </si>
  <si>
    <t>목감초등학교</t>
  </si>
  <si>
    <t>적서초등학교</t>
  </si>
  <si>
    <t>서해초등학교</t>
  </si>
  <si>
    <t>내기초등학교신영분교장</t>
  </si>
  <si>
    <t>도암초등학교</t>
  </si>
  <si>
    <t>통진초등학교</t>
  </si>
  <si>
    <t>파평초등학교</t>
  </si>
  <si>
    <t>고강초등학교</t>
  </si>
  <si>
    <t>송화초등학교</t>
  </si>
  <si>
    <t>다문초등학교</t>
  </si>
  <si>
    <t>어정초등학교</t>
  </si>
  <si>
    <t>화성초등학교</t>
  </si>
  <si>
    <t>둔전제일초등학교</t>
  </si>
  <si>
    <t>고잔초등학교</t>
  </si>
  <si>
    <t>화성벌말초등학교</t>
  </si>
  <si>
    <t>창현초등학교</t>
  </si>
  <si>
    <t>금향초등학교</t>
  </si>
  <si>
    <t>효성초등학교</t>
  </si>
  <si>
    <t>성안초등학교</t>
  </si>
  <si>
    <t>합정초등학교</t>
  </si>
  <si>
    <t>칠보초등학교</t>
  </si>
  <si>
    <t>도창초등학교</t>
  </si>
  <si>
    <t>남수원초등학교</t>
  </si>
  <si>
    <t>희망대초등학교</t>
  </si>
  <si>
    <t>약대초등학교</t>
  </si>
  <si>
    <t>송산초등학교</t>
  </si>
  <si>
    <t>의왕덕성초등학교</t>
  </si>
  <si>
    <t>효정초등학교</t>
  </si>
  <si>
    <t>교문초등학교</t>
  </si>
  <si>
    <t>버들개초등학교</t>
  </si>
  <si>
    <t>부천중원초등학교</t>
  </si>
  <si>
    <t>청운초등학교</t>
  </si>
  <si>
    <t>내기초등학교</t>
  </si>
  <si>
    <t>경의초등학교</t>
  </si>
  <si>
    <t>토당초등학교</t>
  </si>
  <si>
    <t>주곡초등학교</t>
  </si>
  <si>
    <t>광명서초등학교</t>
  </si>
  <si>
    <t>행정초등학교</t>
  </si>
  <si>
    <t>칠봉초등학교</t>
  </si>
  <si>
    <t>남양주금곡초등학교</t>
  </si>
  <si>
    <t>어룡초등학교</t>
  </si>
  <si>
    <t>쌍령초등학교</t>
  </si>
  <si>
    <t>보라초등학교</t>
  </si>
  <si>
    <t>금남초등학교</t>
  </si>
  <si>
    <t>문산초등학교</t>
  </si>
  <si>
    <t>성라초등학교</t>
  </si>
  <si>
    <t>안양양지초등학교</t>
  </si>
  <si>
    <t>심원초등학교</t>
  </si>
  <si>
    <t>서부초등학교</t>
  </si>
  <si>
    <t>가람초등학교</t>
  </si>
  <si>
    <t>오산고현초등학교</t>
  </si>
  <si>
    <t>회천초등학교</t>
  </si>
  <si>
    <t>부광초등학교</t>
  </si>
  <si>
    <t>신원초등학교</t>
  </si>
  <si>
    <t>신천초등학교</t>
  </si>
  <si>
    <t>추산초등학교</t>
  </si>
  <si>
    <t>문기초등학교</t>
  </si>
  <si>
    <t>부양초등학교</t>
  </si>
  <si>
    <t>평택안일초등학교</t>
  </si>
  <si>
    <t>구운초등학교</t>
  </si>
  <si>
    <t>사동초등학교</t>
  </si>
  <si>
    <t>한가람초등학교</t>
  </si>
  <si>
    <t>양진초등학교</t>
  </si>
  <si>
    <t>수원초등학교</t>
  </si>
  <si>
    <t>제암초등학교</t>
  </si>
  <si>
    <t>동탄초등학교</t>
  </si>
  <si>
    <t>덕이초등학교</t>
  </si>
  <si>
    <t>용인한일초등학교</t>
  </si>
  <si>
    <t>권선초등학교</t>
  </si>
  <si>
    <t>원곡초등학교</t>
  </si>
  <si>
    <t>이천남초등학교</t>
  </si>
  <si>
    <t>별망초등학교</t>
  </si>
  <si>
    <t>여흥초등학교</t>
  </si>
  <si>
    <t>원정초등학교</t>
  </si>
  <si>
    <t>광명초등학교</t>
  </si>
  <si>
    <t>하원초등학교</t>
  </si>
  <si>
    <t>부천송일초등학교</t>
  </si>
  <si>
    <t>중부초등학교</t>
  </si>
  <si>
    <t>비전초등학교</t>
  </si>
  <si>
    <t>양동초등학교</t>
  </si>
  <si>
    <t>청평초등학교</t>
  </si>
  <si>
    <t>구리초등학교</t>
  </si>
  <si>
    <t>평택초등학교</t>
  </si>
  <si>
    <t>수일초등학교</t>
  </si>
  <si>
    <t>군포초등학교</t>
  </si>
  <si>
    <t>남양주양지초등학교</t>
  </si>
  <si>
    <t>와우초등학교</t>
  </si>
  <si>
    <t>관양초등학교</t>
  </si>
  <si>
    <t>곡수초등학교</t>
  </si>
  <si>
    <t>광선초등학교</t>
  </si>
  <si>
    <t>나래초등학교</t>
  </si>
  <si>
    <t>능북초등학교</t>
  </si>
  <si>
    <t>백사초등학교</t>
  </si>
  <si>
    <t>송탄초등학교</t>
  </si>
  <si>
    <t>종덕초등학교</t>
  </si>
  <si>
    <t>청옥초등학교</t>
  </si>
  <si>
    <t>경기도</t>
    <phoneticPr fontId="4" type="noConversion"/>
  </si>
  <si>
    <t>이천시</t>
    <phoneticPr fontId="4" type="noConversion"/>
  </si>
  <si>
    <t>호법초등학교</t>
  </si>
  <si>
    <t>화성시</t>
    <phoneticPr fontId="4" type="noConversion"/>
  </si>
  <si>
    <t>화성화수초등학교</t>
  </si>
  <si>
    <t>안산시</t>
    <phoneticPr fontId="4" type="noConversion"/>
  </si>
  <si>
    <t>시랑초등학교</t>
  </si>
  <si>
    <t>오산시</t>
    <phoneticPr fontId="4" type="noConversion"/>
  </si>
  <si>
    <t>오산원당초등학교</t>
  </si>
  <si>
    <t>용인시</t>
    <phoneticPr fontId="4" type="noConversion"/>
  </si>
  <si>
    <t>성지초등학교</t>
  </si>
  <si>
    <t>파주시</t>
    <phoneticPr fontId="4" type="noConversion"/>
  </si>
  <si>
    <t>통일초등학교</t>
  </si>
  <si>
    <t>성남시</t>
    <phoneticPr fontId="4" type="noConversion"/>
  </si>
  <si>
    <t>성남수정초등학교</t>
  </si>
  <si>
    <t>부천시</t>
    <phoneticPr fontId="4" type="noConversion"/>
  </si>
  <si>
    <t>부천덕산초등학교</t>
  </si>
  <si>
    <t>의정부시</t>
    <phoneticPr fontId="4" type="noConversion"/>
  </si>
  <si>
    <t>의정부중앙초등학교</t>
  </si>
  <si>
    <t>성남서초등학교</t>
  </si>
  <si>
    <t>부천삼정초등학교</t>
  </si>
  <si>
    <t>여주군</t>
    <phoneticPr fontId="4" type="noConversion"/>
  </si>
  <si>
    <t>점봉초등학교</t>
  </si>
  <si>
    <t>수원시</t>
    <phoneticPr fontId="4" type="noConversion"/>
  </si>
  <si>
    <t>수원매화초등학교</t>
  </si>
  <si>
    <t>가남초등학교</t>
  </si>
  <si>
    <t>광주시</t>
    <phoneticPr fontId="4" type="noConversion"/>
  </si>
  <si>
    <t>광남초등학교</t>
  </si>
  <si>
    <t>부원초등학교</t>
  </si>
  <si>
    <t>동두천시</t>
    <phoneticPr fontId="4" type="noConversion"/>
  </si>
  <si>
    <t>이담초등학교</t>
  </si>
  <si>
    <t>가평군</t>
    <phoneticPr fontId="4" type="noConversion"/>
  </si>
  <si>
    <t>방일초등학교</t>
  </si>
  <si>
    <t>시흥시</t>
    <phoneticPr fontId="4" type="noConversion"/>
  </si>
  <si>
    <t>정왕초등학교</t>
  </si>
  <si>
    <t>금상초등학교</t>
  </si>
  <si>
    <t>안양시</t>
    <phoneticPr fontId="4" type="noConversion"/>
  </si>
  <si>
    <t>안양관악초등학교</t>
  </si>
  <si>
    <t>정재초등학교</t>
  </si>
  <si>
    <t>고양시</t>
    <phoneticPr fontId="4" type="noConversion"/>
  </si>
  <si>
    <t>내유초등학교</t>
  </si>
  <si>
    <t>천남초등학교</t>
  </si>
  <si>
    <t>연천군</t>
    <phoneticPr fontId="4" type="noConversion"/>
  </si>
  <si>
    <t>초성초등학교</t>
  </si>
  <si>
    <t>운천초등학교</t>
  </si>
  <si>
    <t>수기초등학교</t>
  </si>
  <si>
    <t>궁평초등학교</t>
  </si>
  <si>
    <t>안성시</t>
    <phoneticPr fontId="4" type="noConversion"/>
  </si>
  <si>
    <t>명덕초등학교</t>
  </si>
  <si>
    <t>창용초등학교</t>
  </si>
  <si>
    <t>군포시</t>
    <phoneticPr fontId="4" type="noConversion"/>
  </si>
  <si>
    <t>군포양정초등학교</t>
  </si>
  <si>
    <t>도곡초등학교</t>
  </si>
  <si>
    <t>진가초등학교</t>
  </si>
  <si>
    <t>덕은초등학교</t>
  </si>
  <si>
    <t>임진초등학교</t>
  </si>
  <si>
    <t>관모초등학교</t>
  </si>
  <si>
    <t>연천왕산초등학교</t>
  </si>
  <si>
    <t>왕남초등학교</t>
  </si>
  <si>
    <t>의왕시</t>
    <phoneticPr fontId="4" type="noConversion"/>
  </si>
  <si>
    <t>의왕부곡초등학교</t>
  </si>
  <si>
    <t>능길초등학교</t>
  </si>
  <si>
    <t>한내초등학교</t>
  </si>
  <si>
    <t>소하초등학교</t>
  </si>
  <si>
    <t>문산동초등학교</t>
  </si>
  <si>
    <t>포천시</t>
    <phoneticPr fontId="4" type="noConversion"/>
  </si>
  <si>
    <t>신북초등학교</t>
  </si>
  <si>
    <t>관산초등학교</t>
  </si>
  <si>
    <t>효덕초등학교</t>
  </si>
  <si>
    <t>시흥매화초등학교</t>
  </si>
  <si>
    <t>부천대명초등학교</t>
  </si>
  <si>
    <t>계수초등학교</t>
  </si>
  <si>
    <t>부일초등학교</t>
  </si>
  <si>
    <t>행주초등학교</t>
  </si>
  <si>
    <t>선부초등학교</t>
  </si>
  <si>
    <t>경안초등학교</t>
  </si>
  <si>
    <t>양주시</t>
    <phoneticPr fontId="4" type="noConversion"/>
  </si>
  <si>
    <t>송추초등학교</t>
  </si>
  <si>
    <t>본오초등학교</t>
  </si>
  <si>
    <t>안양초등학교</t>
  </si>
  <si>
    <t>신안초등학교</t>
  </si>
  <si>
    <t>오학초등학교</t>
  </si>
  <si>
    <t>만정초등학교</t>
  </si>
  <si>
    <t>용인둔전초등학교</t>
  </si>
  <si>
    <t>포곡초등학교</t>
  </si>
  <si>
    <t>세곡초등학교</t>
  </si>
  <si>
    <t>용천초등학교</t>
  </si>
  <si>
    <t>덕장초등학교</t>
  </si>
  <si>
    <t>가산초등학교</t>
  </si>
  <si>
    <t>고색초등학교</t>
  </si>
  <si>
    <t>단대초등학교</t>
  </si>
  <si>
    <t>장호원초등학교</t>
  </si>
  <si>
    <t>동양초등학교</t>
  </si>
  <si>
    <t>세류초등학교</t>
  </si>
  <si>
    <t>본원초등학교</t>
  </si>
  <si>
    <t>남양주시</t>
    <phoneticPr fontId="4" type="noConversion"/>
  </si>
  <si>
    <t>평내초등학교</t>
  </si>
  <si>
    <t>부천남초등학교</t>
  </si>
  <si>
    <t>탄벌초등학교</t>
  </si>
  <si>
    <t>매류초등학교</t>
  </si>
  <si>
    <t>송전초등학교</t>
  </si>
  <si>
    <t>오남초등학교</t>
  </si>
  <si>
    <t>번천초등학교</t>
  </si>
  <si>
    <t>광주도평초등학교</t>
  </si>
  <si>
    <t>상지초등학교</t>
  </si>
  <si>
    <t>보체초등학교</t>
  </si>
  <si>
    <t>삼죽초등학교</t>
  </si>
  <si>
    <t>신갈초등학교</t>
  </si>
  <si>
    <t>봉일천초등학교</t>
  </si>
  <si>
    <t>안성초등학교</t>
  </si>
  <si>
    <t>율면초등학교</t>
  </si>
  <si>
    <t>인계초등학교</t>
  </si>
  <si>
    <t>양주백석초등학교</t>
  </si>
  <si>
    <t>신능초등학교</t>
  </si>
  <si>
    <t>아람초등학교</t>
  </si>
  <si>
    <t>양지초등학교</t>
  </si>
  <si>
    <t>동산초등학교</t>
  </si>
  <si>
    <t>화홍초등학교</t>
  </si>
  <si>
    <t>평택중앙초등학교</t>
  </si>
  <si>
    <t>여주초등학교</t>
  </si>
  <si>
    <t>오리초등학교</t>
  </si>
  <si>
    <t>부천부안초등학교</t>
  </si>
  <si>
    <t>상패초등학교</t>
  </si>
  <si>
    <t>운학초등학교</t>
  </si>
  <si>
    <t>대성초등학교</t>
  </si>
  <si>
    <t>심학초등학교</t>
  </si>
  <si>
    <t>북내초등학교</t>
  </si>
  <si>
    <t>이천단월초등학교</t>
  </si>
  <si>
    <t>대부초등학교</t>
  </si>
  <si>
    <t>오성초등학교</t>
  </si>
  <si>
    <t>부천수주초등학교</t>
  </si>
  <si>
    <t>오산초등학교</t>
  </si>
  <si>
    <t>덕인초등학교</t>
  </si>
  <si>
    <t>동두천송내초등학교</t>
  </si>
  <si>
    <t>시흥신일초등학교</t>
  </si>
  <si>
    <t>조종초등학교</t>
  </si>
  <si>
    <t>진안초등학교</t>
  </si>
  <si>
    <t>이천초등학교</t>
  </si>
  <si>
    <t>부천동초등학교</t>
  </si>
  <si>
    <t>호매실초등학교</t>
  </si>
  <si>
    <t>청성초등학교</t>
  </si>
  <si>
    <t>시흥월곶초등학교</t>
  </si>
  <si>
    <t>신봉초등학교</t>
  </si>
  <si>
    <t>마장초등학교</t>
  </si>
  <si>
    <t>송내초등학교</t>
  </si>
  <si>
    <t>도이초등학교</t>
  </si>
  <si>
    <t>성남양지초등학교</t>
  </si>
  <si>
    <t>서삼초등학교</t>
  </si>
  <si>
    <t>안양서초등학교</t>
  </si>
  <si>
    <t>송죽초등학교</t>
  </si>
  <si>
    <t>장승초등학교</t>
  </si>
  <si>
    <t>장현초등학교</t>
  </si>
  <si>
    <t>전곡초등학교</t>
  </si>
  <si>
    <t>매홀초등학교</t>
  </si>
  <si>
    <t>금빛초등학교</t>
  </si>
  <si>
    <t>도원초등학교</t>
  </si>
  <si>
    <t>의정부초등학교</t>
  </si>
  <si>
    <t>설봉초등학교</t>
  </si>
  <si>
    <t>김포시</t>
    <phoneticPr fontId="4" type="noConversion"/>
  </si>
  <si>
    <t>김포대명초등학교</t>
  </si>
  <si>
    <t>청룡초등학교</t>
  </si>
  <si>
    <t>역북초등학교</t>
  </si>
  <si>
    <t>양곡초등학교</t>
  </si>
  <si>
    <t>연곡초등학교</t>
  </si>
  <si>
    <t>남양주동곡초등학교</t>
  </si>
  <si>
    <t>풍양초등학교</t>
  </si>
  <si>
    <t>성남제일초등학교</t>
  </si>
  <si>
    <t>가사초등학교</t>
  </si>
  <si>
    <t>안흥초등학교</t>
  </si>
  <si>
    <t>운담초등학교</t>
  </si>
  <si>
    <t>화성월문초등학교</t>
  </si>
  <si>
    <t>포천초등학교</t>
  </si>
  <si>
    <t>군자초등학교</t>
  </si>
  <si>
    <t>효탑초등학교</t>
  </si>
  <si>
    <t>도지초등학교</t>
  </si>
  <si>
    <t>부천여월초등학교</t>
  </si>
  <si>
    <t>고양관산초등학교</t>
  </si>
  <si>
    <t>대호초등학교</t>
  </si>
  <si>
    <t>중원초등학교</t>
  </si>
  <si>
    <t>이호초등학교</t>
  </si>
  <si>
    <t>반월초등학교</t>
  </si>
  <si>
    <t>죽백초등학교</t>
  </si>
  <si>
    <t>표교초등학교</t>
  </si>
  <si>
    <t>마지초등학교</t>
  </si>
  <si>
    <t>우정초등학교</t>
  </si>
  <si>
    <t>양평군</t>
    <phoneticPr fontId="4" type="noConversion"/>
  </si>
  <si>
    <t>지평초등학교</t>
  </si>
  <si>
    <t>문장초등학교</t>
  </si>
  <si>
    <t>연라초등학교</t>
  </si>
  <si>
    <t>용신초등학교</t>
  </si>
  <si>
    <t>성남초등학교</t>
  </si>
  <si>
    <t>용마초등학교</t>
  </si>
  <si>
    <t>이황초등학교</t>
  </si>
  <si>
    <t>소사초등학교</t>
  </si>
  <si>
    <t>평택도곡초등학교</t>
  </si>
  <si>
    <t>천보초등학교</t>
  </si>
  <si>
    <t>도당초등학교</t>
  </si>
  <si>
    <t>시흥능곡초등학교</t>
  </si>
  <si>
    <t>부천역곡초등학교</t>
  </si>
  <si>
    <t>호동초등학교</t>
  </si>
  <si>
    <t>성남북초등학교</t>
  </si>
  <si>
    <t>남양주송라초등학교</t>
  </si>
  <si>
    <t>용미초등학교</t>
  </si>
  <si>
    <t>솔뫼초등학교</t>
  </si>
  <si>
    <t>성주초등학교</t>
  </si>
  <si>
    <t>구리시</t>
    <phoneticPr fontId="4" type="noConversion"/>
  </si>
  <si>
    <t>도림초등학교</t>
  </si>
  <si>
    <t>군남초등학교</t>
  </si>
  <si>
    <t>차산초등학교</t>
  </si>
  <si>
    <t>대야초등학교</t>
  </si>
  <si>
    <t>양주덕산초등학교</t>
  </si>
  <si>
    <t>덕계초등학교</t>
  </si>
  <si>
    <t>가납초등학교</t>
  </si>
  <si>
    <t>어람초등학교</t>
  </si>
  <si>
    <t>안산대월초등학교</t>
  </si>
  <si>
    <t>연천초등학교</t>
  </si>
  <si>
    <t>병점초등학교</t>
  </si>
  <si>
    <t>마송초등학교</t>
  </si>
  <si>
    <t>오산대원초등학교</t>
  </si>
  <si>
    <t>원미초등학교</t>
  </si>
  <si>
    <t>신풍초등학교</t>
  </si>
  <si>
    <t>양평초등학교</t>
  </si>
  <si>
    <t>삼일초등학교</t>
  </si>
  <si>
    <t>남양주미금초등학교</t>
  </si>
  <si>
    <t>부천양지초등학교</t>
  </si>
  <si>
    <t>가곡초등학교</t>
  </si>
  <si>
    <t>비봉초등학교</t>
  </si>
  <si>
    <t>동보초등학교</t>
  </si>
  <si>
    <t>왕산초등학교</t>
  </si>
  <si>
    <t>선단초등학교</t>
  </si>
  <si>
    <t>도수초등학교</t>
  </si>
  <si>
    <t>양평동초등학교</t>
  </si>
  <si>
    <t>광주초등학교</t>
  </si>
  <si>
    <t>원당초등학교</t>
  </si>
  <si>
    <t>지장초등학교</t>
  </si>
  <si>
    <t>부천북초등학교</t>
  </si>
  <si>
    <t>곤지암초등학교</t>
  </si>
  <si>
    <t>고현초등학교</t>
  </si>
  <si>
    <t>생연초등학교</t>
  </si>
  <si>
    <t>원종초등학교</t>
  </si>
  <si>
    <t>안산광덕초등학교</t>
  </si>
  <si>
    <t>점동초등학교</t>
  </si>
  <si>
    <t>남면초등학교</t>
  </si>
  <si>
    <t>고기초등학교</t>
  </si>
  <si>
    <t>금광초등학교</t>
  </si>
  <si>
    <t>남곡초등학교</t>
  </si>
  <si>
    <t>남한산초등학교</t>
  </si>
  <si>
    <t>노진초등학교</t>
  </si>
  <si>
    <t>대신초등학교</t>
  </si>
  <si>
    <t>산평초등학교</t>
  </si>
  <si>
    <t>상천초등학교</t>
  </si>
  <si>
    <t>송삼초등학교</t>
  </si>
  <si>
    <t>송양초등학교</t>
  </si>
  <si>
    <t>송정초등학교</t>
  </si>
  <si>
    <t>시화초등학교</t>
  </si>
  <si>
    <t>연하초등학교</t>
  </si>
  <si>
    <t>월롱초등학교</t>
  </si>
  <si>
    <t>이포초등학교</t>
  </si>
  <si>
    <t>좌항초등학교</t>
  </si>
  <si>
    <t>지축초등학교</t>
  </si>
  <si>
    <t>진위초등학교</t>
  </si>
  <si>
    <t>홍원초등학교</t>
  </si>
  <si>
    <t>용인초등학교</t>
  </si>
  <si>
    <t>목동초등학교</t>
  </si>
  <si>
    <t>서종초등학교</t>
  </si>
  <si>
    <t>용연초등학교</t>
  </si>
  <si>
    <t>매홀초등학교삼미분교장</t>
  </si>
  <si>
    <t>검바위초등학교</t>
  </si>
  <si>
    <t>까치울초등학교</t>
  </si>
  <si>
    <t>지동초등학교</t>
  </si>
  <si>
    <t>광릉초등학교</t>
  </si>
  <si>
    <t>삼리초등학교</t>
  </si>
  <si>
    <t>발안초등학교</t>
  </si>
  <si>
    <t>배영초등학교</t>
  </si>
  <si>
    <t>가능초등학교</t>
  </si>
  <si>
    <t>대월초등학교</t>
  </si>
  <si>
    <t>양수초등학교</t>
  </si>
  <si>
    <t>만송초등학교</t>
  </si>
  <si>
    <t>상품초등학교</t>
  </si>
  <si>
    <t>조원초등학교</t>
  </si>
  <si>
    <t>석호초등학교</t>
  </si>
  <si>
    <t>성수초등학교</t>
  </si>
  <si>
    <t>안산화정초등학교</t>
  </si>
  <si>
    <t>와동초등학교</t>
  </si>
  <si>
    <t>부천원일초등학교</t>
  </si>
  <si>
    <t>산북초등학교</t>
  </si>
  <si>
    <t>장천초등학교</t>
  </si>
  <si>
    <t>내혜홀초등학교</t>
  </si>
  <si>
    <t>서룡초등학교</t>
  </si>
  <si>
    <t>성호초등학교</t>
  </si>
  <si>
    <t>고양초등학교</t>
  </si>
  <si>
    <t>화랑초등학교</t>
  </si>
  <si>
    <t>김포초등학교</t>
  </si>
  <si>
    <t>포리초등학교</t>
  </si>
  <si>
    <t>삼송초등학교</t>
  </si>
  <si>
    <t>천마초등학교</t>
  </si>
  <si>
    <t>주원초등학교</t>
  </si>
  <si>
    <t>수원신곡초등학교</t>
  </si>
  <si>
    <t>장명초등학교</t>
  </si>
  <si>
    <t>시흥도원초등학교</t>
  </si>
  <si>
    <t>심곡초등학교</t>
  </si>
  <si>
    <t>지행초등학교</t>
  </si>
  <si>
    <t>신둔초등학교</t>
  </si>
  <si>
    <t>화성장안초등학교</t>
  </si>
  <si>
    <t>가수초등학교</t>
  </si>
  <si>
    <t>안산초등학교</t>
  </si>
  <si>
    <t>흥천초등학교</t>
  </si>
  <si>
    <t>가양초등학교</t>
  </si>
  <si>
    <t>안산석수초등학교</t>
  </si>
  <si>
    <t>마도초등학교</t>
  </si>
  <si>
    <t>군서초등학교</t>
  </si>
  <si>
    <t>성남중앙초등학교</t>
  </si>
  <si>
    <t>방초초등학교</t>
  </si>
  <si>
    <t>보산초등학교</t>
  </si>
  <si>
    <t>팔곡초등학교</t>
  </si>
  <si>
    <t>부발초등학교</t>
  </si>
  <si>
    <t>마송중앙초등학교</t>
  </si>
  <si>
    <t>덕정초등학교</t>
  </si>
  <si>
    <t>상신초등학교</t>
  </si>
  <si>
    <t>소래초등학교</t>
  </si>
  <si>
    <t>남양초등학교</t>
  </si>
  <si>
    <t>운광초등학교</t>
  </si>
  <si>
    <t>용인성산초등학교</t>
  </si>
  <si>
    <t>필봉초등학교</t>
  </si>
  <si>
    <t>고덕초등학교</t>
  </si>
  <si>
    <t>성산초등학교</t>
  </si>
  <si>
    <t>대아초등학교</t>
  </si>
  <si>
    <t>영도초등학교</t>
  </si>
  <si>
    <t>현매초등학교</t>
  </si>
  <si>
    <t>매산초등학교</t>
  </si>
  <si>
    <t>선일초등학교</t>
  </si>
  <si>
    <t>석정초등학교</t>
  </si>
  <si>
    <t>송신초등학교</t>
  </si>
  <si>
    <t>대덕초등학교</t>
  </si>
  <si>
    <t>이동초등학교</t>
  </si>
  <si>
    <t>천현초등학교</t>
  </si>
  <si>
    <t>보개초등학교</t>
  </si>
  <si>
    <t>팔탄초등학교대방분교장</t>
  </si>
  <si>
    <t>백봉초등학교</t>
  </si>
  <si>
    <t>조현초등학교</t>
  </si>
  <si>
    <t>금촌초등학교</t>
  </si>
  <si>
    <t>매화초등학교</t>
  </si>
  <si>
    <t>옥천초등학교</t>
  </si>
  <si>
    <t>남양주양정초등학교</t>
  </si>
  <si>
    <t>금암초등학교</t>
  </si>
  <si>
    <t>마정초등학교</t>
  </si>
  <si>
    <t>양감초등학교</t>
  </si>
  <si>
    <t>장평초등학교</t>
  </si>
  <si>
    <t>파장초등학교</t>
  </si>
  <si>
    <t>옥터초등학교</t>
  </si>
  <si>
    <t>대원초등학교</t>
  </si>
  <si>
    <t>미곡초등학교</t>
  </si>
  <si>
    <t>온신초등학교</t>
  </si>
  <si>
    <t>백암초등학교</t>
  </si>
  <si>
    <t>화도초등학교</t>
  </si>
  <si>
    <t>하남시</t>
    <phoneticPr fontId="4" type="noConversion"/>
  </si>
  <si>
    <t>산곡초등학교</t>
  </si>
  <si>
    <t>미양초등학교</t>
  </si>
  <si>
    <t>신양초등학교</t>
  </si>
  <si>
    <t>동두천초등학교</t>
  </si>
  <si>
    <t>정림초등학교</t>
  </si>
  <si>
    <t>화성매송초등학교</t>
  </si>
  <si>
    <t>내양초등학교</t>
  </si>
  <si>
    <t>송라초등학교</t>
  </si>
  <si>
    <t>개정초등학교</t>
  </si>
  <si>
    <t>초월초등학교</t>
  </si>
  <si>
    <t>양성초등학교</t>
  </si>
  <si>
    <t>가평마장초등학교</t>
  </si>
  <si>
    <t>수동초등학교</t>
  </si>
  <si>
    <t>수입초등학교</t>
  </si>
  <si>
    <t>남양주월문초등학교</t>
  </si>
  <si>
    <t>월곶초등학교</t>
  </si>
  <si>
    <t>서암초등학교</t>
  </si>
  <si>
    <t>마산초등학교</t>
  </si>
  <si>
    <t>수남초등학교</t>
  </si>
  <si>
    <t>남양주송촌초등학교</t>
  </si>
  <si>
    <t>안산원곡초등학교</t>
  </si>
  <si>
    <t>세월초등학교</t>
  </si>
  <si>
    <t>남사초등학교</t>
  </si>
  <si>
    <t>광덕초등학교</t>
  </si>
  <si>
    <t>가현초등학교</t>
  </si>
  <si>
    <t>계성초등학교</t>
  </si>
  <si>
    <t>고정초등학교</t>
  </si>
  <si>
    <t>광교초등학교</t>
  </si>
  <si>
    <t>군내초등학교</t>
  </si>
  <si>
    <t>남창초등학교</t>
  </si>
  <si>
    <t>대남초등학교풍도분교장</t>
  </si>
  <si>
    <t>대성동초등학교</t>
  </si>
  <si>
    <t>동탄초등학교신리분교장</t>
  </si>
  <si>
    <t>마석초등학교녹촌분교장</t>
  </si>
  <si>
    <t>매원초등학교</t>
  </si>
  <si>
    <t>목동초등학교명지분교장</t>
  </si>
  <si>
    <t>미원초등학교위곡분교장</t>
  </si>
  <si>
    <t>미원초등학교장락분교장</t>
  </si>
  <si>
    <t>백마초등학교장항분교장</t>
  </si>
  <si>
    <t>백암초등학교수정분교장</t>
  </si>
  <si>
    <t>백의초등학교</t>
  </si>
  <si>
    <t>벌원초등학교</t>
  </si>
  <si>
    <t>보개초등학교가율분교장</t>
  </si>
  <si>
    <t>부발초등학교백록분교장</t>
  </si>
  <si>
    <t>부천덕산초등학교대장분교장</t>
  </si>
  <si>
    <t>북내초등학교도전분교장</t>
  </si>
  <si>
    <t>북내초등학교운암분교장</t>
  </si>
  <si>
    <t>북내초등학교주암분교장</t>
  </si>
  <si>
    <t>서농초등학교</t>
  </si>
  <si>
    <t>서신초등학교제부분교장</t>
  </si>
  <si>
    <t>서종초등학교정배분교장</t>
  </si>
  <si>
    <t>수동초등학교송천분교장</t>
  </si>
  <si>
    <t>양동초등학교고송분교장</t>
  </si>
  <si>
    <t>연천초등학교고문분교장</t>
  </si>
  <si>
    <t>원곡초등학교성은분교장</t>
  </si>
  <si>
    <t>이의초등학교</t>
  </si>
  <si>
    <t>이포초등학교하호분교장</t>
  </si>
  <si>
    <t>전곡초등학교적동분교장</t>
  </si>
  <si>
    <t>점동초등학교뇌곡분교장</t>
  </si>
  <si>
    <t>지평초등학교일신분교장</t>
  </si>
  <si>
    <t>진위초등학교산대분교장</t>
  </si>
  <si>
    <t>화남초등학교</t>
  </si>
  <si>
    <t>중학교</t>
  </si>
  <si>
    <t>가평군</t>
  </si>
  <si>
    <t>청심국제중학교</t>
  </si>
  <si>
    <t>이매중학교</t>
  </si>
  <si>
    <t>영덕중학교</t>
  </si>
  <si>
    <t>영일중학교</t>
  </si>
  <si>
    <t>용인대덕중학교</t>
  </si>
  <si>
    <t>수내중학교</t>
  </si>
  <si>
    <t>신백현중학교</t>
  </si>
  <si>
    <t>서현중학교</t>
  </si>
  <si>
    <t>낙원중학교</t>
  </si>
  <si>
    <t>내정중학교</t>
  </si>
  <si>
    <t>궁내중학교</t>
  </si>
  <si>
    <t>이현중학교</t>
  </si>
  <si>
    <t>대안여자중학교</t>
  </si>
  <si>
    <t>여자</t>
  </si>
  <si>
    <t>샛별중학교</t>
  </si>
  <si>
    <t>백현중학교</t>
  </si>
  <si>
    <t>분당중학교</t>
  </si>
  <si>
    <t>용인신촌중학교</t>
  </si>
  <si>
    <t>판교중학교</t>
  </si>
  <si>
    <t>정자중학교</t>
  </si>
  <si>
    <t>홍천중학교</t>
  </si>
  <si>
    <t>늘푸른중학교</t>
  </si>
  <si>
    <t>발산중학교</t>
  </si>
  <si>
    <t>귀인중학교</t>
  </si>
  <si>
    <t>신일중학교</t>
  </si>
  <si>
    <t>불곡중학교</t>
  </si>
  <si>
    <t>상일중학교</t>
  </si>
  <si>
    <t>수리중학교</t>
  </si>
  <si>
    <t>서원중학교</t>
  </si>
  <si>
    <t>구미중학교</t>
  </si>
  <si>
    <t>소현중학교</t>
  </si>
  <si>
    <t>오마중학교</t>
  </si>
  <si>
    <t>매송중학교</t>
  </si>
  <si>
    <t>정평중학교</t>
  </si>
  <si>
    <t>당정중학교</t>
  </si>
  <si>
    <t>송림중학교</t>
  </si>
  <si>
    <t>대평중학교</t>
  </si>
  <si>
    <t>정발중학교</t>
  </si>
  <si>
    <t>화성시</t>
  </si>
  <si>
    <t>두레자연중학교</t>
  </si>
  <si>
    <t>영북중학교</t>
  </si>
  <si>
    <t>죽전중학교</t>
  </si>
  <si>
    <t>보평중학교</t>
  </si>
  <si>
    <t>석우중학교</t>
  </si>
  <si>
    <t>평촌중학교</t>
  </si>
  <si>
    <t>태장중학교</t>
  </si>
  <si>
    <t>동백중학교</t>
  </si>
  <si>
    <t>양영중학교</t>
  </si>
  <si>
    <t>청솔중학교</t>
  </si>
  <si>
    <t>용인한빛중학교</t>
  </si>
  <si>
    <t>솔빛중학교</t>
  </si>
  <si>
    <t>창명여자중학교</t>
  </si>
  <si>
    <t>천천중학교</t>
  </si>
  <si>
    <t>화홍중학교</t>
  </si>
  <si>
    <t>야탑중학교</t>
  </si>
  <si>
    <t>광명시</t>
    <phoneticPr fontId="4" type="noConversion"/>
  </si>
  <si>
    <t>철산중학교</t>
  </si>
  <si>
    <t>용인신릉중학교</t>
  </si>
  <si>
    <t>성복중학교</t>
  </si>
  <si>
    <t>김포시</t>
  </si>
  <si>
    <t>금파중학교</t>
  </si>
  <si>
    <t>범계중학교</t>
  </si>
  <si>
    <t>상촌중학교</t>
  </si>
  <si>
    <t>과천시</t>
    <phoneticPr fontId="4" type="noConversion"/>
  </si>
  <si>
    <t>과천문원중학교</t>
  </si>
  <si>
    <t>현암중학교</t>
  </si>
  <si>
    <t>망포중학교</t>
  </si>
  <si>
    <t>손곡중학교</t>
  </si>
  <si>
    <t>안양부흥중학교</t>
  </si>
  <si>
    <t>도장중학교</t>
  </si>
  <si>
    <t>수지중학교</t>
  </si>
  <si>
    <t>동학중학교</t>
  </si>
  <si>
    <t>대지중학교</t>
  </si>
  <si>
    <t>명륜여자중학교</t>
  </si>
  <si>
    <t>양지중학교</t>
  </si>
  <si>
    <t>영동중학교</t>
  </si>
  <si>
    <t>율현중학교</t>
  </si>
  <si>
    <t>안산해양중학교</t>
  </si>
  <si>
    <t>산본중학교</t>
  </si>
  <si>
    <t>명인중학교</t>
  </si>
  <si>
    <t>잠원중학교</t>
  </si>
  <si>
    <t>양평군</t>
  </si>
  <si>
    <t>서종중학교</t>
  </si>
  <si>
    <t>흥덕중학교</t>
  </si>
  <si>
    <t>구성중학교</t>
  </si>
  <si>
    <t>석천중학교</t>
  </si>
  <si>
    <t>흥진중학교</t>
  </si>
  <si>
    <t>상동중학교</t>
  </si>
  <si>
    <t>판곡중학교</t>
  </si>
  <si>
    <t>남수원중학교</t>
  </si>
  <si>
    <t>영복여자중학교</t>
  </si>
  <si>
    <t>정천중학교</t>
  </si>
  <si>
    <t>매현중학교</t>
  </si>
  <si>
    <t>화정중학교</t>
  </si>
  <si>
    <t>호곡중학교</t>
  </si>
  <si>
    <t>수일여자중학교</t>
  </si>
  <si>
    <t>푸른중학교</t>
  </si>
  <si>
    <t>신장중학교</t>
  </si>
  <si>
    <t>일산동중학교</t>
  </si>
  <si>
    <t>대송중학교</t>
  </si>
  <si>
    <t>와부중학교</t>
  </si>
  <si>
    <t>장곡중학교</t>
  </si>
  <si>
    <t>지도중학교</t>
  </si>
  <si>
    <t>풍무중학교</t>
  </si>
  <si>
    <t>가람중학교</t>
  </si>
  <si>
    <t>시흥은행중학교</t>
  </si>
  <si>
    <t>무원중학교</t>
  </si>
  <si>
    <t>대화중학교</t>
  </si>
  <si>
    <t>호성중학교</t>
  </si>
  <si>
    <t>반송중학교</t>
  </si>
  <si>
    <t>중흥중학교</t>
  </si>
  <si>
    <t>덕소중학교</t>
  </si>
  <si>
    <t>신곡중학교</t>
  </si>
  <si>
    <t>문산동중학교</t>
  </si>
  <si>
    <t>계남중학교</t>
  </si>
  <si>
    <t>과천중학교</t>
  </si>
  <si>
    <t>장기중학교</t>
  </si>
  <si>
    <t>상하중학교</t>
  </si>
  <si>
    <t>한수중학교</t>
  </si>
  <si>
    <t>청명중학교</t>
  </si>
  <si>
    <t>모락중학교</t>
  </si>
  <si>
    <t>영통중학교</t>
  </si>
  <si>
    <t>초당중학교</t>
  </si>
  <si>
    <t>백양중학교</t>
  </si>
  <si>
    <t>와우중학교</t>
  </si>
  <si>
    <t>해솔중학교</t>
  </si>
  <si>
    <t>풍동중학교</t>
  </si>
  <si>
    <t>화수중학교</t>
  </si>
  <si>
    <t>하안중학교</t>
  </si>
  <si>
    <t>갈뫼중학교</t>
  </si>
  <si>
    <t>세종중학교</t>
  </si>
  <si>
    <t>나곡중학교</t>
  </si>
  <si>
    <t>임곡중학교</t>
  </si>
  <si>
    <t>평택시</t>
    <phoneticPr fontId="4" type="noConversion"/>
  </si>
  <si>
    <t>비전중학교</t>
  </si>
  <si>
    <t>대안중학교</t>
  </si>
  <si>
    <t>남자</t>
  </si>
  <si>
    <t>부천일신중학교</t>
  </si>
  <si>
    <t>두일중학교</t>
  </si>
  <si>
    <t>산남중학교</t>
  </si>
  <si>
    <t>증포중학교</t>
  </si>
  <si>
    <t>부림중학교</t>
  </si>
  <si>
    <t>송호중학교</t>
  </si>
  <si>
    <t>기산중학교</t>
  </si>
  <si>
    <t>신기중학교</t>
  </si>
  <si>
    <t>언동중학교</t>
  </si>
  <si>
    <t>구갈중학교</t>
  </si>
  <si>
    <t>어유중학교</t>
  </si>
  <si>
    <t>문정중학교</t>
  </si>
  <si>
    <t>장내중학교</t>
  </si>
  <si>
    <t>부인중학교</t>
  </si>
  <si>
    <t>지산중학교</t>
  </si>
  <si>
    <t>교하중학교</t>
  </si>
  <si>
    <t>안양여자중학교</t>
  </si>
  <si>
    <t>백마중학교</t>
  </si>
  <si>
    <t>초지중학교</t>
  </si>
  <si>
    <t>하남중학교</t>
  </si>
  <si>
    <t>교문중학교</t>
  </si>
  <si>
    <t>하탑중학교</t>
  </si>
  <si>
    <t>가림중학교</t>
  </si>
  <si>
    <t>예봉중학교</t>
  </si>
  <si>
    <t>연성중학교</t>
  </si>
  <si>
    <t>송운중학교</t>
  </si>
  <si>
    <t>매탄중학교</t>
  </si>
  <si>
    <t>운중중학교</t>
  </si>
  <si>
    <t>경북중학교</t>
  </si>
  <si>
    <t>백신중학교</t>
  </si>
  <si>
    <t>행신중학교</t>
  </si>
  <si>
    <t>부명중학교</t>
  </si>
  <si>
    <t>국수중학교</t>
  </si>
  <si>
    <t>비산중학교</t>
  </si>
  <si>
    <t>중앙중학교</t>
  </si>
  <si>
    <t>신평중학교</t>
  </si>
  <si>
    <t>저동중학교</t>
  </si>
  <si>
    <t>덕이중학교</t>
  </si>
  <si>
    <t>용동중학교</t>
  </si>
  <si>
    <t>장당중학교</t>
  </si>
  <si>
    <t>안청중학교</t>
  </si>
  <si>
    <t>안화중학교</t>
  </si>
  <si>
    <t>병점중학교</t>
  </si>
  <si>
    <t>화성동화중학교</t>
  </si>
  <si>
    <t>광일중학교</t>
  </si>
  <si>
    <t>부용중학교</t>
  </si>
  <si>
    <t>경수중학교</t>
  </si>
  <si>
    <t>의왕중학교</t>
  </si>
  <si>
    <t>토평중학교</t>
  </si>
  <si>
    <t>미금중학교</t>
  </si>
  <si>
    <t>장자중학교</t>
  </si>
  <si>
    <t>부안중학교</t>
  </si>
  <si>
    <t>응곡중학교</t>
  </si>
  <si>
    <t>구리여자중학교</t>
  </si>
  <si>
    <t>평택여자중학교</t>
  </si>
  <si>
    <t>동구중학교</t>
  </si>
  <si>
    <t>광명북중학교</t>
  </si>
  <si>
    <t>광덕중학교</t>
  </si>
  <si>
    <t>호매실중학교</t>
  </si>
  <si>
    <t>서정중학교</t>
  </si>
  <si>
    <t>덕풍중학교</t>
  </si>
  <si>
    <t>풍양중학교</t>
  </si>
  <si>
    <t>금릉중학교</t>
  </si>
  <si>
    <t>곡반중학교</t>
  </si>
  <si>
    <t>고촌중학교</t>
  </si>
  <si>
    <t>천보중학교</t>
  </si>
  <si>
    <t>안양서여자중학교</t>
  </si>
  <si>
    <t>진안중학교</t>
  </si>
  <si>
    <t>고양송산중학교</t>
  </si>
  <si>
    <t>향남중학교</t>
  </si>
  <si>
    <t>장안중학교</t>
  </si>
  <si>
    <t>연현중학교</t>
  </si>
  <si>
    <t>칠보중학교</t>
  </si>
  <si>
    <t>대부중학교</t>
  </si>
  <si>
    <t>용호중학교</t>
  </si>
  <si>
    <t>창곡여자중학교</t>
  </si>
  <si>
    <t>당동중학교</t>
  </si>
  <si>
    <t>고천중학교</t>
  </si>
  <si>
    <t>강하중학교</t>
  </si>
  <si>
    <t>별망중학교</t>
  </si>
  <si>
    <t>영성여자중학교</t>
  </si>
  <si>
    <t>하안북중학교</t>
  </si>
  <si>
    <t>상도중학교</t>
  </si>
  <si>
    <t>매원중학교</t>
  </si>
  <si>
    <t>소하중학교</t>
  </si>
  <si>
    <t>수성중학교</t>
  </si>
  <si>
    <t>성안중학교</t>
  </si>
  <si>
    <t>성주중학교</t>
  </si>
  <si>
    <t>주곡중학교</t>
  </si>
  <si>
    <t>청덕중학교</t>
  </si>
  <si>
    <t>모가중학교</t>
  </si>
  <si>
    <t>경화여자중학교</t>
  </si>
  <si>
    <t>상갈중학교</t>
  </si>
  <si>
    <t>부천동여자중학교</t>
  </si>
  <si>
    <t>풍산중학교</t>
  </si>
  <si>
    <t>이천송정중학교</t>
  </si>
  <si>
    <t>숭신여자중학교</t>
  </si>
  <si>
    <t>김포여자중학교</t>
  </si>
  <si>
    <t>부곡중앙중학교</t>
  </si>
  <si>
    <t>고창중학교</t>
  </si>
  <si>
    <t>평택중학교</t>
  </si>
  <si>
    <t>현산중학교</t>
  </si>
  <si>
    <t>숙지중학교</t>
  </si>
  <si>
    <t>비룡중학교</t>
  </si>
  <si>
    <t>동암중학교</t>
  </si>
  <si>
    <t>양진중학교</t>
    <phoneticPr fontId="4" type="noConversion"/>
  </si>
  <si>
    <t>곡란중학교</t>
  </si>
  <si>
    <t>충의중학교</t>
  </si>
  <si>
    <t>일산중학교</t>
  </si>
  <si>
    <t>장성중학교</t>
  </si>
  <si>
    <t>성남여자중학교</t>
  </si>
  <si>
    <t>삼평중학교</t>
  </si>
  <si>
    <t>상록중학교</t>
  </si>
  <si>
    <t>성지중학교</t>
  </si>
  <si>
    <t>안곡중학교</t>
  </si>
  <si>
    <t>중산중학교</t>
  </si>
  <si>
    <t>민락중학교</t>
  </si>
  <si>
    <t>조원중학교</t>
  </si>
  <si>
    <t>보라중학교</t>
  </si>
  <si>
    <t>호원중학교</t>
  </si>
  <si>
    <t>금촌중학교</t>
  </si>
  <si>
    <t>용신중학교</t>
  </si>
  <si>
    <t>원곡중학교</t>
  </si>
  <si>
    <t>심원중학교</t>
  </si>
  <si>
    <t>세교중학교</t>
  </si>
  <si>
    <t>용인백현중학교</t>
  </si>
  <si>
    <t>감정중학교</t>
  </si>
  <si>
    <t>일산양일중학교</t>
  </si>
  <si>
    <t>탄현중학교</t>
  </si>
  <si>
    <t>설악중학교</t>
  </si>
  <si>
    <t>오산원일중학교</t>
  </si>
  <si>
    <t>시흥중학교</t>
  </si>
  <si>
    <t>상원여자중학교</t>
  </si>
  <si>
    <t>수일중학교</t>
  </si>
  <si>
    <t>영성중학교</t>
  </si>
  <si>
    <t>가운중학교</t>
  </si>
  <si>
    <t>도농중학교</t>
  </si>
  <si>
    <t>연천중학교</t>
  </si>
  <si>
    <t>안서중학교</t>
  </si>
  <si>
    <t>시곡중학교</t>
  </si>
  <si>
    <t>조종중학교</t>
  </si>
  <si>
    <t>안성여자중학교</t>
  </si>
  <si>
    <t>역곡중학교</t>
  </si>
  <si>
    <t>부천부곡중학교</t>
  </si>
  <si>
    <t>월곶중학교</t>
  </si>
  <si>
    <t>이동중학교</t>
  </si>
  <si>
    <t>인창중학교</t>
  </si>
  <si>
    <t>군남중학교</t>
  </si>
  <si>
    <t>문산중학교</t>
  </si>
  <si>
    <t>양평중학교</t>
  </si>
  <si>
    <t>별내중학교</t>
  </si>
  <si>
    <t>효자중학교</t>
  </si>
  <si>
    <t>한광여자중학교</t>
  </si>
  <si>
    <t>부천여자중학교</t>
  </si>
  <si>
    <t>신능중학교</t>
  </si>
  <si>
    <t>어람중학교</t>
  </si>
  <si>
    <t>봉담중학교</t>
  </si>
  <si>
    <t>광주광남중학교</t>
  </si>
  <si>
    <t>은행중학교</t>
  </si>
  <si>
    <t>발곡중학교</t>
  </si>
  <si>
    <t>기안중학교</t>
  </si>
  <si>
    <t>동화중학교</t>
  </si>
  <si>
    <t>도촌중학교</t>
  </si>
  <si>
    <t>서호중학교</t>
  </si>
  <si>
    <t>양일중학교</t>
  </si>
  <si>
    <t>구운중학교</t>
  </si>
  <si>
    <t>퇴계원중학교</t>
  </si>
  <si>
    <t>상현중학교</t>
  </si>
  <si>
    <t>관양중학교</t>
  </si>
  <si>
    <t>하성중학교</t>
  </si>
  <si>
    <t>대호중학교</t>
  </si>
  <si>
    <t>근명중학교</t>
  </si>
  <si>
    <t>평내중학교</t>
  </si>
  <si>
    <t>소사중학교</t>
  </si>
  <si>
    <t>동수원중학교</t>
  </si>
  <si>
    <t>은계중학교</t>
  </si>
  <si>
    <t>동성중학교</t>
  </si>
  <si>
    <t>한국글로벌중학교</t>
  </si>
  <si>
    <t>여주여자중학교</t>
  </si>
  <si>
    <t>남한중학교</t>
  </si>
  <si>
    <t>백석중학교</t>
  </si>
  <si>
    <t>안양서중학교</t>
  </si>
  <si>
    <t>석수중학교</t>
  </si>
  <si>
    <t>가평중학교</t>
  </si>
  <si>
    <t>전곡중학교</t>
  </si>
  <si>
    <t>호계중학교</t>
  </si>
  <si>
    <t>구리중학교</t>
  </si>
  <si>
    <t>안양중학교</t>
  </si>
  <si>
    <t>효양중학교</t>
  </si>
  <si>
    <t>함현중학교</t>
  </si>
  <si>
    <t>마석중학교</t>
  </si>
  <si>
    <t>단원중학교</t>
  </si>
  <si>
    <t>원일중학교</t>
  </si>
  <si>
    <t>고림중학교</t>
  </si>
  <si>
    <t>개군중학교</t>
  </si>
  <si>
    <t>수진중학교</t>
  </si>
  <si>
    <t>덕현중학교</t>
  </si>
  <si>
    <t>시흥매화중학교</t>
  </si>
  <si>
    <t>목암중학교</t>
  </si>
  <si>
    <t>청평중학교</t>
  </si>
  <si>
    <t>파주중학교</t>
  </si>
  <si>
    <t>운천중학교</t>
  </si>
  <si>
    <t>능곡중학교</t>
  </si>
  <si>
    <t>원천중학교</t>
  </si>
  <si>
    <t>인덕원중학교</t>
  </si>
  <si>
    <t>안성중학교</t>
  </si>
  <si>
    <t>석호중학교</t>
  </si>
  <si>
    <t>성남문원중학교</t>
  </si>
  <si>
    <t>솔뫼중학교</t>
  </si>
  <si>
    <t>영문중학교</t>
  </si>
  <si>
    <t>성남중학교</t>
  </si>
  <si>
    <t>회천중학교</t>
  </si>
  <si>
    <t>광남중학교</t>
  </si>
  <si>
    <t>부천중학교</t>
  </si>
  <si>
    <t>성사중학교</t>
  </si>
  <si>
    <t>부천북여자중학교</t>
  </si>
  <si>
    <t>호평중학교</t>
  </si>
  <si>
    <t>태성중학교</t>
  </si>
  <si>
    <t>분진중학교</t>
  </si>
  <si>
    <t>부천남중학교</t>
  </si>
  <si>
    <t>동광여자중학교</t>
  </si>
  <si>
    <t>동부중학교</t>
  </si>
  <si>
    <t>녹양중학교</t>
  </si>
  <si>
    <t>연세중학교</t>
  </si>
  <si>
    <t>한빛중학교</t>
  </si>
  <si>
    <t>부발중학교</t>
  </si>
  <si>
    <t>신성중학교</t>
  </si>
  <si>
    <t>서해중학교</t>
  </si>
  <si>
    <t>소래중학교</t>
  </si>
  <si>
    <t>이충중학교</t>
  </si>
  <si>
    <t>탄벌중학교</t>
  </si>
  <si>
    <t>대광중학교</t>
  </si>
  <si>
    <t>수원중학교</t>
  </si>
  <si>
    <t>중원중학교</t>
  </si>
  <si>
    <t>이목중학교</t>
  </si>
  <si>
    <t>성일중학교</t>
  </si>
  <si>
    <t>경민여자중학교</t>
  </si>
  <si>
    <t>김포중학교</t>
  </si>
  <si>
    <t>진건중학교</t>
  </si>
  <si>
    <t>진접중학교</t>
  </si>
  <si>
    <t>이천양정여자중학교</t>
  </si>
  <si>
    <t>안일중학교</t>
  </si>
  <si>
    <t>부천여월중학교</t>
  </si>
  <si>
    <t>상품중학교</t>
  </si>
  <si>
    <t>신길중학교</t>
  </si>
  <si>
    <t>경안중학교</t>
  </si>
  <si>
    <t>성남서중학교</t>
  </si>
  <si>
    <t>문시중학교</t>
  </si>
  <si>
    <t>성호중학교</t>
  </si>
  <si>
    <t>원미중학교</t>
  </si>
  <si>
    <t>정남중학교</t>
  </si>
  <si>
    <t>성포중학교</t>
  </si>
  <si>
    <t>고암중학교</t>
  </si>
  <si>
    <t>내동중학교</t>
  </si>
  <si>
    <t>문산북중학교</t>
  </si>
  <si>
    <t>소명여자중학교</t>
  </si>
  <si>
    <t>문산수억중학교</t>
  </si>
  <si>
    <t>의정부중학교</t>
  </si>
  <si>
    <t>이포중학교</t>
  </si>
  <si>
    <t>금정중학교</t>
  </si>
  <si>
    <t>용인중학교</t>
  </si>
  <si>
    <t>송원중학교</t>
  </si>
  <si>
    <t>양동중학교</t>
  </si>
  <si>
    <t>광명중학교</t>
  </si>
  <si>
    <t>화광중학교</t>
  </si>
  <si>
    <t>의정부여자중학교</t>
  </si>
  <si>
    <t>광릉중학교</t>
  </si>
  <si>
    <t>안산부곡중학교</t>
  </si>
  <si>
    <t>선일중학교</t>
  </si>
  <si>
    <t>회룡중학교</t>
  </si>
  <si>
    <t>양수중학교</t>
  </si>
  <si>
    <t>현화중학교</t>
  </si>
  <si>
    <t>가평북중학교</t>
  </si>
  <si>
    <t>신안중학교</t>
  </si>
  <si>
    <t>관산중학교</t>
  </si>
  <si>
    <t>충현중학교</t>
  </si>
  <si>
    <t>모현중학교</t>
  </si>
  <si>
    <t>동남중학교</t>
  </si>
  <si>
    <t>율전중학교</t>
  </si>
  <si>
    <t>흥천중학교</t>
  </si>
  <si>
    <t>삼숭중학교</t>
  </si>
  <si>
    <t>군서중학교</t>
  </si>
  <si>
    <t>광동중학교</t>
  </si>
  <si>
    <t>시흥능곡중학교</t>
  </si>
  <si>
    <t>안중중학교</t>
  </si>
  <si>
    <t>매향중학교</t>
  </si>
  <si>
    <t>의왕부곡중학교</t>
  </si>
  <si>
    <t>여주제일중학교</t>
  </si>
  <si>
    <t>공도중학교</t>
  </si>
  <si>
    <t>곡선중학교</t>
  </si>
  <si>
    <t>까치울중학교</t>
  </si>
  <si>
    <t>덕산중학교</t>
  </si>
  <si>
    <t>장호원중학교</t>
  </si>
  <si>
    <t>본오중학교</t>
  </si>
  <si>
    <t>반월중학교</t>
  </si>
  <si>
    <t>도곡중학교</t>
  </si>
  <si>
    <t>정왕중학교</t>
  </si>
  <si>
    <t>금오중학교</t>
  </si>
  <si>
    <t>포천여자중학교</t>
  </si>
  <si>
    <t>양주백석중학교</t>
  </si>
  <si>
    <t>포천중학교</t>
  </si>
  <si>
    <t>점동중학교</t>
  </si>
  <si>
    <t>대곶중학교</t>
  </si>
  <si>
    <t>설봉중학교</t>
  </si>
  <si>
    <t>심석중학교</t>
  </si>
  <si>
    <t>서신중학교</t>
  </si>
  <si>
    <t>용문중학교</t>
  </si>
  <si>
    <t>기흥중학교</t>
  </si>
  <si>
    <t>안산중학교</t>
  </si>
  <si>
    <t>운암중학교</t>
  </si>
  <si>
    <t>송내중앙중학교</t>
  </si>
  <si>
    <t>신갈중학교</t>
  </si>
  <si>
    <t>양오중학교</t>
  </si>
  <si>
    <t>용천중학교</t>
  </si>
  <si>
    <t>수원제일중학교</t>
  </si>
  <si>
    <t>봉일천중학교</t>
  </si>
  <si>
    <t>세마중학교</t>
  </si>
  <si>
    <t>백운중학교</t>
  </si>
  <si>
    <t>안용중학교</t>
  </si>
  <si>
    <t>곤지암중학교</t>
  </si>
  <si>
    <t>포승중학교</t>
  </si>
  <si>
    <t>광문중학교</t>
  </si>
  <si>
    <t>오산중학교</t>
  </si>
  <si>
    <t>성남동중학교</t>
  </si>
  <si>
    <t>남문중학교</t>
  </si>
  <si>
    <t>선부중학교</t>
  </si>
  <si>
    <t>단월중학교</t>
  </si>
  <si>
    <t>수주중학교</t>
  </si>
  <si>
    <t>대신중학교</t>
  </si>
  <si>
    <t>보영여자중학교</t>
  </si>
  <si>
    <t>강천중학교</t>
  </si>
  <si>
    <t>능동중학교</t>
  </si>
  <si>
    <t>송라중학교</t>
  </si>
  <si>
    <t>부천부흥중학교</t>
  </si>
  <si>
    <t>생연중학교</t>
  </si>
  <si>
    <t>신양중학교</t>
  </si>
  <si>
    <t>오남중학교</t>
  </si>
  <si>
    <t>오성중학교</t>
  </si>
  <si>
    <t>군자중학교</t>
  </si>
  <si>
    <t>효명중학교</t>
  </si>
  <si>
    <t>청운중학교</t>
  </si>
  <si>
    <t>동두천중학교</t>
  </si>
  <si>
    <t>시화중학교</t>
  </si>
  <si>
    <t>송탄중학교</t>
  </si>
  <si>
    <t>동두천여자중학교</t>
  </si>
  <si>
    <t>신천중학교</t>
  </si>
  <si>
    <t>송탄제일중학교</t>
  </si>
  <si>
    <t>광주중학교</t>
  </si>
  <si>
    <t>논곡중학교</t>
  </si>
  <si>
    <t>장안여자중학교</t>
  </si>
  <si>
    <t>성곡중학교</t>
  </si>
  <si>
    <t>창용중학교</t>
  </si>
  <si>
    <t>동패중학교</t>
  </si>
  <si>
    <t>삼광중학교</t>
  </si>
  <si>
    <t>풍생중학교</t>
  </si>
  <si>
    <t>화성중학교</t>
  </si>
  <si>
    <t>포곡중학교</t>
  </si>
  <si>
    <t>마송중학교</t>
  </si>
  <si>
    <t>서운중학교</t>
  </si>
  <si>
    <t>발안중학교</t>
  </si>
  <si>
    <t>조양중학교</t>
  </si>
  <si>
    <t>태평중학교</t>
  </si>
  <si>
    <t>신한중학교</t>
  </si>
  <si>
    <t>대경중학교</t>
  </si>
  <si>
    <t>은혜중학교</t>
  </si>
  <si>
    <t>법원여자중학교</t>
  </si>
  <si>
    <t>의정부서중학교</t>
  </si>
  <si>
    <t>일동중학교</t>
  </si>
  <si>
    <t>송우중학교</t>
  </si>
  <si>
    <t>고색중학교</t>
  </si>
  <si>
    <t>여강중학교</t>
  </si>
  <si>
    <t>덕정중학교</t>
  </si>
  <si>
    <t>금광중학교</t>
  </si>
  <si>
    <t>수원북중학교</t>
  </si>
  <si>
    <t>이천경남중학교</t>
  </si>
  <si>
    <t>대원여자중학교</t>
    <phoneticPr fontId="4" type="noConversion"/>
  </si>
  <si>
    <t>대흥중학교</t>
  </si>
  <si>
    <t>수동중학교</t>
  </si>
  <si>
    <t>남양중학교</t>
  </si>
  <si>
    <t>진위중학교</t>
  </si>
  <si>
    <t>광탄중학교</t>
  </si>
  <si>
    <t>신흥중학교</t>
  </si>
  <si>
    <t>송산중학교</t>
  </si>
  <si>
    <t>와동중학교</t>
  </si>
  <si>
    <t>남사중학교</t>
  </si>
  <si>
    <t>창곡중학교</t>
  </si>
  <si>
    <t>광수중학교</t>
  </si>
  <si>
    <t>영신중학교</t>
  </si>
  <si>
    <t>청산중학교</t>
  </si>
  <si>
    <t>권선중학교</t>
  </si>
  <si>
    <t>세류중학교</t>
  </si>
  <si>
    <t>안산성호중학교</t>
  </si>
  <si>
    <t>이천중학교</t>
  </si>
  <si>
    <t>덕계중학교</t>
  </si>
  <si>
    <t>양곡중학교</t>
  </si>
  <si>
    <t>삼성중학교</t>
  </si>
  <si>
    <t>율면중학교</t>
  </si>
  <si>
    <t>성문중학교</t>
  </si>
  <si>
    <t>지평중학교</t>
  </si>
  <si>
    <t>태광중학교</t>
  </si>
  <si>
    <t>부천동중학교</t>
  </si>
  <si>
    <t>관인중학교</t>
  </si>
  <si>
    <t>비봉중학교</t>
  </si>
  <si>
    <t>파평중학교</t>
  </si>
  <si>
    <t>화도중학교</t>
  </si>
  <si>
    <t>경민중학교</t>
  </si>
  <si>
    <t>덕양중학교</t>
  </si>
  <si>
    <t>고양중학교</t>
  </si>
  <si>
    <t>부일중학교</t>
  </si>
  <si>
    <t>통진중학교</t>
  </si>
  <si>
    <t>군포중학교</t>
  </si>
  <si>
    <t>벽제중학교</t>
  </si>
  <si>
    <t>한광중학교</t>
  </si>
  <si>
    <t>금곡중학교</t>
  </si>
  <si>
    <t>영중중학교</t>
  </si>
  <si>
    <t>내촌중학교</t>
  </si>
  <si>
    <t>백학중학교</t>
  </si>
  <si>
    <t>부천북중학교</t>
  </si>
  <si>
    <t>매홀중학교</t>
  </si>
  <si>
    <t>원삼중학교</t>
  </si>
  <si>
    <t>원당중학교</t>
  </si>
  <si>
    <t>백사중학교</t>
  </si>
  <si>
    <t>율곡중학교</t>
  </si>
  <si>
    <t>송전중학교</t>
  </si>
  <si>
    <t>삼괴중학교</t>
  </si>
  <si>
    <t>파주광일중학교</t>
  </si>
  <si>
    <t>성서중학교</t>
  </si>
  <si>
    <t>청북중학교</t>
  </si>
  <si>
    <t>삼일중학교</t>
  </si>
  <si>
    <t>양성중학교</t>
  </si>
  <si>
    <t>여주중학교</t>
  </si>
  <si>
    <t>백암중학교</t>
  </si>
  <si>
    <t>일죽중학교</t>
  </si>
  <si>
    <t>대월중학교</t>
  </si>
  <si>
    <t>갈월중학교</t>
  </si>
  <si>
    <t>죽산중학교</t>
  </si>
  <si>
    <t>헌산중학교</t>
  </si>
  <si>
    <t>세정중학교</t>
  </si>
  <si>
    <t>마장중학교</t>
  </si>
  <si>
    <t>한가람중학교</t>
  </si>
  <si>
    <t>청담중학교</t>
  </si>
  <si>
    <t>양감중학교</t>
  </si>
  <si>
    <t>경기체육중학교</t>
  </si>
  <si>
    <t>광교중학교</t>
  </si>
  <si>
    <t>덕장중학교</t>
  </si>
  <si>
    <t>동두천중앙중학교</t>
  </si>
  <si>
    <t>동탄중학교</t>
  </si>
  <si>
    <t>만정중학교</t>
  </si>
  <si>
    <t>서농중학교</t>
  </si>
  <si>
    <t>수원원일중학교</t>
  </si>
  <si>
    <t>양도중학교</t>
  </si>
  <si>
    <t>예당중학교</t>
  </si>
  <si>
    <t>이우중학교</t>
    <phoneticPr fontId="4" type="noConversion"/>
  </si>
  <si>
    <t>이의중학교</t>
  </si>
  <si>
    <t>이천사동중학교</t>
  </si>
  <si>
    <t>이호중학교</t>
  </si>
  <si>
    <t>중앙기독중학교</t>
  </si>
  <si>
    <t>한겨레중학교</t>
  </si>
  <si>
    <t>고등학교</t>
  </si>
  <si>
    <t>경기북과학고등학교</t>
  </si>
  <si>
    <t>과학고</t>
  </si>
  <si>
    <t>안양외국어고등학교</t>
  </si>
  <si>
    <t>외국어고</t>
  </si>
  <si>
    <t>진성고등학교</t>
  </si>
  <si>
    <t>일반고</t>
  </si>
  <si>
    <t>성남시</t>
  </si>
  <si>
    <t>성남외국어고등학교</t>
  </si>
  <si>
    <t>수지고등학교</t>
  </si>
  <si>
    <t>과학중점학교</t>
  </si>
  <si>
    <t>김포고등학교</t>
  </si>
  <si>
    <t>안산동산고등학교</t>
  </si>
  <si>
    <t>자율형사립고(지역)-2010</t>
    <phoneticPr fontId="4" type="noConversion"/>
  </si>
  <si>
    <t>과천외국어고등학교</t>
  </si>
  <si>
    <t>병점고등학교</t>
  </si>
  <si>
    <t>원곡고등학교</t>
  </si>
  <si>
    <t>한국디지털미디어고등학교</t>
  </si>
  <si>
    <t>전문계고</t>
  </si>
  <si>
    <t>수원시</t>
  </si>
  <si>
    <t>수원외국어고등학교</t>
  </si>
  <si>
    <t>고잔고등학교</t>
  </si>
  <si>
    <t>한국외국어대학교부속용인외국어고등학교</t>
  </si>
  <si>
    <t>자율형사립고(전국)</t>
  </si>
  <si>
    <t>동두천외국어고등학교</t>
  </si>
  <si>
    <t>경기외국어고등학교</t>
  </si>
  <si>
    <t>동백고등학교</t>
  </si>
  <si>
    <t>광명북고등학교</t>
  </si>
  <si>
    <t>평택고등학교</t>
  </si>
  <si>
    <t>여주고등학교</t>
  </si>
  <si>
    <t>와부고등학교</t>
  </si>
  <si>
    <t>자율형공립고</t>
  </si>
  <si>
    <t>고양외국어고등학교</t>
  </si>
  <si>
    <t>안법고등학교</t>
  </si>
  <si>
    <t>동탄고등학교</t>
  </si>
  <si>
    <t>부천여자고등학교</t>
  </si>
  <si>
    <t>김포외국어고등학교</t>
  </si>
  <si>
    <t>광명고등학교</t>
  </si>
  <si>
    <t>의정부여자고등학교</t>
  </si>
  <si>
    <t>경안고등학교</t>
  </si>
  <si>
    <t>풍덕고등학교</t>
  </si>
  <si>
    <t>기흥고등학교</t>
  </si>
  <si>
    <t>안산강서고등학교</t>
  </si>
  <si>
    <t>소래고등학교</t>
  </si>
  <si>
    <t>숭신여자고등학교</t>
  </si>
  <si>
    <t>호원고등학교</t>
  </si>
  <si>
    <t>의정부고등학교</t>
  </si>
  <si>
    <t>인창고등학교</t>
  </si>
  <si>
    <t>송현고등학교</t>
  </si>
  <si>
    <t>분당영덕여자고등학교</t>
  </si>
  <si>
    <t>양일고등학교</t>
  </si>
  <si>
    <t>자율학교</t>
  </si>
  <si>
    <t>풍무고등학교</t>
  </si>
  <si>
    <t>경화여자고등학교</t>
  </si>
  <si>
    <t>동우여자고등학교</t>
  </si>
  <si>
    <t>백영고등학교</t>
  </si>
  <si>
    <t>동화고등학교</t>
  </si>
  <si>
    <t>단원고등학교</t>
  </si>
  <si>
    <t>한국조리과학고등학교</t>
  </si>
  <si>
    <t>군포고등학교</t>
  </si>
  <si>
    <t>낙생고등학교</t>
  </si>
  <si>
    <t>죽전고등학교</t>
  </si>
  <si>
    <t>교하고등학교</t>
  </si>
  <si>
    <t>홍천고등학교</t>
  </si>
  <si>
    <t>분당고등학교</t>
  </si>
  <si>
    <t>삼광고등학교</t>
  </si>
  <si>
    <t>덕소고등학교</t>
  </si>
  <si>
    <t>부천고등학교</t>
  </si>
  <si>
    <t>수리고등학교</t>
  </si>
  <si>
    <t>서해고등학교</t>
  </si>
  <si>
    <t>수성고등학교</t>
  </si>
  <si>
    <t>과천여자고등학교</t>
  </si>
  <si>
    <t>평내고등학교</t>
  </si>
  <si>
    <t>일산대진고등학교</t>
  </si>
  <si>
    <t>태원고등학교</t>
  </si>
  <si>
    <t>신한고등학교</t>
  </si>
  <si>
    <t>서현고등학교</t>
  </si>
  <si>
    <t>안성여자고등학교</t>
  </si>
  <si>
    <t>보정고등학교</t>
  </si>
  <si>
    <t>양지고등학교</t>
  </si>
  <si>
    <t>반송고등학교</t>
  </si>
  <si>
    <t>안양여자고등학교</t>
  </si>
  <si>
    <t>청심국제고등학교</t>
  </si>
  <si>
    <t>국제고</t>
  </si>
  <si>
    <t>영복여자고등학교</t>
  </si>
  <si>
    <t>심석고등학교</t>
  </si>
  <si>
    <t>송호고등학교</t>
  </si>
  <si>
    <t>신장고등학교</t>
  </si>
  <si>
    <t>영덕고등학교</t>
  </si>
  <si>
    <t>백운고등학교</t>
  </si>
  <si>
    <t>동안고등학교</t>
  </si>
  <si>
    <t>이천양정여자고등학교</t>
  </si>
  <si>
    <t>효원고등학교</t>
  </si>
  <si>
    <t>광동고등학교</t>
  </si>
  <si>
    <t>종합고</t>
  </si>
  <si>
    <t>시흥고등학교</t>
  </si>
  <si>
    <t>한광고등학교</t>
  </si>
  <si>
    <t>양명여자고등학교</t>
  </si>
  <si>
    <t>백석고등학교</t>
  </si>
  <si>
    <t>분당중앙고등학교</t>
  </si>
  <si>
    <t>분당대진고등학교</t>
  </si>
  <si>
    <t>우성고등학교</t>
  </si>
  <si>
    <t>사우고등학교</t>
  </si>
  <si>
    <t>신성고등학교</t>
  </si>
  <si>
    <t>부흥고등학교</t>
  </si>
  <si>
    <t>남한고등학교</t>
  </si>
  <si>
    <t>토평고등학교</t>
  </si>
  <si>
    <t>안화고등학교</t>
  </si>
  <si>
    <t>양명고등학교</t>
  </si>
  <si>
    <t>운천고등학교</t>
  </si>
  <si>
    <t>이천고등학교</t>
  </si>
  <si>
    <t>늘푸른고등학교</t>
  </si>
  <si>
    <t>태장고등학교</t>
  </si>
  <si>
    <t>유신고등학교</t>
  </si>
  <si>
    <t>동원고등학교</t>
  </si>
  <si>
    <t>한광여자고등학교</t>
  </si>
  <si>
    <t>보평고등학교</t>
  </si>
  <si>
    <t>가좌고등학교</t>
  </si>
  <si>
    <t>산본고등학교</t>
  </si>
  <si>
    <t>수원여자고등학교</t>
  </si>
  <si>
    <t>수원고등학교</t>
  </si>
  <si>
    <t>세마고등학교</t>
  </si>
  <si>
    <t>과천고등학교</t>
  </si>
  <si>
    <t>행신고등학교</t>
  </si>
  <si>
    <t>매향여자정보고등학교</t>
  </si>
  <si>
    <t>수원하이텍고등학교</t>
  </si>
  <si>
    <t>한국관광고등학교</t>
  </si>
  <si>
    <t>수내고등학교</t>
  </si>
  <si>
    <t>이매고등학교</t>
  </si>
  <si>
    <t>평촌고등학교</t>
  </si>
  <si>
    <t>창현고등학교</t>
  </si>
  <si>
    <t>효명고등학교</t>
  </si>
  <si>
    <t>화정고등학교</t>
  </si>
  <si>
    <t>파주고등학교</t>
  </si>
  <si>
    <t>상일고등학교</t>
  </si>
  <si>
    <t>돌마고등학교</t>
  </si>
  <si>
    <t>운중고등학교</t>
  </si>
  <si>
    <t>태성고등학교</t>
  </si>
  <si>
    <t>충훈고등학교</t>
  </si>
  <si>
    <t>동광고등학교</t>
  </si>
  <si>
    <t>권선고등학교</t>
  </si>
  <si>
    <t>성포고등학교</t>
  </si>
  <si>
    <t>인덕원고등학교</t>
  </si>
  <si>
    <t>수일고등학교</t>
  </si>
  <si>
    <t>성지고등학교</t>
  </si>
  <si>
    <t>오산고등학교</t>
  </si>
  <si>
    <t>성사고등학교</t>
  </si>
  <si>
    <t>영신여자고등학교</t>
  </si>
  <si>
    <t>화수고등학교</t>
  </si>
  <si>
    <t>중흥고등학교</t>
  </si>
  <si>
    <t>양서고등학교</t>
  </si>
  <si>
    <t>소명여자고등학교</t>
  </si>
  <si>
    <t>평택여자고등학교</t>
  </si>
  <si>
    <t>봉담고등학교</t>
  </si>
  <si>
    <t>명문고등학교</t>
  </si>
  <si>
    <t>은행고등학교</t>
  </si>
  <si>
    <t>서원고등학교</t>
  </si>
  <si>
    <t>백마고등학교</t>
  </si>
  <si>
    <t>송림고등학교</t>
  </si>
  <si>
    <t>성안고등학교</t>
  </si>
  <si>
    <t>효성고등학교</t>
  </si>
  <si>
    <t>야탑고등학교</t>
  </si>
  <si>
    <t>계남고등학교</t>
  </si>
  <si>
    <t>천천고등학교</t>
  </si>
  <si>
    <t>덕정고등학교</t>
  </si>
  <si>
    <t>포천고등학교</t>
  </si>
  <si>
    <t>관인고등학교</t>
  </si>
  <si>
    <t>예당고등학교</t>
  </si>
  <si>
    <t>송탄고등학교</t>
  </si>
  <si>
    <t>과천중앙고등학교</t>
  </si>
  <si>
    <t>장곡고등학교</t>
  </si>
  <si>
    <t>성일고등학교</t>
  </si>
  <si>
    <t>백신고등학교</t>
  </si>
  <si>
    <t>용인고등학교</t>
  </si>
  <si>
    <t>정왕고등학교</t>
  </si>
  <si>
    <t>장안고등학교</t>
  </si>
  <si>
    <t>효양고등학교</t>
  </si>
  <si>
    <t>청명고등학교</t>
  </si>
  <si>
    <t>망포고등학교</t>
  </si>
  <si>
    <t>관양고등학교</t>
  </si>
  <si>
    <t>서울삼육고등학교</t>
  </si>
  <si>
    <t>풍생고등학교</t>
  </si>
  <si>
    <t>의왕고등학교</t>
  </si>
  <si>
    <t>일산동고등학교</t>
  </si>
  <si>
    <t>소하고등학교</t>
  </si>
  <si>
    <t>성문고등학교</t>
  </si>
  <si>
    <t>덕계고등학교</t>
  </si>
  <si>
    <t>용호고등학교</t>
  </si>
  <si>
    <t>세원고등학교</t>
  </si>
  <si>
    <t>불곡고등학교</t>
  </si>
  <si>
    <t>대평고등학교</t>
  </si>
  <si>
    <t>문산제일고등학교</t>
  </si>
  <si>
    <t>계원예술고등학교</t>
  </si>
  <si>
    <t>예술고</t>
  </si>
  <si>
    <t>문산고등학교</t>
  </si>
  <si>
    <t>흥진고등학교</t>
  </si>
  <si>
    <t>한솔고등학교</t>
  </si>
  <si>
    <t>송내고등학교</t>
  </si>
  <si>
    <t>안곡고등학교</t>
  </si>
  <si>
    <t>설악고등학교</t>
  </si>
  <si>
    <t>안양고등학교</t>
  </si>
  <si>
    <t>장기고등학교</t>
  </si>
  <si>
    <t>매원고등학교</t>
  </si>
  <si>
    <t>중산고등학교</t>
  </si>
  <si>
    <t>부용고등학교</t>
  </si>
  <si>
    <t>구성고등학교</t>
  </si>
  <si>
    <t>경기예술고등학교</t>
  </si>
  <si>
    <t>상동고등학교</t>
  </si>
  <si>
    <t>조원고등학교</t>
  </si>
  <si>
    <t>광주중앙고등학교</t>
  </si>
  <si>
    <t>정명고등학교</t>
  </si>
  <si>
    <t>백양고등학교</t>
  </si>
  <si>
    <t>고색고등학교</t>
  </si>
  <si>
    <t>경화여자e비즈니스고등학교</t>
  </si>
  <si>
    <t>양평고등학교</t>
  </si>
  <si>
    <t>풍동고등학교</t>
  </si>
  <si>
    <t>주엽고등학교</t>
  </si>
  <si>
    <t>현화고등학교</t>
  </si>
  <si>
    <t>대지고등학교</t>
  </si>
  <si>
    <t>양동고등학교</t>
  </si>
  <si>
    <t>장호원고등학교</t>
  </si>
  <si>
    <t>용인백현고등학교</t>
  </si>
  <si>
    <t>저동고등학교</t>
  </si>
  <si>
    <t>의정부시</t>
  </si>
  <si>
    <t>경민고등학교</t>
  </si>
  <si>
    <t>동두천고등학교</t>
  </si>
  <si>
    <t>상원고등학교</t>
  </si>
  <si>
    <t>봉일천고등학교</t>
  </si>
  <si>
    <t>능곡고등학교</t>
  </si>
  <si>
    <t>시온고등학교</t>
  </si>
  <si>
    <t>송우고등학교</t>
  </si>
  <si>
    <t>한국애니메이션고등학교</t>
  </si>
  <si>
    <t>심원고등학교</t>
  </si>
  <si>
    <t>호평고등학교</t>
  </si>
  <si>
    <t>고양일고등학교</t>
  </si>
  <si>
    <t>보라고등학교</t>
  </si>
  <si>
    <t>발곡고등학교</t>
  </si>
  <si>
    <t>초지고등학교</t>
  </si>
  <si>
    <t>안양예술고등학교</t>
  </si>
  <si>
    <t>중원고등학교</t>
  </si>
  <si>
    <t>의정부광동고등학교</t>
  </si>
  <si>
    <t>퇴계원고등학교</t>
  </si>
  <si>
    <t>부천북고등학교</t>
  </si>
  <si>
    <t>문산여자고등학교</t>
  </si>
  <si>
    <t>여주여자고등학교</t>
  </si>
  <si>
    <t>화성고등학교</t>
  </si>
  <si>
    <t>가온고등학교</t>
  </si>
  <si>
    <t>성남여자고등학교</t>
  </si>
  <si>
    <t>신갈고등학교</t>
  </si>
  <si>
    <t>안산공업고등학교</t>
  </si>
  <si>
    <t>숙지고등학교</t>
  </si>
  <si>
    <t>송탄제일고등학교</t>
  </si>
  <si>
    <t>고양예술고등학교</t>
  </si>
  <si>
    <t>매탄고등학교</t>
  </si>
  <si>
    <t>구리여자고등학교</t>
  </si>
  <si>
    <t>영생고등학교</t>
  </si>
  <si>
    <t>대부고등학교</t>
  </si>
  <si>
    <t>가평고등학교</t>
  </si>
  <si>
    <t>경기창조고등학교</t>
  </si>
  <si>
    <t>원미고등학교</t>
  </si>
  <si>
    <t>원종고등학교</t>
  </si>
  <si>
    <t>정발고등학교</t>
  </si>
  <si>
    <t>율곡고등학교</t>
  </si>
  <si>
    <t>여강고등학교</t>
  </si>
  <si>
    <t>복정고등학교</t>
  </si>
  <si>
    <t>구리고등학교</t>
  </si>
  <si>
    <t>용문고등학교</t>
  </si>
  <si>
    <t>대신고등학교</t>
  </si>
  <si>
    <t>범박고등학교</t>
  </si>
  <si>
    <t>효자고등학교</t>
  </si>
  <si>
    <t>백암고등학교</t>
  </si>
  <si>
    <t>안성고등학교</t>
  </si>
  <si>
    <t>성남서고등학교</t>
  </si>
  <si>
    <t>광주고등학교</t>
  </si>
  <si>
    <t>덕산고등학교</t>
  </si>
  <si>
    <t>안산디자인문화고등학교</t>
  </si>
  <si>
    <t>다산고등학교</t>
  </si>
  <si>
    <t>무원고등학교</t>
  </si>
  <si>
    <t>동남고등학교</t>
  </si>
  <si>
    <t>발안바이오과학고등학교</t>
  </si>
  <si>
    <t>전곡고등학교</t>
  </si>
  <si>
    <t>경기자동차과학고등학교</t>
  </si>
  <si>
    <t>나루고등학교</t>
  </si>
  <si>
    <t>부명고등학교</t>
  </si>
  <si>
    <t>향남고등학교</t>
  </si>
  <si>
    <t>동국대학교사범대학부속영석고등학교</t>
  </si>
  <si>
    <t>양주백석고등학교</t>
  </si>
  <si>
    <t>도당고등학교</t>
  </si>
  <si>
    <t>삼괴고등학교</t>
  </si>
  <si>
    <t>진건고등학교</t>
  </si>
  <si>
    <t>여주자영농업고등학교</t>
  </si>
  <si>
    <t>송산고등학교</t>
  </si>
  <si>
    <t>금촌고등학교</t>
  </si>
  <si>
    <t>파주여자고등학교</t>
  </si>
  <si>
    <t>신흥고등학교</t>
  </si>
  <si>
    <t>포곡고등학교</t>
  </si>
  <si>
    <t>조종고등학교</t>
  </si>
  <si>
    <t>평촌정보산업고등학교</t>
  </si>
  <si>
    <t>수택고등학교</t>
  </si>
  <si>
    <t>운암고등학교</t>
  </si>
  <si>
    <t>남문고등학교</t>
  </si>
  <si>
    <t>선부고등학교</t>
  </si>
  <si>
    <t>하남고등학교</t>
  </si>
  <si>
    <t>화홍고등학교</t>
  </si>
  <si>
    <t>통진고등학교</t>
  </si>
  <si>
    <t>수원정보과학고등학교</t>
  </si>
  <si>
    <t>경기모바일과학고등학교</t>
  </si>
  <si>
    <t>상우고등학교</t>
  </si>
  <si>
    <t>양곡고등학교</t>
  </si>
  <si>
    <t>함현고등학교</t>
  </si>
  <si>
    <t>경기영상과학고등학교</t>
  </si>
  <si>
    <t>소사고등학교</t>
  </si>
  <si>
    <t>수원공업고등학교</t>
  </si>
  <si>
    <t>이충고등학교</t>
  </si>
  <si>
    <t>평택기계공업고등학교</t>
  </si>
  <si>
    <t>청학고등학교</t>
  </si>
  <si>
    <t>초당고등학교</t>
  </si>
  <si>
    <t>남양고등학교</t>
  </si>
  <si>
    <t>군서고등학교</t>
  </si>
  <si>
    <t>보영여자고등학교</t>
  </si>
  <si>
    <t>부천정보산업고등학교</t>
  </si>
  <si>
    <t>신길고등학교</t>
  </si>
  <si>
    <t>김포제일고등학교</t>
  </si>
  <si>
    <t>광문고등학교</t>
  </si>
  <si>
    <t>삼일공업고등학교</t>
  </si>
  <si>
    <t>태광고등학교</t>
  </si>
  <si>
    <t>광명공업고등학교</t>
  </si>
  <si>
    <t>삼숭고등학교</t>
  </si>
  <si>
    <t>청담고등학교</t>
  </si>
  <si>
    <t>광남고등학교</t>
  </si>
  <si>
    <t>신일비즈니스고등학교</t>
  </si>
  <si>
    <t>현암고등학교</t>
  </si>
  <si>
    <t>연천고등학교</t>
  </si>
  <si>
    <t>수주고등학교</t>
  </si>
  <si>
    <t>근명여자정보고등학교</t>
  </si>
  <si>
    <t>경기물류고등학교</t>
  </si>
  <si>
    <t>수원경성고등학교</t>
  </si>
  <si>
    <t>흥덕고등학교</t>
  </si>
  <si>
    <t>청운고등학교</t>
  </si>
  <si>
    <t>이천경남고등학교</t>
  </si>
  <si>
    <t>한국도예고등학교</t>
  </si>
  <si>
    <t>삼일상업고등학교</t>
  </si>
  <si>
    <t>광탄고등학교</t>
  </si>
  <si>
    <t>일동고등학교</t>
  </si>
  <si>
    <t>안성두원공업고등학교</t>
  </si>
  <si>
    <t>도농고등학교</t>
  </si>
  <si>
    <t>비봉고등학교</t>
  </si>
  <si>
    <t>창명여자고등학교</t>
  </si>
  <si>
    <t>곤지암고등학교</t>
  </si>
  <si>
    <t>능동고등학교</t>
  </si>
  <si>
    <t>하성고등학교</t>
  </si>
  <si>
    <t>경기국제통상고등학교</t>
  </si>
  <si>
    <t>영북고등학교</t>
  </si>
  <si>
    <t>지평고등학교</t>
  </si>
  <si>
    <t>오남고등학교</t>
  </si>
  <si>
    <t>시흥매화고등학교</t>
  </si>
  <si>
    <t>성호고등학교</t>
  </si>
  <si>
    <t>오산정보고등학교</t>
  </si>
  <si>
    <t>성일정보고등학교</t>
  </si>
  <si>
    <t>율면고등학교</t>
  </si>
  <si>
    <t>안산고등학교</t>
  </si>
  <si>
    <t>여주제일고등학교</t>
  </si>
  <si>
    <t>광덕고등학교</t>
  </si>
  <si>
    <t>진접고등학교</t>
  </si>
  <si>
    <t>신천고등학교</t>
  </si>
  <si>
    <t>청평고등학교</t>
  </si>
  <si>
    <t>양영디지털고등학교</t>
  </si>
  <si>
    <t>동두천중앙고등학교</t>
  </si>
  <si>
    <t>청덕고등학교</t>
  </si>
  <si>
    <t>이천제일고등학교</t>
  </si>
  <si>
    <t>하남정보산업고등학교</t>
  </si>
  <si>
    <t>시흥능곡고등학교</t>
  </si>
  <si>
    <t>동일공업고등학교</t>
  </si>
  <si>
    <t>분당정보산업고등학교</t>
  </si>
  <si>
    <t>이포고등학교</t>
  </si>
  <si>
    <t>군자공업고등학교</t>
  </si>
  <si>
    <t>용인정보고등학교</t>
  </si>
  <si>
    <t>세경고등학교</t>
  </si>
  <si>
    <t>금곡고등학교</t>
  </si>
  <si>
    <t>안양여자상업고등학교</t>
  </si>
  <si>
    <t>고양여자고등학교</t>
  </si>
  <si>
    <t>경민IT고등학교</t>
  </si>
  <si>
    <t>경기체육고등학교</t>
  </si>
  <si>
    <t>체육고</t>
  </si>
  <si>
    <t>점동고등학교</t>
  </si>
  <si>
    <t>수원농생명과학고등학교</t>
  </si>
  <si>
    <t>광명정보산업고등학교</t>
  </si>
  <si>
    <t>은혜고등학교</t>
  </si>
  <si>
    <t>부원고등학교</t>
  </si>
  <si>
    <t>산본공업고등학교</t>
  </si>
  <si>
    <t>일산정보산업고등학교</t>
  </si>
  <si>
    <t>진위고등학교</t>
  </si>
  <si>
    <t>마송고등학교</t>
  </si>
  <si>
    <t>일산고등학교</t>
  </si>
  <si>
    <t>경일고등학교</t>
  </si>
  <si>
    <t>성남방송고등학교</t>
  </si>
  <si>
    <t>일죽고등학교</t>
  </si>
  <si>
    <t>부천공업고등학교</t>
  </si>
  <si>
    <t>한국문화영상고등학교</t>
  </si>
  <si>
    <t>평촌공업고등학교</t>
  </si>
  <si>
    <t>포천일고등학교</t>
  </si>
  <si>
    <t>안산경영정보고등학교</t>
  </si>
  <si>
    <t>수원한일전산여자고등학교</t>
  </si>
  <si>
    <t>적성종합고등학교</t>
  </si>
  <si>
    <t>의정부공업고등학교</t>
  </si>
  <si>
    <t>안중고등학교</t>
  </si>
  <si>
    <t>충현고등학교</t>
  </si>
  <si>
    <t>죽산고등학교</t>
  </si>
  <si>
    <t>경기글로벌통상고등학교</t>
  </si>
  <si>
    <t>고양고등학교</t>
  </si>
  <si>
    <t>마장고등학교</t>
  </si>
  <si>
    <t>용인바이오고등학교</t>
  </si>
  <si>
    <t>양평공업고등학교</t>
  </si>
  <si>
    <t>정명정보고등학교</t>
  </si>
  <si>
    <t>남양주공업고등학교</t>
  </si>
  <si>
    <t>성남정보산업고등학교</t>
  </si>
  <si>
    <t>시화공업고등학교</t>
  </si>
  <si>
    <t>성보정보고등학교</t>
  </si>
  <si>
    <t>군포e비즈니스고등학교</t>
  </si>
  <si>
    <t>경민여자정보고등학교</t>
  </si>
  <si>
    <t>안양공업고등학교</t>
  </si>
  <si>
    <t>가운고등학교</t>
  </si>
  <si>
    <t>경기과학고등학교</t>
  </si>
  <si>
    <t>경기대명고등학교</t>
  </si>
  <si>
    <t>고양국제고등학교</t>
  </si>
  <si>
    <t>덕현고등학교</t>
  </si>
  <si>
    <t>동탄국제고등학교</t>
  </si>
  <si>
    <t>동패고등학교</t>
  </si>
  <si>
    <t>두레자연고등학교</t>
  </si>
  <si>
    <t>마석고등학교</t>
  </si>
  <si>
    <t>삼평고등학교</t>
  </si>
  <si>
    <t>성복고등학교</t>
  </si>
  <si>
    <t>운산고등학교</t>
  </si>
  <si>
    <t>율천고등학교</t>
  </si>
  <si>
    <t>이우고등학교</t>
  </si>
  <si>
    <t>이현고등학교</t>
  </si>
  <si>
    <t>없음</t>
    <phoneticPr fontId="4" type="noConversion"/>
  </si>
  <si>
    <t>저현고등학교</t>
  </si>
  <si>
    <t>한겨레고등학교</t>
  </si>
  <si>
    <t>국립</t>
  </si>
  <si>
    <t>문성중학교</t>
  </si>
  <si>
    <t>신창중학교</t>
  </si>
  <si>
    <t>월계중학교</t>
  </si>
  <si>
    <t>월곡중학교</t>
  </si>
  <si>
    <t>송정중학교</t>
  </si>
  <si>
    <t>자율형사립고(지역)-2010</t>
  </si>
  <si>
    <t>상일여자고등학교</t>
  </si>
  <si>
    <t>자율형사립고(지역)-2011</t>
  </si>
  <si>
    <t>중구</t>
    <phoneticPr fontId="4" type="noConversion"/>
  </si>
  <si>
    <t>동도중학교</t>
  </si>
  <si>
    <t>덕원중학교</t>
  </si>
  <si>
    <t>경신중학교</t>
  </si>
  <si>
    <t>영남중학교</t>
  </si>
  <si>
    <t>강북중학교</t>
  </si>
  <si>
    <t>상원중학교</t>
  </si>
  <si>
    <t>강동중학교</t>
  </si>
  <si>
    <t>용산중학교</t>
  </si>
  <si>
    <t>화원중학교</t>
  </si>
  <si>
    <t>성산중학교</t>
  </si>
  <si>
    <t>동원중학교</t>
  </si>
  <si>
    <t>구암중학교</t>
  </si>
  <si>
    <t>대명중학교</t>
  </si>
  <si>
    <t>경서중학교</t>
  </si>
  <si>
    <t>신암중학교</t>
  </si>
  <si>
    <t>경일중학교</t>
  </si>
  <si>
    <t>경신고등학교</t>
  </si>
  <si>
    <t>대진고등학교</t>
  </si>
  <si>
    <t>영신고등학교</t>
  </si>
  <si>
    <t>강동고등학교</t>
  </si>
  <si>
    <t>대원고등학교</t>
  </si>
  <si>
    <t>대성중학교</t>
  </si>
  <si>
    <t>동신중학교</t>
  </si>
  <si>
    <t>대성고등학교</t>
  </si>
  <si>
    <t>자율형공립고/과학중점학교</t>
  </si>
  <si>
    <t>성동초등학교</t>
  </si>
  <si>
    <t>명지초등학교</t>
  </si>
  <si>
    <t>신도중학교</t>
  </si>
  <si>
    <t>장평중학교</t>
  </si>
  <si>
    <t>동양중학교</t>
  </si>
  <si>
    <t>대청중학교</t>
  </si>
  <si>
    <t>영도중학교</t>
  </si>
  <si>
    <t>가락중학교</t>
  </si>
  <si>
    <t>혜화여자고등학교</t>
  </si>
  <si>
    <t>양정고등학교</t>
  </si>
  <si>
    <t>신도고등학교</t>
  </si>
  <si>
    <t>서울특별시</t>
    <phoneticPr fontId="4" type="noConversion"/>
  </si>
  <si>
    <t>노원구</t>
    <phoneticPr fontId="4" type="noConversion"/>
  </si>
  <si>
    <t>동작구</t>
    <phoneticPr fontId="4" type="noConversion"/>
  </si>
  <si>
    <t>중앙대학교사범대학부속초등학교</t>
  </si>
  <si>
    <t>서초구</t>
    <phoneticPr fontId="4" type="noConversion"/>
  </si>
  <si>
    <t>강북구</t>
    <phoneticPr fontId="4" type="noConversion"/>
  </si>
  <si>
    <t>영훈초등학교</t>
  </si>
  <si>
    <t>도봉구</t>
    <phoneticPr fontId="4" type="noConversion"/>
  </si>
  <si>
    <t>동북초등학교</t>
  </si>
  <si>
    <t>성북구</t>
    <phoneticPr fontId="4" type="noConversion"/>
  </si>
  <si>
    <t>서대문구</t>
    <phoneticPr fontId="4" type="noConversion"/>
  </si>
  <si>
    <t>경기초등학교</t>
  </si>
  <si>
    <t>서울원명초등학교</t>
  </si>
  <si>
    <t>동대문구</t>
    <phoneticPr fontId="4" type="noConversion"/>
  </si>
  <si>
    <t>서울삼육초등학교</t>
  </si>
  <si>
    <t>한신초등학교</t>
  </si>
  <si>
    <t>은평구</t>
    <phoneticPr fontId="4" type="noConversion"/>
  </si>
  <si>
    <t>충암초등학교</t>
  </si>
  <si>
    <t>종로구</t>
    <phoneticPr fontId="4" type="noConversion"/>
  </si>
  <si>
    <t>운현초등학교</t>
  </si>
  <si>
    <t>마포구</t>
    <phoneticPr fontId="4" type="noConversion"/>
  </si>
  <si>
    <t>홍익대학교사범대학부속초등학교</t>
  </si>
  <si>
    <t>송파구</t>
    <phoneticPr fontId="4" type="noConversion"/>
  </si>
  <si>
    <t>서울잠실초등학교</t>
  </si>
  <si>
    <t>서울오륜초등학교</t>
  </si>
  <si>
    <t>강남구</t>
    <phoneticPr fontId="4" type="noConversion"/>
  </si>
  <si>
    <t>서울대곡초등학교</t>
  </si>
  <si>
    <t>중랑구</t>
    <phoneticPr fontId="4" type="noConversion"/>
  </si>
  <si>
    <t>서울대모초등학교</t>
  </si>
  <si>
    <t>상명초등학교</t>
  </si>
  <si>
    <t>서울대도초등학교</t>
  </si>
  <si>
    <t>광진구</t>
    <phoneticPr fontId="4" type="noConversion"/>
  </si>
  <si>
    <t>경복초등학교</t>
  </si>
  <si>
    <t>은혜초등학교</t>
  </si>
  <si>
    <t>서울잠신초등학교</t>
  </si>
  <si>
    <t>서울반원초등학교</t>
  </si>
  <si>
    <t>서울대치초등학교</t>
  </si>
  <si>
    <t>서울세륜초등학교</t>
  </si>
  <si>
    <t>서울압구정초등학교</t>
  </si>
  <si>
    <t>영등포구</t>
    <phoneticPr fontId="4" type="noConversion"/>
  </si>
  <si>
    <t>서울여의도초등학교</t>
  </si>
  <si>
    <t>서울신동초등학교</t>
  </si>
  <si>
    <t>서울도성초등학교</t>
  </si>
  <si>
    <t>양천구</t>
    <phoneticPr fontId="4" type="noConversion"/>
  </si>
  <si>
    <t>서울경인초등학교</t>
  </si>
  <si>
    <t>서울신서초등학교</t>
  </si>
  <si>
    <t>서울반포초등학교</t>
  </si>
  <si>
    <t>서울잠일초등학교</t>
  </si>
  <si>
    <t>서울월촌초등학교</t>
  </si>
  <si>
    <t>광운초등학교</t>
  </si>
  <si>
    <t>서울광남초등학교</t>
  </si>
  <si>
    <t>서울교육대학교부설초등학교</t>
  </si>
  <si>
    <t>서울아주초등학교</t>
  </si>
  <si>
    <t>서울버들초등학교</t>
  </si>
  <si>
    <t>예일초등학교</t>
  </si>
  <si>
    <t>우촌초등학교</t>
  </si>
  <si>
    <t>서울양진초등학교</t>
  </si>
  <si>
    <t>숭의초등학교</t>
  </si>
  <si>
    <t>서울신천초등학교</t>
  </si>
  <si>
    <t>성동구</t>
    <phoneticPr fontId="4" type="noConversion"/>
  </si>
  <si>
    <t>한양초등학교</t>
  </si>
  <si>
    <t>서울길음초등학교</t>
  </si>
  <si>
    <t>서울영도초등학교</t>
  </si>
  <si>
    <t>서울목운초등학교</t>
  </si>
  <si>
    <t>서울가원초등학교</t>
  </si>
  <si>
    <t>은석초등학교</t>
  </si>
  <si>
    <t>서울우암초등학교</t>
  </si>
  <si>
    <t>서울서정초등학교</t>
  </si>
  <si>
    <t>태강삼육초등학교</t>
  </si>
  <si>
    <t>서울일원초등학교</t>
  </si>
  <si>
    <t>서울을지초등학교</t>
  </si>
  <si>
    <t>이화여자대학교사범대학부속초등학교</t>
  </si>
  <si>
    <t>서울잠현초등학교</t>
  </si>
  <si>
    <t>서울서원초등학교</t>
  </si>
  <si>
    <t>서울송전초등학교</t>
  </si>
  <si>
    <t>서울서이초등학교</t>
  </si>
  <si>
    <t>서울대현초등학교</t>
  </si>
  <si>
    <t>서울서일초등학교</t>
  </si>
  <si>
    <t>서울양전초등학교</t>
  </si>
  <si>
    <t>서울신기초등학교</t>
  </si>
  <si>
    <t>서울왕북초등학교</t>
  </si>
  <si>
    <t>서울신목초등학교</t>
  </si>
  <si>
    <t>서울목원초등학교</t>
  </si>
  <si>
    <t>서울염리초등학교</t>
  </si>
  <si>
    <t>서울옥정초등학교</t>
  </si>
  <si>
    <t>서울창일초등학교</t>
  </si>
  <si>
    <t>용산구</t>
    <phoneticPr fontId="4" type="noConversion"/>
  </si>
  <si>
    <t>신광초등학교</t>
  </si>
  <si>
    <t>강동구</t>
    <phoneticPr fontId="4" type="noConversion"/>
  </si>
  <si>
    <t>서울위례초등학교</t>
  </si>
  <si>
    <t>서울서초초등학교</t>
  </si>
  <si>
    <t>서울봉은초등학교</t>
  </si>
  <si>
    <t>구로구</t>
    <phoneticPr fontId="4" type="noConversion"/>
  </si>
  <si>
    <t>서울구일초등학교</t>
  </si>
  <si>
    <t>서울언북초등학교</t>
  </si>
  <si>
    <t>서울잠원초등학교</t>
  </si>
  <si>
    <t>서울영본초등학교</t>
  </si>
  <si>
    <t>강서구</t>
    <phoneticPr fontId="4" type="noConversion"/>
  </si>
  <si>
    <t>서울염동초등학교</t>
  </si>
  <si>
    <t>서울자운초등학교</t>
  </si>
  <si>
    <t>서울목동초등학교</t>
  </si>
  <si>
    <t>서울풍성초등학교</t>
  </si>
  <si>
    <t>서울신용산초등학교</t>
  </si>
  <si>
    <t>서울등현초등학교</t>
  </si>
  <si>
    <t>서울보라매초등학교</t>
  </si>
  <si>
    <t>서울마포초등학교</t>
  </si>
  <si>
    <t>서울석계초등학교</t>
  </si>
  <si>
    <t>서울계남초등학교</t>
  </si>
  <si>
    <t>서울중평초등학교</t>
  </si>
  <si>
    <t>서울안산초등학교</t>
  </si>
  <si>
    <t>서울행현초등학교</t>
  </si>
  <si>
    <t>혁신학교(예비)</t>
  </si>
  <si>
    <t>서울갈산초등학교</t>
  </si>
  <si>
    <t>서울동일초등학교</t>
  </si>
  <si>
    <t>서울잠동초등학교</t>
  </si>
  <si>
    <t>서울탑산초등학교</t>
  </si>
  <si>
    <t>서울신도초등학교</t>
  </si>
  <si>
    <t>서울중동초등학교</t>
  </si>
  <si>
    <t>서울장수초등학교</t>
  </si>
  <si>
    <t>서울가주초등학교</t>
  </si>
  <si>
    <t>서울염경초등학교</t>
  </si>
  <si>
    <t>서울동자초등학교</t>
  </si>
  <si>
    <t>유석초등학교</t>
  </si>
  <si>
    <t>리라초등학교</t>
  </si>
  <si>
    <t>서울문래초등학교</t>
  </si>
  <si>
    <t>서울가동초등학교</t>
  </si>
  <si>
    <t>서울덕수초등학교</t>
  </si>
  <si>
    <t>서울둔촌초등학교</t>
  </si>
  <si>
    <t>서울신중초등학교</t>
  </si>
  <si>
    <t>서울서래초등학교</t>
  </si>
  <si>
    <t>서울월천초등학교</t>
  </si>
  <si>
    <t>서울청담초등학교</t>
  </si>
  <si>
    <t>서울미아초등학교</t>
  </si>
  <si>
    <t>서울연촌초등학교</t>
  </si>
  <si>
    <t>서울고일초등학교</t>
  </si>
  <si>
    <t>서울불암초등학교</t>
  </si>
  <si>
    <t>서울염강초등학교</t>
  </si>
  <si>
    <t>서울오금초등학교</t>
  </si>
  <si>
    <t>서울방일초등학교</t>
  </si>
  <si>
    <t>서울신도림초등학교</t>
  </si>
  <si>
    <t>서울삼릉초등학교</t>
  </si>
  <si>
    <t>서울명원초등학교</t>
  </si>
  <si>
    <t>서울상경초등학교</t>
  </si>
  <si>
    <t>서울당산초등학교</t>
  </si>
  <si>
    <t>서울선유초등학교</t>
  </si>
  <si>
    <t>관악구</t>
    <phoneticPr fontId="4" type="noConversion"/>
  </si>
  <si>
    <t>서울삼성초등학교</t>
  </si>
  <si>
    <t>서울한산초등학교</t>
  </si>
  <si>
    <t>서울은진초등학교</t>
  </si>
  <si>
    <t>서울삼일초등학교</t>
  </si>
  <si>
    <t>서울대청초등학교</t>
  </si>
  <si>
    <t>서울대학교사범대학부설초등학교</t>
    <phoneticPr fontId="4" type="noConversion"/>
  </si>
  <si>
    <t>서울신길초등학교</t>
  </si>
  <si>
    <t>서울원효초등학교</t>
  </si>
  <si>
    <t>서울염창초등학교</t>
  </si>
  <si>
    <t>서울용마초등학교</t>
  </si>
  <si>
    <t>서울삼각산초등학교</t>
  </si>
  <si>
    <t>서울원촌초등학교</t>
  </si>
  <si>
    <t>서울당서초등학교</t>
  </si>
  <si>
    <t>서울내발산초등학교</t>
  </si>
  <si>
    <t>서울은빛초등학교</t>
  </si>
  <si>
    <t>혁신학교</t>
  </si>
  <si>
    <t>서울용암초등학교</t>
  </si>
  <si>
    <t>서울개일초등학교</t>
  </si>
  <si>
    <t>서울상지초등학교</t>
  </si>
  <si>
    <t>서울상수초등학교</t>
  </si>
  <si>
    <t>서울대명초등학교</t>
  </si>
  <si>
    <t>서울청룡초등학교</t>
  </si>
  <si>
    <t>서울서빙고초등학교</t>
  </si>
  <si>
    <t>서울서신초등학교</t>
  </si>
  <si>
    <t>서울중화초등학교</t>
  </si>
  <si>
    <t>서울고원초등학교</t>
  </si>
  <si>
    <t>서울난향초등학교</t>
  </si>
  <si>
    <t>서울덕의초등학교</t>
  </si>
  <si>
    <t>서울언남초등학교</t>
  </si>
  <si>
    <t>서울이수초등학교</t>
  </si>
  <si>
    <t>금천구</t>
    <phoneticPr fontId="4" type="noConversion"/>
  </si>
  <si>
    <t>동광초등학교</t>
  </si>
  <si>
    <t>서울초당초등학교</t>
  </si>
  <si>
    <t>서울정덕초등학교</t>
  </si>
  <si>
    <t>서울대길초등학교</t>
  </si>
  <si>
    <t>서울매헌초등학교</t>
  </si>
  <si>
    <t>서울송원초등학교</t>
  </si>
  <si>
    <t>서울신미림초등학교</t>
  </si>
  <si>
    <t>서울신양초등학교</t>
  </si>
  <si>
    <t>서울구암초등학교</t>
  </si>
  <si>
    <t>서울미동초등학교</t>
  </si>
  <si>
    <t>서울신구초등학교</t>
  </si>
  <si>
    <t>서울금동초등학교</t>
  </si>
  <si>
    <t>서울구룡초등학교</t>
  </si>
  <si>
    <t>서울명덕초등학교</t>
  </si>
  <si>
    <t>서울응봉초등학교</t>
  </si>
  <si>
    <t>서울신가초등학교</t>
  </si>
  <si>
    <t>서울한천초등학교</t>
  </si>
  <si>
    <t>서울방현초등학교</t>
  </si>
  <si>
    <t>서울도곡초등학교</t>
  </si>
  <si>
    <t>서울덕암초등학교</t>
  </si>
  <si>
    <t>서울언주초등학교</t>
  </si>
  <si>
    <t>서울연천초등학교</t>
  </si>
  <si>
    <t>서울윤중초등학교</t>
  </si>
  <si>
    <t>서울대신초등학교</t>
  </si>
  <si>
    <t>서울선사초등학교</t>
  </si>
  <si>
    <t>서울방배초등학교</t>
  </si>
  <si>
    <t>서울온곡초등학교</t>
  </si>
  <si>
    <t>서울한강초등학교</t>
  </si>
  <si>
    <t>서울구남초등학교</t>
  </si>
  <si>
    <t>서울마장초등학교</t>
  </si>
  <si>
    <t>서울묘곡초등학교</t>
  </si>
  <si>
    <t>서울개명초등학교</t>
  </si>
  <si>
    <t>서울봉화초등학교</t>
  </si>
  <si>
    <t>서울미래초등학교</t>
  </si>
  <si>
    <t>서울선린초등학교</t>
  </si>
  <si>
    <t>서울신북초등학교</t>
  </si>
  <si>
    <t>서울중대초등학교</t>
  </si>
  <si>
    <t>서울개운초등학교</t>
  </si>
  <si>
    <t>서울중원초등학교</t>
  </si>
  <si>
    <t>서울당현초등학교</t>
  </si>
  <si>
    <t>서울신석초등학교</t>
  </si>
  <si>
    <t>서울정목초등학교</t>
  </si>
  <si>
    <t>서울양천초등학교</t>
  </si>
  <si>
    <t>서울등마초등학교</t>
  </si>
  <si>
    <t>경희초등학교</t>
  </si>
  <si>
    <t>서울태랑초등학교</t>
  </si>
  <si>
    <t>서울노원초등학교</t>
  </si>
  <si>
    <t>서울가곡초등학교</t>
  </si>
  <si>
    <t>서울논현초등학교</t>
  </si>
  <si>
    <t>서울흑석초등학교</t>
  </si>
  <si>
    <t>서울백석초등학교</t>
  </si>
  <si>
    <t>서울안평초등학교</t>
  </si>
  <si>
    <t>서울용강초등학교</t>
  </si>
  <si>
    <t>서울신명초등학교</t>
  </si>
  <si>
    <t>서울구의초등학교</t>
  </si>
  <si>
    <t>서울휘봉초등학교</t>
  </si>
  <si>
    <t>서울숭인초등학교</t>
  </si>
  <si>
    <t>서울동호초등학교</t>
  </si>
  <si>
    <t>서울방산초등학교</t>
  </si>
  <si>
    <t>서울치현초등학교</t>
  </si>
  <si>
    <t>서울봉현초등학교</t>
  </si>
  <si>
    <t>서울성일초등학교</t>
  </si>
  <si>
    <t>서울상월초등학교</t>
  </si>
  <si>
    <t>서울양재초등학교</t>
  </si>
  <si>
    <t>서울연희초등학교</t>
  </si>
  <si>
    <t>서울원광초등학교</t>
  </si>
  <si>
    <t>서울원묵초등학교</t>
  </si>
  <si>
    <t>서울행림초등학교</t>
  </si>
  <si>
    <t>서울서강초등학교</t>
  </si>
  <si>
    <t>서울고명초등학교</t>
  </si>
  <si>
    <t>서울홍제초등학교</t>
  </si>
  <si>
    <t>서울관악초등학교</t>
  </si>
  <si>
    <t>서울성산초등학교</t>
  </si>
  <si>
    <t>서울일신초등학교</t>
  </si>
  <si>
    <t>서울재동초등학교</t>
  </si>
  <si>
    <t>서울대진초등학교</t>
  </si>
  <si>
    <t>서울개봉초등학교</t>
  </si>
  <si>
    <t>서울녹천초등학교</t>
  </si>
  <si>
    <t>서울남성초등학교</t>
  </si>
  <si>
    <t>서울전곡초등학교</t>
  </si>
  <si>
    <t>서울수명초등학교</t>
  </si>
  <si>
    <t>서울돈암초등학교</t>
  </si>
  <si>
    <t>서울수암초등학교</t>
  </si>
  <si>
    <t>서울창동초등학교</t>
  </si>
  <si>
    <t>서울은정초등학교</t>
  </si>
  <si>
    <t>서울은로초등학교</t>
  </si>
  <si>
    <t>서울오정초등학교</t>
  </si>
  <si>
    <t>서울창도초등학교</t>
  </si>
  <si>
    <t>서울동구로초등학교</t>
  </si>
  <si>
    <t>서울양남초등학교</t>
  </si>
  <si>
    <t>서울태릉초등학교</t>
  </si>
  <si>
    <t>서울배봉초등학교</t>
  </si>
  <si>
    <t>서울평화초등학교</t>
  </si>
  <si>
    <t>상명대학교사범대학부속초등학교</t>
  </si>
  <si>
    <t>서울등양초등학교</t>
  </si>
  <si>
    <t>서울사당초등학교</t>
  </si>
  <si>
    <t>서울가락초등학교</t>
  </si>
  <si>
    <t>서울남정초등학교</t>
  </si>
  <si>
    <t>서울양목초등학교</t>
  </si>
  <si>
    <t>서울미양초등학교</t>
  </si>
  <si>
    <t>서울봉천초등학교</t>
  </si>
  <si>
    <t>서울강남초등학교</t>
  </si>
  <si>
    <t>서울경동초등학교</t>
  </si>
  <si>
    <t>서울고은초등학교</t>
  </si>
  <si>
    <t>서울본동초등학교</t>
  </si>
  <si>
    <t>서울경일초등학교</t>
  </si>
  <si>
    <t>서울신상도초등학교</t>
  </si>
  <si>
    <t>서울토성초등학교</t>
  </si>
  <si>
    <t>서울포이초등학교</t>
  </si>
  <si>
    <t>서울용원초등학교</t>
  </si>
  <si>
    <t>서울신학초등학교</t>
  </si>
  <si>
    <t>서울송파초등학교</t>
  </si>
  <si>
    <t>서울성내초등학교</t>
  </si>
  <si>
    <t>서울독립문초등학교</t>
  </si>
  <si>
    <t>서울길원초등학교</t>
  </si>
  <si>
    <t>서울거원초등학교</t>
  </si>
  <si>
    <t>서울신창초등학교</t>
  </si>
  <si>
    <t>서울누원초등학교</t>
  </si>
  <si>
    <t>서울진관초등학교</t>
  </si>
  <si>
    <t>서울답십리초등학교</t>
  </si>
  <si>
    <t>서울옥수초등학교</t>
  </si>
  <si>
    <t>서울동작초등학교</t>
  </si>
  <si>
    <t>서울학동초등학교</t>
  </si>
  <si>
    <t>서울상원초등학교</t>
  </si>
  <si>
    <t>서울영서초등학교</t>
  </si>
  <si>
    <t>서울성원초등학교</t>
  </si>
  <si>
    <t>서울화곡초등학교</t>
  </si>
  <si>
    <t>서울문덕초등학교</t>
  </si>
  <si>
    <t>서울숭미초등학교</t>
  </si>
  <si>
    <t>서울등촌초등학교</t>
  </si>
  <si>
    <t>서울개원초등학교</t>
  </si>
  <si>
    <t>서울전동초등학교</t>
  </si>
  <si>
    <t>서울매봉초등학교</t>
  </si>
  <si>
    <t>서울영동초등학교</t>
  </si>
  <si>
    <t>서울공덕초등학교</t>
  </si>
  <si>
    <t>서울석촌초등학교</t>
  </si>
  <si>
    <t>서울녹번초등학교</t>
  </si>
  <si>
    <t>서울세검정초등학교</t>
  </si>
  <si>
    <t>서울방이초등학교</t>
  </si>
  <si>
    <t>서울개롱초등학교</t>
  </si>
  <si>
    <t>서울북성초등학교</t>
  </si>
  <si>
    <t>서울창원초등학교</t>
  </si>
  <si>
    <t>서울천일초등학교</t>
  </si>
  <si>
    <t>서울숭덕초등학교</t>
  </si>
  <si>
    <t>서울성자초등학교</t>
  </si>
  <si>
    <t>서울신월초등학교</t>
  </si>
  <si>
    <t>서울신암초등학교</t>
  </si>
  <si>
    <t>서울발산초등학교</t>
  </si>
  <si>
    <t>서울매동초등학교</t>
  </si>
  <si>
    <t>서울강월초등학교</t>
  </si>
  <si>
    <t>서울명일초등학교</t>
  </si>
  <si>
    <t>서울지향초등학교</t>
  </si>
  <si>
    <t>추계초등학교</t>
  </si>
  <si>
    <t>서울영원초등학교</t>
  </si>
  <si>
    <t>서울창경초등학교</t>
  </si>
  <si>
    <t>서울영문초등학교</t>
  </si>
  <si>
    <t>서울중계초등학교</t>
  </si>
  <si>
    <t>서울북가좌초등학교</t>
  </si>
  <si>
    <t>서울장평초등학교</t>
  </si>
  <si>
    <t>서울신정초등학교</t>
  </si>
  <si>
    <t>서울공연초등학교</t>
  </si>
  <si>
    <t>서울금화초등학교</t>
  </si>
  <si>
    <t>서울대림초등학교</t>
  </si>
  <si>
    <t>서울남명초등학교</t>
  </si>
  <si>
    <t>서울이태원초등학교</t>
  </si>
  <si>
    <t>서울상곡초등학교</t>
  </si>
  <si>
    <t>서울강덕초등학교</t>
  </si>
  <si>
    <t>서울신현초등학교</t>
  </si>
  <si>
    <t>서울고산초등학교</t>
  </si>
  <si>
    <t>서울봉래초등학교</t>
  </si>
  <si>
    <t>서울연은초등학교</t>
  </si>
  <si>
    <t>서울개화초등학교</t>
  </si>
  <si>
    <t>서울인왕초등학교</t>
  </si>
  <si>
    <t>서울숭례초등학교</t>
  </si>
  <si>
    <t>서울월곡초등학교</t>
  </si>
  <si>
    <t>서울서교초등학교</t>
  </si>
  <si>
    <t>서울고척초등학교</t>
  </si>
  <si>
    <t>서울행당초등학교</t>
  </si>
  <si>
    <t>서울영등포초등학교</t>
  </si>
  <si>
    <t>서울금옥초등학교</t>
  </si>
  <si>
    <t>서울충무초등학교</t>
  </si>
  <si>
    <t>서울성북초등학교</t>
  </si>
  <si>
    <t>서울금양초등학교</t>
  </si>
  <si>
    <t>서울양화초등학교</t>
  </si>
  <si>
    <t>서울강신초등학교</t>
  </si>
  <si>
    <t>서울당중초등학교</t>
  </si>
  <si>
    <t>서울불광초등학교</t>
  </si>
  <si>
    <t>서울상도초등학교</t>
  </si>
  <si>
    <t>서울신화초등학교</t>
  </si>
  <si>
    <t>서울천동초등학교</t>
  </si>
  <si>
    <t>서울삼전초등학교</t>
  </si>
  <si>
    <t>서울금산초등학교</t>
  </si>
  <si>
    <t>서울신남성초등학교</t>
  </si>
  <si>
    <t>서울은평초등학교</t>
  </si>
  <si>
    <t>서울정릉초등학교</t>
  </si>
  <si>
    <t>서울휘경초등학교</t>
  </si>
  <si>
    <t>서울상신초등학교</t>
  </si>
  <si>
    <t>서울신사초등학교</t>
  </si>
  <si>
    <t>서울노일초등학교</t>
  </si>
  <si>
    <t>서울신성초등학교</t>
  </si>
  <si>
    <t>서울문백초등학교</t>
  </si>
  <si>
    <t>서울문창초등학교</t>
  </si>
  <si>
    <t>서울하늘초등학교</t>
  </si>
  <si>
    <t>서울문정초등학교</t>
  </si>
  <si>
    <t>서울용두초등학교</t>
  </si>
  <si>
    <t>서울오현초등학교</t>
  </si>
  <si>
    <t>서울신우초등학교</t>
  </si>
  <si>
    <t>서울삼선초등학교</t>
  </si>
  <si>
    <t>서울수서초등학교</t>
  </si>
  <si>
    <t>서울영신초등학교</t>
  </si>
  <si>
    <t>서울흥일초등학교</t>
  </si>
  <si>
    <t>서울강서초등학교</t>
  </si>
  <si>
    <t>서울개포초등학교</t>
  </si>
  <si>
    <t>서울상일초등학교</t>
  </si>
  <si>
    <t>서울강명초등학교</t>
  </si>
  <si>
    <t>서울홍은초등학교</t>
  </si>
  <si>
    <t>서울역촌초등학교</t>
  </si>
  <si>
    <t>서울홍연초등학교</t>
  </si>
  <si>
    <t>서울화양초등학교</t>
  </si>
  <si>
    <t>서울영희초등학교</t>
  </si>
  <si>
    <t>서울조원초등학교</t>
  </si>
  <si>
    <t>서울두산초등학교</t>
  </si>
  <si>
    <t>서울홍릉초등학교</t>
  </si>
  <si>
    <t>서울금북초등학교</t>
  </si>
  <si>
    <t>서울우장초등학교</t>
  </si>
  <si>
    <t>서울정수초등학교</t>
  </si>
  <si>
    <t>서울삼정초등학교</t>
  </si>
  <si>
    <t>서울양강초등학교</t>
  </si>
  <si>
    <t>서울강동초등학교</t>
  </si>
  <si>
    <t>서울명신초등학교</t>
  </si>
  <si>
    <t>서울등명초등학교</t>
  </si>
  <si>
    <t>서울망원초등학교</t>
  </si>
  <si>
    <t>서울송중초등학교</t>
  </si>
  <si>
    <t>서울상암초등학교</t>
  </si>
  <si>
    <t>서울대왕초등학교</t>
  </si>
  <si>
    <t>서울청운초등학교</t>
  </si>
  <si>
    <t>서울종암초등학교</t>
  </si>
  <si>
    <t>서울영중초등학교</t>
  </si>
  <si>
    <t>서울묵동초등학교</t>
  </si>
  <si>
    <t>서울북한산초등학교</t>
  </si>
  <si>
    <t>서울영화초등학교</t>
  </si>
  <si>
    <t>서울연가초등학교</t>
  </si>
  <si>
    <t>서울증산초등학교</t>
  </si>
  <si>
    <t>서울한남초등학교</t>
  </si>
  <si>
    <t>서울아현초등학교</t>
  </si>
  <si>
    <t>서울백운초등학교</t>
  </si>
  <si>
    <t>서울월계초등학교</t>
  </si>
  <si>
    <t>서울상계초등학교</t>
  </si>
  <si>
    <t>서울유현초등학교</t>
  </si>
  <si>
    <t>서울남사초등학교</t>
  </si>
  <si>
    <t>서울인헌초등학교</t>
  </si>
  <si>
    <t>서울광진초등학교</t>
  </si>
  <si>
    <t>서울보광초등학교</t>
  </si>
  <si>
    <t>서울면동초등학교</t>
  </si>
  <si>
    <t>서울양명초등학교</t>
  </si>
  <si>
    <t>서울방화초등학교</t>
  </si>
  <si>
    <t>서울풍납초등학교</t>
  </si>
  <si>
    <t>서울잠전초등학교</t>
  </si>
  <si>
    <t>서울선곡초등학교</t>
  </si>
  <si>
    <t>서울수유초등학교</t>
  </si>
  <si>
    <t>서울혜화초등학교</t>
  </si>
  <si>
    <t>서울화일초등학교</t>
  </si>
  <si>
    <t>서울가산초등학교</t>
  </si>
  <si>
    <t>서울흥인초등학교</t>
  </si>
  <si>
    <t>서울오류초등학교</t>
  </si>
  <si>
    <t>서울동원초등학교</t>
  </si>
  <si>
    <t>서울중현초등학교</t>
  </si>
  <si>
    <t>서울송화초등학교</t>
  </si>
  <si>
    <t>서울신자초등학교</t>
  </si>
  <si>
    <t>서울미성초등학교</t>
  </si>
  <si>
    <t>서울동신초등학교</t>
  </si>
  <si>
    <t>서울길동초등학교</t>
  </si>
  <si>
    <t>서울공릉초등학교</t>
  </si>
  <si>
    <t>서울인수초등학교</t>
  </si>
  <si>
    <t>서울송천초등학교</t>
  </si>
  <si>
    <t>서울신방학초등학교</t>
  </si>
  <si>
    <t>서울대방초등학교</t>
  </si>
  <si>
    <t>서울청량초등학교</t>
  </si>
  <si>
    <t>서울성수초등학교</t>
  </si>
  <si>
    <t>서울연광초등학교</t>
  </si>
  <si>
    <t>서울광희초등학교</t>
  </si>
  <si>
    <t>서울탑동초등학교</t>
  </si>
  <si>
    <t>서울대영초등학교</t>
  </si>
  <si>
    <t>서울동답초등학교</t>
  </si>
  <si>
    <t>서울안천초등학교</t>
  </si>
  <si>
    <t>서울신구로초등학교</t>
  </si>
  <si>
    <t>서울사근초등학교</t>
  </si>
  <si>
    <t>서울상천초등학교</t>
  </si>
  <si>
    <t>서울청파초등학교</t>
  </si>
  <si>
    <t>서울창림초등학교</t>
  </si>
  <si>
    <t>서울성서초등학교</t>
  </si>
  <si>
    <t>서울역삼초등학교</t>
  </si>
  <si>
    <t>서울구현초등학교</t>
  </si>
  <si>
    <t>서울장지초등학교</t>
  </si>
  <si>
    <t>서울이문초등학교</t>
  </si>
  <si>
    <t>서울오봉초등학교</t>
  </si>
  <si>
    <t>서울상봉초등학교</t>
  </si>
  <si>
    <t>서울청구초등학교</t>
  </si>
  <si>
    <t>서울안암초등학교</t>
  </si>
  <si>
    <t>서울신영초등학교</t>
  </si>
  <si>
    <t>서울무학초등학교</t>
  </si>
  <si>
    <t>서울우이초등학교</t>
  </si>
  <si>
    <t>서울숭신초등학교</t>
  </si>
  <si>
    <t>서울신계초등학교</t>
  </si>
  <si>
    <t>서울후암초등학교</t>
  </si>
  <si>
    <t>서울신내초등학교</t>
  </si>
  <si>
    <t>서울자양초등학교</t>
  </si>
  <si>
    <t>서울월정초등학교</t>
  </si>
  <si>
    <t>서울묵현초등학교</t>
  </si>
  <si>
    <t>서울연지초등학교</t>
  </si>
  <si>
    <t>서울소의초등학교</t>
  </si>
  <si>
    <t>서울용답초등학교</t>
  </si>
  <si>
    <t>서울공항초등학교</t>
  </si>
  <si>
    <t>서울노량진초등학교</t>
  </si>
  <si>
    <t>서울동의초등학교</t>
  </si>
  <si>
    <t>서울당곡초등학교</t>
  </si>
  <si>
    <t>서울구로초등학교</t>
  </si>
  <si>
    <t>서울세곡초등학교</t>
  </si>
  <si>
    <t>서울용곡초등학교</t>
  </si>
  <si>
    <t>서울가인초등학교</t>
  </si>
  <si>
    <t>서울청덕초등학교</t>
  </si>
  <si>
    <t>서울중랑초등학교</t>
  </si>
  <si>
    <t>서울신묵초등학교</t>
  </si>
  <si>
    <t>서울송정초등학교</t>
  </si>
  <si>
    <t>서울창서초등학교</t>
  </si>
  <si>
    <t>서울응암초등학교</t>
  </si>
  <si>
    <t>서울동교초등학교</t>
  </si>
  <si>
    <t>서울고덕초등학교</t>
  </si>
  <si>
    <t>서울창천초등학교</t>
  </si>
  <si>
    <t>서울난곡초등학교</t>
  </si>
  <si>
    <t>서울영풍초등학교</t>
  </si>
  <si>
    <t>서울영남초등학교</t>
  </si>
  <si>
    <t>서울오류남초등학교</t>
  </si>
  <si>
    <t>서울광장초등학교</t>
  </si>
  <si>
    <t>서울남천초등학교</t>
  </si>
  <si>
    <t>서울연신초등학교</t>
  </si>
  <si>
    <t>서울면남초등학교</t>
  </si>
  <si>
    <t>서울신흥초등학교</t>
  </si>
  <si>
    <t>서울양동초등학교</t>
  </si>
  <si>
    <t>서울중곡초등학교</t>
  </si>
  <si>
    <t>서울강일초등학교</t>
  </si>
  <si>
    <t>서울대조초등학교</t>
  </si>
  <si>
    <t>서울문교초등학교</t>
  </si>
  <si>
    <t>서울정곡초등학교</t>
  </si>
  <si>
    <t>서울은명초등학교</t>
  </si>
  <si>
    <t>서울등원초등학교</t>
  </si>
  <si>
    <t>서울남부초등학교</t>
  </si>
  <si>
    <t>서울용동초등학교</t>
  </si>
  <si>
    <t>서울계상초등학교</t>
  </si>
  <si>
    <t>서울번동초등학교</t>
  </si>
  <si>
    <t>서울수송초등학교</t>
  </si>
  <si>
    <t>서울장월초등학교</t>
  </si>
  <si>
    <t>서울석관초등학교</t>
  </si>
  <si>
    <t>서울갈현초등학교</t>
  </si>
  <si>
    <t>서울수락초등학교</t>
  </si>
  <si>
    <t>서울신봉초등학교</t>
  </si>
  <si>
    <t>서울신남초등학교</t>
  </si>
  <si>
    <t>서울청계초등학교</t>
  </si>
  <si>
    <t>서울가양초등학교</t>
  </si>
  <si>
    <t>서울개웅초등학교</t>
  </si>
  <si>
    <t>서울쌍문초등학교</t>
  </si>
  <si>
    <t>서울금호초등학교</t>
  </si>
  <si>
    <t>서울면일초등학교</t>
  </si>
  <si>
    <t>서울정심초등학교</t>
  </si>
  <si>
    <t>서울경수초등학교</t>
  </si>
  <si>
    <t>서울면중초등학교</t>
  </si>
  <si>
    <t>서울도림초등학교</t>
  </si>
  <si>
    <t>서울삼광초등학교</t>
  </si>
  <si>
    <t>서울전농초등학교</t>
  </si>
  <si>
    <t>서울문성초등학교</t>
  </si>
  <si>
    <t>서울독산초등학교</t>
  </si>
  <si>
    <t>서울중광초등학교</t>
  </si>
  <si>
    <t>서울숭곡초등학교</t>
  </si>
  <si>
    <t>서울은천초등학교</t>
  </si>
  <si>
    <t>서울백산초등학교</t>
  </si>
  <si>
    <t>서울중마초등학교</t>
  </si>
  <si>
    <t>서울온수초등학교</t>
  </si>
  <si>
    <t>서울홍파초등학교</t>
  </si>
  <si>
    <t>서울화계초등학교</t>
  </si>
  <si>
    <t>서울등서초등학교</t>
  </si>
  <si>
    <t>서울장위초등학교</t>
  </si>
  <si>
    <t>서울장충초등학교</t>
  </si>
  <si>
    <t>서울영림초등학교</t>
  </si>
  <si>
    <t>서울방학초등학교</t>
  </si>
  <si>
    <t>서울구산초등학교</t>
  </si>
  <si>
    <t>서울수리초등학교</t>
  </si>
  <si>
    <t>서울용산초등학교</t>
  </si>
  <si>
    <t>서울마천초등학교</t>
  </si>
  <si>
    <t>서울신답초등학교</t>
  </si>
  <si>
    <t>서울망우초등학교</t>
  </si>
  <si>
    <t>서울효제초등학교</t>
  </si>
  <si>
    <t>서울수색초등학교</t>
  </si>
  <si>
    <t>서울난우초등학교</t>
  </si>
  <si>
    <t>서울신대림초등학교</t>
  </si>
  <si>
    <t>서울거여초등학교</t>
  </si>
  <si>
    <t>서울원신초등학교</t>
  </si>
  <si>
    <t>서울대은초등학교</t>
  </si>
  <si>
    <t>서울신당초등학교</t>
  </si>
  <si>
    <t>서울도봉초등학교</t>
  </si>
  <si>
    <t>서울장안초등학교</t>
  </si>
  <si>
    <t>서울대동초등학교</t>
  </si>
  <si>
    <t>서울신림초등학교</t>
  </si>
  <si>
    <t>서울중흥초등학교</t>
  </si>
  <si>
    <t>서울도신초등학교</t>
  </si>
  <si>
    <t>서울삼양초등학교</t>
  </si>
  <si>
    <t>서울양원초등학교</t>
  </si>
  <si>
    <t>서울동명초등학교</t>
  </si>
  <si>
    <t>서울중목초등학교</t>
  </si>
  <si>
    <t>서울군자초등학교</t>
  </si>
  <si>
    <t>서울신곡초등학교</t>
  </si>
  <si>
    <t>서울신상계초등학교</t>
  </si>
  <si>
    <t>서울면목초등학교</t>
  </si>
  <si>
    <t>서울신강초등학교</t>
  </si>
  <si>
    <t>서울장곡초등학교</t>
  </si>
  <si>
    <t>서울우신초등학교</t>
  </si>
  <si>
    <t>서울금천초등학교</t>
  </si>
  <si>
    <t>서울공진초등학교</t>
  </si>
  <si>
    <t>서울남산초등학교</t>
  </si>
  <si>
    <t>서울신원초등학교</t>
  </si>
  <si>
    <t>서울구로남초등학교</t>
  </si>
  <si>
    <t>서울교동초등학교</t>
  </si>
  <si>
    <t>서울천호초등학교</t>
  </si>
  <si>
    <t>서울시흥초등학교</t>
  </si>
  <si>
    <t>서울창신초등학교</t>
  </si>
  <si>
    <t>서울한서초등학교</t>
  </si>
  <si>
    <t>서울원당초등학교</t>
  </si>
  <si>
    <t>서울면북초등학교</t>
  </si>
  <si>
    <t>서울영일초등학교</t>
  </si>
  <si>
    <t>알로이시오초등학교</t>
  </si>
  <si>
    <t>서울신은초등학교</t>
    <phoneticPr fontId="4" type="noConversion"/>
  </si>
  <si>
    <t>서울천왕초등학교</t>
  </si>
  <si>
    <t>대원중학교</t>
    <phoneticPr fontId="4" type="noConversion"/>
  </si>
  <si>
    <t>영훈국제중학교</t>
  </si>
  <si>
    <t>대왕중학교</t>
  </si>
  <si>
    <t>원촌중학교</t>
  </si>
  <si>
    <t>월촌중학교</t>
  </si>
  <si>
    <t>신동중학교</t>
  </si>
  <si>
    <t>압구정중학교</t>
  </si>
  <si>
    <t>역삼중학교</t>
  </si>
  <si>
    <t>을지중학교</t>
  </si>
  <si>
    <t>신목중학교</t>
  </si>
  <si>
    <t>경원중학교</t>
  </si>
  <si>
    <t>잠실중학교</t>
  </si>
  <si>
    <t>오륜중학교</t>
  </si>
  <si>
    <t>진선여자중학교</t>
  </si>
  <si>
    <t>단국대학교사범대학부속중학교</t>
  </si>
  <si>
    <t>목운중학교</t>
    <phoneticPr fontId="4" type="noConversion"/>
  </si>
  <si>
    <t>휘문중학교</t>
  </si>
  <si>
    <t>잠신중학교</t>
  </si>
  <si>
    <t>반포중학교</t>
  </si>
  <si>
    <t>양진중학교</t>
  </si>
  <si>
    <t>상명대학교사범대학부속여자중학교</t>
  </si>
  <si>
    <t>세화여자중학교</t>
  </si>
  <si>
    <t>서일중학교</t>
  </si>
  <si>
    <t>목동중학교</t>
  </si>
  <si>
    <t>신사중학교</t>
  </si>
  <si>
    <t>용강중학교</t>
  </si>
  <si>
    <t>숙명여자중학교</t>
  </si>
  <si>
    <t>성심여자중학교</t>
  </si>
  <si>
    <t>대방중학교</t>
  </si>
  <si>
    <t>목일중학교</t>
  </si>
  <si>
    <t>중암중학교</t>
  </si>
  <si>
    <t>신반포중학교</t>
  </si>
  <si>
    <t>염경중학교</t>
  </si>
  <si>
    <t>봉은중학교</t>
  </si>
  <si>
    <t>구룡중학교</t>
  </si>
  <si>
    <t>서초중학교</t>
  </si>
  <si>
    <t>양정중학교</t>
  </si>
  <si>
    <t>중동중학교</t>
  </si>
  <si>
    <t>동북중학교</t>
  </si>
  <si>
    <t>숭의여자중학교</t>
  </si>
  <si>
    <t>여의도중학교</t>
  </si>
  <si>
    <t>언주중학교</t>
  </si>
  <si>
    <t>신서중학교</t>
  </si>
  <si>
    <t>송파중학교</t>
  </si>
  <si>
    <t>화곡중학교</t>
  </si>
  <si>
    <t>명덕여자중학교</t>
  </si>
  <si>
    <t>배화여자중학교</t>
  </si>
  <si>
    <t>선덕중학교</t>
  </si>
  <si>
    <t>태랑중학교</t>
  </si>
  <si>
    <t>거원중학교</t>
  </si>
  <si>
    <t>명일중학교</t>
  </si>
  <si>
    <t>동덕여자중학교</t>
  </si>
  <si>
    <t>상경중학교</t>
  </si>
  <si>
    <t>방산중학교</t>
  </si>
  <si>
    <t>정신여자중학교</t>
  </si>
  <si>
    <t>삼각산중학교</t>
  </si>
  <si>
    <t>청원중학교</t>
  </si>
  <si>
    <t>개원중학교</t>
  </si>
  <si>
    <t>은성중학교</t>
  </si>
  <si>
    <t>당산서중학교</t>
  </si>
  <si>
    <t>노곡중학교</t>
  </si>
  <si>
    <t>봉영여자중학교</t>
  </si>
  <si>
    <t>불암중학교</t>
  </si>
  <si>
    <t>신상중학교</t>
  </si>
  <si>
    <t>정의여자중학교</t>
  </si>
  <si>
    <t>양화중학교</t>
  </si>
  <si>
    <t>보성중학교</t>
  </si>
  <si>
    <t>개운중학교</t>
  </si>
  <si>
    <t>상명중학교</t>
  </si>
  <si>
    <t>서문여자중학교</t>
  </si>
  <si>
    <t>한영중학교</t>
  </si>
  <si>
    <t>중계중학교</t>
  </si>
  <si>
    <t>상일여자중학교</t>
  </si>
  <si>
    <t>염창중학교</t>
  </si>
  <si>
    <t>구일중학교</t>
  </si>
  <si>
    <t>상계중학교</t>
  </si>
  <si>
    <t>신구중학교</t>
  </si>
  <si>
    <t>중평중학교</t>
  </si>
  <si>
    <t>숭실중학교</t>
  </si>
  <si>
    <t>광희중학교</t>
  </si>
  <si>
    <t>석촌중학교</t>
  </si>
  <si>
    <t>선유중학교</t>
  </si>
  <si>
    <t>서울여자중학교</t>
  </si>
  <si>
    <t>금옥중학교</t>
  </si>
  <si>
    <t>창동중학교</t>
  </si>
  <si>
    <t>하계중학교</t>
  </si>
  <si>
    <t>성신여자중학교</t>
  </si>
  <si>
    <t>홍익대학교사범대학부속여자중학교</t>
  </si>
  <si>
    <t>동구여자중학교</t>
  </si>
  <si>
    <t>이수중학교</t>
  </si>
  <si>
    <t>노일중학교</t>
  </si>
  <si>
    <t>가원중학교</t>
  </si>
  <si>
    <t>신도림중학교</t>
  </si>
  <si>
    <t>윤중중학교</t>
  </si>
  <si>
    <t>일신여자중학교</t>
  </si>
  <si>
    <t>성덕여자중학교</t>
  </si>
  <si>
    <t>한산중학교</t>
  </si>
  <si>
    <t>성재중학교</t>
  </si>
  <si>
    <t>방배중학교</t>
  </si>
  <si>
    <t>대치중학교</t>
  </si>
  <si>
    <t>동명여자중학교</t>
  </si>
  <si>
    <t>경희여자중학교</t>
  </si>
  <si>
    <t>동작중학교</t>
  </si>
  <si>
    <t>정원여자중학교</t>
  </si>
  <si>
    <t>진관중학교</t>
  </si>
  <si>
    <t>중앙여자중학교</t>
  </si>
  <si>
    <t>한천중학교</t>
  </si>
  <si>
    <t>신광여자중학교</t>
  </si>
  <si>
    <t>풍성중학교</t>
  </si>
  <si>
    <t>숭문중학교</t>
  </si>
  <si>
    <t>삼선중학교</t>
  </si>
  <si>
    <t>서울문영여자중학교</t>
  </si>
  <si>
    <t>장승중학교</t>
  </si>
  <si>
    <t>원묵중학교</t>
  </si>
  <si>
    <t>사당중학교</t>
  </si>
  <si>
    <t>창문여자중학교</t>
  </si>
  <si>
    <t>신명중학교</t>
  </si>
  <si>
    <t>배재중학교</t>
  </si>
  <si>
    <t>중앙대학교사범대학부속중학교</t>
  </si>
  <si>
    <t>자양중학교</t>
  </si>
  <si>
    <t>개포중학교</t>
  </si>
  <si>
    <t>성수중학교</t>
  </si>
  <si>
    <t>창일중학교</t>
  </si>
  <si>
    <t>상봉중학교</t>
  </si>
  <si>
    <t>광성중학교</t>
  </si>
  <si>
    <t>당산중학교</t>
  </si>
  <si>
    <t>휘경여자중학교</t>
  </si>
  <si>
    <t>세륜중학교</t>
  </si>
  <si>
    <t>마포중학교</t>
  </si>
  <si>
    <t>언북중학교</t>
  </si>
  <si>
    <t>상암중학교</t>
  </si>
  <si>
    <t>선일여자중학교</t>
  </si>
  <si>
    <t>선린중학교</t>
  </si>
  <si>
    <t>금호여자중학교</t>
  </si>
  <si>
    <t>문래중학교</t>
  </si>
  <si>
    <t>노원중학교</t>
  </si>
  <si>
    <t>전일중학교</t>
  </si>
  <si>
    <t>강일중학교</t>
  </si>
  <si>
    <t>서울대학교사범대학부설여자중학교</t>
  </si>
  <si>
    <t>전동중학교</t>
  </si>
  <si>
    <t>녹천중학교</t>
  </si>
  <si>
    <t>등명중학교</t>
  </si>
  <si>
    <t>수락중학교</t>
  </si>
  <si>
    <t>한강중학교</t>
  </si>
  <si>
    <t>신수중학교</t>
  </si>
  <si>
    <t>영란여자중학교</t>
  </si>
  <si>
    <t>동일중학교</t>
  </si>
  <si>
    <t>오금중학교</t>
  </si>
  <si>
    <t>영파여자중학교</t>
  </si>
  <si>
    <t>예일여자중학교</t>
  </si>
  <si>
    <t>무학중학교</t>
  </si>
  <si>
    <t>아주중학교</t>
  </si>
  <si>
    <t>인헌중학교</t>
  </si>
  <si>
    <t>창천중학교</t>
  </si>
  <si>
    <t>남성중학교</t>
  </si>
  <si>
    <t>연북중학교</t>
  </si>
  <si>
    <t>고려대학교사범대학부속중학교</t>
  </si>
  <si>
    <t>상계제일중학교</t>
  </si>
  <si>
    <t>홍은중학교</t>
  </si>
  <si>
    <t>이화여자대학교사범대학부속이화금란중학교</t>
    <phoneticPr fontId="4" type="noConversion"/>
  </si>
  <si>
    <t>광진중학교</t>
  </si>
  <si>
    <t>신연중학교</t>
  </si>
  <si>
    <t>방이중학교</t>
  </si>
  <si>
    <t>강신중학교</t>
  </si>
  <si>
    <t>북악중학교</t>
  </si>
  <si>
    <t>고척중학교</t>
  </si>
  <si>
    <t>풍납중학교</t>
  </si>
  <si>
    <t>동국대학교사범대학부속여자중학교</t>
  </si>
  <si>
    <t>재현중학교</t>
  </si>
  <si>
    <t>오주중학교</t>
  </si>
  <si>
    <t>성내중학교</t>
  </si>
  <si>
    <t>한성여자중학교</t>
  </si>
  <si>
    <t>혜원여자중학교</t>
  </si>
  <si>
    <t>성암여자중학교</t>
  </si>
  <si>
    <t>보성여자중학교</t>
  </si>
  <si>
    <t>영락중학교</t>
  </si>
  <si>
    <t>영등포중학교</t>
  </si>
  <si>
    <t>문현중학교</t>
  </si>
  <si>
    <t>신정여자중학교</t>
  </si>
  <si>
    <t>은평중학교</t>
  </si>
  <si>
    <t>언남중학교</t>
  </si>
  <si>
    <t>배문중학교</t>
  </si>
  <si>
    <t>미성중학교</t>
  </si>
  <si>
    <t>동마중학교</t>
  </si>
  <si>
    <t>등원중학교</t>
  </si>
  <si>
    <t>홍익대학교사범대학부속중학교</t>
  </si>
  <si>
    <t>옥정중학교</t>
  </si>
  <si>
    <t>광양중학교</t>
  </si>
  <si>
    <t>광장중학교</t>
  </si>
  <si>
    <t>신방학중학교</t>
  </si>
  <si>
    <t>신현중학교</t>
  </si>
  <si>
    <t>고명중학교</t>
  </si>
  <si>
    <t>문창중학교</t>
  </si>
  <si>
    <t>영림중학교</t>
  </si>
  <si>
    <t>서라벌중학교</t>
  </si>
  <si>
    <t>둔촌중학교</t>
  </si>
  <si>
    <t>석관중학교</t>
  </si>
  <si>
    <t>장원중학교</t>
  </si>
  <si>
    <t>장위중학교</t>
  </si>
  <si>
    <t>광운중학교</t>
  </si>
  <si>
    <t>서울대학교사범대학부설중학교</t>
  </si>
  <si>
    <t>수명중학교</t>
  </si>
  <si>
    <t>경성중학교</t>
  </si>
  <si>
    <t>삼정중학교</t>
  </si>
  <si>
    <t>봉원중학교</t>
  </si>
  <si>
    <t>아현중학교</t>
  </si>
  <si>
    <t>개웅중학교</t>
  </si>
  <si>
    <t>구산중학교</t>
  </si>
  <si>
    <t>구의중학교</t>
  </si>
  <si>
    <t>서연중학교</t>
  </si>
  <si>
    <t>동국대학교사범대학부속중학교</t>
  </si>
  <si>
    <t>전농중학교</t>
  </si>
  <si>
    <t>등촌중학교</t>
  </si>
  <si>
    <t>덕성여자중학교</t>
  </si>
  <si>
    <t>염광중학교</t>
  </si>
  <si>
    <t>남서울중학교</t>
  </si>
  <si>
    <t>온곡중학교</t>
  </si>
  <si>
    <t>경인중학교</t>
  </si>
  <si>
    <t>방화중학교</t>
  </si>
  <si>
    <t>경희중학교</t>
  </si>
  <si>
    <t>불광중학교</t>
  </si>
  <si>
    <t>보인중학교</t>
  </si>
  <si>
    <t>봉림중학교</t>
  </si>
  <si>
    <t>미양중학교</t>
  </si>
  <si>
    <t>광신중학교</t>
  </si>
  <si>
    <t>신림중학교</t>
  </si>
  <si>
    <t>창덕여자중학교</t>
  </si>
  <si>
    <t>고덕중학교</t>
  </si>
  <si>
    <t>신월중학교</t>
  </si>
  <si>
    <t>국사봉중학교</t>
  </si>
  <si>
    <t>신남중학교</t>
  </si>
  <si>
    <t>숭인중학교</t>
  </si>
  <si>
    <t>신화중학교</t>
  </si>
  <si>
    <t>관악중학교</t>
  </si>
  <si>
    <t>공릉중학교</t>
  </si>
  <si>
    <t>남강중학교</t>
  </si>
  <si>
    <t>강남중학교</t>
  </si>
  <si>
    <t>청량중학교</t>
  </si>
  <si>
    <t>정화여자중학교</t>
  </si>
  <si>
    <t>수서중학교</t>
  </si>
  <si>
    <t>창북중학교</t>
  </si>
  <si>
    <t>인수중학교</t>
  </si>
  <si>
    <t>천호중학교</t>
  </si>
  <si>
    <t>명지중학교</t>
  </si>
  <si>
    <t>용곡중학교</t>
  </si>
  <si>
    <t>신관중학교</t>
  </si>
  <si>
    <t>효문중학교</t>
  </si>
  <si>
    <t>선정중학교</t>
  </si>
  <si>
    <t>행당중학교</t>
  </si>
  <si>
    <t>영원중학교</t>
  </si>
  <si>
    <t>연신중학교</t>
  </si>
  <si>
    <t>우신중학교</t>
  </si>
  <si>
    <t>양천중학교</t>
  </si>
  <si>
    <t>연서중학교</t>
  </si>
  <si>
    <t>태릉중학교</t>
  </si>
  <si>
    <t>안천중학교</t>
  </si>
  <si>
    <t>연희중학교</t>
  </si>
  <si>
    <t>종암중학교</t>
  </si>
  <si>
    <t>동대문중학교</t>
  </si>
  <si>
    <t>성보중학교</t>
  </si>
  <si>
    <t>신도봉중학교</t>
  </si>
  <si>
    <t>한성중학교</t>
  </si>
  <si>
    <t>환일중학교</t>
  </si>
  <si>
    <t>덕수중학교</t>
  </si>
  <si>
    <t>건국대학교사범대학부속중학교</t>
  </si>
  <si>
    <t>북서울중학교</t>
  </si>
  <si>
    <t>천일중학교</t>
  </si>
  <si>
    <t>한양대학교사범대학부속중학교</t>
  </si>
  <si>
    <t>용마중학교</t>
  </si>
  <si>
    <t>증산중학교</t>
  </si>
  <si>
    <t>강현중학교</t>
  </si>
  <si>
    <t>송곡여자중학교</t>
  </si>
  <si>
    <t>수유중학교</t>
  </si>
  <si>
    <t>공항중학교</t>
  </si>
  <si>
    <t>상신중학교</t>
  </si>
  <si>
    <t>문일중학교</t>
  </si>
  <si>
    <t>배명중학교</t>
  </si>
  <si>
    <t>양강중학교</t>
  </si>
  <si>
    <t>방학중학교</t>
  </si>
  <si>
    <t>충암중학교</t>
  </si>
  <si>
    <t>수송중학교</t>
  </si>
  <si>
    <t>번동중학교</t>
  </si>
  <si>
    <t>방원중학교</t>
  </si>
  <si>
    <t>도봉중학교</t>
  </si>
  <si>
    <t>화계중학교</t>
  </si>
  <si>
    <t>개봉중학교</t>
  </si>
  <si>
    <t>당곡중학교</t>
  </si>
  <si>
    <t>영서중학교</t>
  </si>
  <si>
    <t>대영중학교</t>
  </si>
  <si>
    <t>세일중학교</t>
  </si>
  <si>
    <t>성원중학교</t>
  </si>
  <si>
    <t>봉화중학교</t>
  </si>
  <si>
    <t>중화중학교</t>
  </si>
  <si>
    <t>남대문중학교</t>
  </si>
  <si>
    <t>난곡중학교</t>
  </si>
  <si>
    <t>공진중학교</t>
  </si>
  <si>
    <t>면목중학교</t>
  </si>
  <si>
    <t>장충중학교</t>
  </si>
  <si>
    <t>난우중학교</t>
  </si>
  <si>
    <t>대림중학교</t>
  </si>
  <si>
    <t>중랑중학교</t>
  </si>
  <si>
    <t>휘경중학교</t>
  </si>
  <si>
    <t>오류중학교</t>
  </si>
  <si>
    <t>양서중학교</t>
  </si>
  <si>
    <t>가산중학교</t>
  </si>
  <si>
    <t>신원중학교</t>
  </si>
  <si>
    <t>한울중학교</t>
  </si>
  <si>
    <t>구로중학교</t>
  </si>
  <si>
    <t>한양중학교</t>
  </si>
  <si>
    <t>서울체육중학교</t>
  </si>
  <si>
    <t>숭곡중학교</t>
  </si>
  <si>
    <t>인왕중학교</t>
  </si>
  <si>
    <t>해성여자중학교</t>
    <phoneticPr fontId="4" type="noConversion"/>
  </si>
  <si>
    <t>한가람고등학교</t>
  </si>
  <si>
    <t>대원외국어고등학교</t>
  </si>
  <si>
    <t>대일외국어고등학교</t>
  </si>
  <si>
    <t>이화여자외국어고등학교</t>
  </si>
  <si>
    <t>세종과학고등학교</t>
  </si>
  <si>
    <t>명덕외국어고등학교</t>
  </si>
  <si>
    <t>서울외국어고등학교</t>
  </si>
  <si>
    <t>한양대학교사범대학부속고등학교</t>
  </si>
  <si>
    <t>하나고등학교</t>
  </si>
  <si>
    <t>한영외국어고등학교</t>
  </si>
  <si>
    <t>세화고등학교</t>
  </si>
  <si>
    <t>서울국제고등학교</t>
  </si>
  <si>
    <t>이화여자대학교병설미디어고등학교</t>
  </si>
  <si>
    <t>이화여자고등학교</t>
  </si>
  <si>
    <t>이화여자대학교사범대학부속이화금란고등학교</t>
  </si>
  <si>
    <t>중동고등학교</t>
  </si>
  <si>
    <t>숭문고등학교</t>
  </si>
  <si>
    <t>한성과학고등학교</t>
  </si>
  <si>
    <t>우신고등학교</t>
  </si>
  <si>
    <t>해성국제컨벤션고등학교</t>
  </si>
  <si>
    <t>경희여자고등학교</t>
  </si>
  <si>
    <t>동성고등학교</t>
  </si>
  <si>
    <t>서울여자상업고등학교</t>
  </si>
  <si>
    <t>은광여자고등학교</t>
  </si>
  <si>
    <t>한국삼육고등학교</t>
  </si>
  <si>
    <t>세화여자고등학교</t>
  </si>
  <si>
    <t>경희고등학교</t>
  </si>
  <si>
    <t>숙명여자고등학교</t>
  </si>
  <si>
    <t>신일고등학교</t>
  </si>
  <si>
    <t>강서고등학교</t>
  </si>
  <si>
    <t>대진여자고등학교</t>
  </si>
  <si>
    <t>서울문영여자고등학교</t>
  </si>
  <si>
    <t>선린인터넷고등학교</t>
  </si>
  <si>
    <t>목동고등학교</t>
  </si>
  <si>
    <t>미림여자정보과학고등학교</t>
  </si>
  <si>
    <t>진명여자고등학교</t>
  </si>
  <si>
    <t>명덕고등학교</t>
  </si>
  <si>
    <t>배화여자고등학교</t>
  </si>
  <si>
    <t>경기여자고등학교</t>
  </si>
  <si>
    <t>명덕여자고등학교</t>
  </si>
  <si>
    <t>서문여자고등학교</t>
  </si>
  <si>
    <t>휘문고등학교</t>
  </si>
  <si>
    <t>서라벌고등학교</t>
  </si>
  <si>
    <t>중앙고등학교</t>
  </si>
  <si>
    <t>동일여자고등학교</t>
  </si>
  <si>
    <t>성암국제무역고등학교</t>
  </si>
  <si>
    <t>상명대학교사범대학부속여자고등학교</t>
  </si>
  <si>
    <t>영동고등학교</t>
  </si>
  <si>
    <t>용화여자고등학교</t>
  </si>
  <si>
    <t>수도전기공업고등학교</t>
  </si>
  <si>
    <t>창덕여자고등학교</t>
  </si>
  <si>
    <t>구현고등학교</t>
  </si>
  <si>
    <t>정신여자고등학교</t>
  </si>
  <si>
    <t>성신여자고등학교</t>
  </si>
  <si>
    <t>배재고등학교</t>
  </si>
  <si>
    <t>마포고등학교</t>
  </si>
  <si>
    <t>진선여자고등학교</t>
  </si>
  <si>
    <t>숭의여자고등학교</t>
  </si>
  <si>
    <t>혜성여자고등학교</t>
  </si>
  <si>
    <t>휘경여자고등학교</t>
  </si>
  <si>
    <t>성심여자고등학교</t>
  </si>
  <si>
    <t>서울예술고등학교</t>
  </si>
  <si>
    <t>서울고등학교</t>
  </si>
  <si>
    <t>경복비즈니스고등학교</t>
  </si>
  <si>
    <t>염광여자메디텍고등학교</t>
  </si>
  <si>
    <t>잠실여자고등학교</t>
  </si>
  <si>
    <t>덕원예술고등학교</t>
  </si>
  <si>
    <t>덕원여자고등학교</t>
  </si>
  <si>
    <t>현대고등학교</t>
  </si>
  <si>
    <t>정의여자고등학교</t>
  </si>
  <si>
    <t>여의도여자고등학교</t>
  </si>
  <si>
    <t>예일여자고등학교</t>
  </si>
  <si>
    <t>경문고등학교</t>
  </si>
  <si>
    <t>단국대학교사범대학부속고등학교</t>
  </si>
  <si>
    <t>창문여자고등학교</t>
  </si>
  <si>
    <t>풍문여자고등학교</t>
  </si>
  <si>
    <t>재현고등학교</t>
  </si>
  <si>
    <t>동국대학교사범대학부속여자고등학교</t>
  </si>
  <si>
    <t>한성고등학교</t>
  </si>
  <si>
    <t>영동일고등학교</t>
  </si>
  <si>
    <t>배문고등학교</t>
  </si>
  <si>
    <t>신목고등학교</t>
  </si>
  <si>
    <t>홍익대학교사범대학부속여자고등학교</t>
  </si>
  <si>
    <t>광신고등학교</t>
  </si>
  <si>
    <t>국악고등학교</t>
  </si>
  <si>
    <t>경기고등학교</t>
  </si>
  <si>
    <t>수도여자고등학교</t>
  </si>
  <si>
    <t>신광여자고등학교</t>
  </si>
  <si>
    <t>혜원여자고등학교</t>
  </si>
  <si>
    <t>선일여자고등학교</t>
  </si>
  <si>
    <t>동북고등학교</t>
  </si>
  <si>
    <t>청원여자고등학교</t>
  </si>
  <si>
    <t>무학여자고등학교</t>
  </si>
  <si>
    <t>보성고등학교</t>
  </si>
  <si>
    <t>보인고등학교</t>
  </si>
  <si>
    <t>동덕여자고등학교</t>
  </si>
  <si>
    <t>한영고등학교</t>
  </si>
  <si>
    <t>성남고등학교</t>
  </si>
  <si>
    <t>청원고등학교</t>
  </si>
  <si>
    <t>반포고등학교</t>
  </si>
  <si>
    <t>해성여자고등학교</t>
  </si>
  <si>
    <t>경복여자고등학교</t>
  </si>
  <si>
    <t>잠신고등학교</t>
  </si>
  <si>
    <t>영일고등학교</t>
  </si>
  <si>
    <t>태릉고등학교</t>
  </si>
  <si>
    <t>신도림고등학교</t>
  </si>
  <si>
    <t>계성여자고등학교</t>
  </si>
  <si>
    <t>중앙여자고등학교</t>
  </si>
  <si>
    <t>동구마케팅고등학교</t>
  </si>
  <si>
    <t>선덕고등학교</t>
  </si>
  <si>
    <t>상문고등학교</t>
  </si>
  <si>
    <t>용산고등학교</t>
  </si>
  <si>
    <t>경복고등학교</t>
  </si>
  <si>
    <t>염광고등학교</t>
  </si>
  <si>
    <t>서울관광고등학교</t>
  </si>
  <si>
    <t>서울세종고등학교</t>
  </si>
  <si>
    <t>장훈고등학교</t>
  </si>
  <si>
    <t>대원여자고등학교</t>
  </si>
  <si>
    <t>보성여자고등학교</t>
  </si>
  <si>
    <t>선화예술고등학교</t>
  </si>
  <si>
    <t>동국대학교사범대학부속고등학교</t>
  </si>
  <si>
    <t>불암고등학교</t>
  </si>
  <si>
    <t>서울영상고등학교</t>
  </si>
  <si>
    <t>미림여자고등학교</t>
  </si>
  <si>
    <t>영파여자고등학교</t>
  </si>
  <si>
    <t>중앙대학교사범대학부속고등학교</t>
  </si>
  <si>
    <t>환일고등학교</t>
  </si>
  <si>
    <t>동명여자고등학교</t>
  </si>
  <si>
    <t>서울여자고등학교</t>
  </si>
  <si>
    <t>한성여자고등학교</t>
  </si>
  <si>
    <t>문현고등학교</t>
  </si>
  <si>
    <t>대동세무고등학교</t>
  </si>
  <si>
    <t>남강고등학교</t>
  </si>
  <si>
    <t>서울대학교사범대학부설고등학교</t>
  </si>
  <si>
    <t>배명고등학교</t>
  </si>
  <si>
    <t>영등포여자고등학교</t>
  </si>
  <si>
    <t>구일고등학교</t>
  </si>
  <si>
    <t>개포고등학교</t>
  </si>
  <si>
    <t>오류고등학교</t>
  </si>
  <si>
    <t>송곡여자고등학교</t>
  </si>
  <si>
    <t>원묵고등학교</t>
  </si>
  <si>
    <t>광성고등학교</t>
  </si>
  <si>
    <t>대일고등학교</t>
  </si>
  <si>
    <t>광영여자고등학교</t>
  </si>
  <si>
    <t>여의도고등학교</t>
  </si>
  <si>
    <t>서초고등학교</t>
  </si>
  <si>
    <t>양재고등학교</t>
  </si>
  <si>
    <t>누원고등학교</t>
  </si>
  <si>
    <t>금옥여자고등학교</t>
  </si>
  <si>
    <t>명지고등학교</t>
  </si>
  <si>
    <t>선일이비즈니스고등학교</t>
  </si>
  <si>
    <t>잠실고등학교</t>
  </si>
  <si>
    <t>등촌고등학교</t>
  </si>
  <si>
    <t>화곡고등학교</t>
  </si>
  <si>
    <t>압구정고등학교</t>
  </si>
  <si>
    <t>언남고등학교</t>
  </si>
  <si>
    <t>동양고등학교</t>
  </si>
  <si>
    <t>양천고등학교</t>
  </si>
  <si>
    <t>둔촌고등학교</t>
  </si>
  <si>
    <t>덕성여자고등학교</t>
  </si>
  <si>
    <t>명일여자고등학교</t>
  </si>
  <si>
    <t>당곡고등학교</t>
  </si>
  <si>
    <t>세명컴퓨터고등학교</t>
  </si>
  <si>
    <t>고려대학교사범대학부속고등학교</t>
  </si>
  <si>
    <t>상계고등학교</t>
  </si>
  <si>
    <t>예일디자인고등학교</t>
  </si>
  <si>
    <t>가락고등학교</t>
  </si>
  <si>
    <t>덕수고등학교</t>
  </si>
  <si>
    <t>관악고등학교</t>
  </si>
  <si>
    <t>한서고등학교</t>
  </si>
  <si>
    <t>수명고등학교</t>
  </si>
  <si>
    <t>성수고등학교</t>
  </si>
  <si>
    <t>인헌고등학교</t>
  </si>
  <si>
    <t>서울방송고등학교</t>
  </si>
  <si>
    <t>경성고등학교</t>
  </si>
  <si>
    <t>신진자동차고등학교</t>
  </si>
  <si>
    <t>상암고등학교</t>
  </si>
  <si>
    <t>자운고등학교</t>
  </si>
  <si>
    <t>문정고등학교</t>
  </si>
  <si>
    <t>영등포고등학교</t>
  </si>
  <si>
    <t>월계고등학교</t>
  </si>
  <si>
    <t>효문고등학교</t>
  </si>
  <si>
    <t>세현고등학교</t>
  </si>
  <si>
    <t>문일고등학교</t>
  </si>
  <si>
    <t>동작고등학교</t>
  </si>
  <si>
    <t>강일고등학교</t>
  </si>
  <si>
    <t>충암고등학교</t>
  </si>
  <si>
    <t>오금고등학교</t>
  </si>
  <si>
    <t>대광고등학교</t>
  </si>
  <si>
    <t>성보고등학교</t>
  </si>
  <si>
    <t>상명고등학교</t>
  </si>
  <si>
    <t>방산고등학교</t>
  </si>
  <si>
    <t>노원고등학교</t>
  </si>
  <si>
    <t>성동글로벌경영고등학교</t>
  </si>
  <si>
    <t>석관고등학교</t>
  </si>
  <si>
    <t>광영고등학교</t>
  </si>
  <si>
    <t>경기여자상업고등학교</t>
  </si>
  <si>
    <t>미래산업과학고등학교</t>
  </si>
  <si>
    <t>대일관광디자인고등학교</t>
  </si>
  <si>
    <t>선정고등학교</t>
  </si>
  <si>
    <t>중경고등학교</t>
  </si>
  <si>
    <t>서서울생활과학고등학교</t>
  </si>
  <si>
    <t>선유고등학교</t>
  </si>
  <si>
    <t>수락고등학교</t>
  </si>
  <si>
    <t>자양고등학교</t>
  </si>
  <si>
    <t>건국대학교사범대학부속고등학교</t>
  </si>
  <si>
    <t>홍익대학교사범대학부속고등학교</t>
  </si>
  <si>
    <t>광양고등학교</t>
  </si>
  <si>
    <t>경동고등학교</t>
  </si>
  <si>
    <t>신서고등학교</t>
  </si>
  <si>
    <t>진관고등학교</t>
  </si>
  <si>
    <t>대영고등학교</t>
  </si>
  <si>
    <t>금천고등학교</t>
  </si>
  <si>
    <t>영훈고등학교</t>
  </si>
  <si>
    <t>장충고등학교</t>
  </si>
  <si>
    <t>신림고등학교</t>
  </si>
  <si>
    <t>영락고등학교</t>
  </si>
  <si>
    <t>리라아트고등학교</t>
  </si>
  <si>
    <t>공항고등학교</t>
  </si>
  <si>
    <t>면목고등학교</t>
  </si>
  <si>
    <t>경기상업고등학교</t>
  </si>
  <si>
    <t>신현고등학교</t>
  </si>
  <si>
    <t>청량고등학교</t>
  </si>
  <si>
    <t>삼성고등학교</t>
  </si>
  <si>
    <t>도봉고등학교</t>
  </si>
  <si>
    <t>숭실고등학교</t>
  </si>
  <si>
    <t>송곡고등학교</t>
  </si>
  <si>
    <t>서울문화고등학교</t>
  </si>
  <si>
    <t>대진디자인고등학교</t>
  </si>
  <si>
    <t>구로고등학교</t>
  </si>
  <si>
    <t>고척고등학교</t>
  </si>
  <si>
    <t>은평고등학교</t>
  </si>
  <si>
    <t>전통예술고등학교</t>
  </si>
  <si>
    <t>성동고등학교</t>
  </si>
  <si>
    <t>서울공업고등학교</t>
  </si>
  <si>
    <t>창동고등학교</t>
  </si>
  <si>
    <t>미양고등학교</t>
  </si>
  <si>
    <t>성덕여자상업고등학교</t>
  </si>
  <si>
    <t>중화고등학교</t>
  </si>
  <si>
    <t>동명여자정보산업고등학교</t>
  </si>
  <si>
    <t>송곡관광고등학교</t>
  </si>
  <si>
    <t>경인고등학교</t>
  </si>
  <si>
    <t>한강미디어고등학교</t>
  </si>
  <si>
    <t>영락유헬스고등학교</t>
  </si>
  <si>
    <t>서울미술고등학교</t>
  </si>
  <si>
    <t>일신여자상업고등학교</t>
  </si>
  <si>
    <t>영신여자실업고등학교</t>
  </si>
  <si>
    <t>화곡보건경영고등학교</t>
  </si>
  <si>
    <t>동일여자전산디자인고등학교</t>
  </si>
  <si>
    <t>서울디자인고등학교</t>
  </si>
  <si>
    <t>독산고등학교</t>
  </si>
  <si>
    <t>선정관광고등학교</t>
  </si>
  <si>
    <t>유한공업고등학교</t>
  </si>
  <si>
    <t>경기기계공업고등학교</t>
  </si>
  <si>
    <t>서울디지텍고등학교</t>
  </si>
  <si>
    <t>대경정보산업고등학교</t>
  </si>
  <si>
    <t>서울금융고등학교</t>
  </si>
  <si>
    <t>홍익디자인고등학교</t>
  </si>
  <si>
    <t>세민정보고등학교</t>
  </si>
  <si>
    <t>한세사이버보안고등학교</t>
  </si>
  <si>
    <t>서울체육고등학교</t>
  </si>
  <si>
    <t>서울공연예술고등학교</t>
  </si>
  <si>
    <t>강서공업고등학교</t>
  </si>
  <si>
    <t>성동공업고등학교</t>
  </si>
  <si>
    <t>송파공업고등학교</t>
  </si>
  <si>
    <t>서울전자고등학교</t>
  </si>
  <si>
    <t>정화여자상업고등학교</t>
  </si>
  <si>
    <t>광신정보산업고등학교</t>
  </si>
  <si>
    <t>단국공업고등학교</t>
  </si>
  <si>
    <t>한양공업고등학교</t>
  </si>
  <si>
    <t>동산정보산업고등학교</t>
  </si>
  <si>
    <t>세그루패션디자인고등학교</t>
  </si>
  <si>
    <t>은평메디텍고등학교</t>
  </si>
  <si>
    <t>서울로봇고등학교</t>
  </si>
  <si>
    <t>서울아이티고등학교</t>
  </si>
  <si>
    <t>광운전자공업고등학교</t>
  </si>
  <si>
    <t>구로여자정보산업고등학교</t>
  </si>
  <si>
    <t>용산공업고등학교</t>
  </si>
  <si>
    <t>상일미디어고등학교</t>
  </si>
  <si>
    <t>인덕공업고등학교</t>
  </si>
  <si>
    <t>서일정보산업고등학교</t>
  </si>
  <si>
    <t>덕일전자공업고등학교</t>
  </si>
  <si>
    <t>현강여자정보고등학교</t>
  </si>
  <si>
    <t>성수공업고등학교</t>
  </si>
  <si>
    <t>영등포공업고등학교</t>
  </si>
  <si>
    <t>신정여자상업고등학교</t>
  </si>
  <si>
    <t>휘경공업고등학교</t>
  </si>
  <si>
    <t>서울북공업고등학교</t>
  </si>
  <si>
    <t>고명정보산업고등학교</t>
  </si>
  <si>
    <t>삼각산고등학교</t>
  </si>
  <si>
    <t>서울과학고등학교</t>
  </si>
  <si>
    <t>선사고등학교</t>
  </si>
  <si>
    <t>은일정보산업고등학교</t>
  </si>
</sst>
</file>

<file path=xl/styles.xml><?xml version="1.0" encoding="utf-8"?>
<styleSheet xmlns="http://schemas.openxmlformats.org/spreadsheetml/2006/main">
  <numFmts count="5">
    <numFmt numFmtId="41" formatCode="_-* #,##0_-;\-* #,##0_-;_-* &quot;-&quot;_-;_-@_-"/>
    <numFmt numFmtId="176" formatCode="#,##0_ ;[Red]\-#,##0\ "/>
    <numFmt numFmtId="177" formatCode="0.0_);[Red]\(0.0\)"/>
    <numFmt numFmtId="178" formatCode="0.0%"/>
    <numFmt numFmtId="179" formatCode="#,##0.0_ ;[Red]\-#,##0.0\ "/>
  </numFmts>
  <fonts count="2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10"/>
      <color indexed="8"/>
      <name val="돋움"/>
      <family val="3"/>
      <charset val="129"/>
    </font>
    <font>
      <b/>
      <sz val="11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color rgb="FFFF0000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9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u/>
      <sz val="11"/>
      <color indexed="12"/>
      <name val="맑은 고딕"/>
      <family val="3"/>
      <charset val="129"/>
    </font>
    <font>
      <u/>
      <sz val="9.35"/>
      <color indexed="12"/>
      <name val="맑은 고딕"/>
      <family val="3"/>
      <charset val="129"/>
    </font>
    <font>
      <b/>
      <sz val="11"/>
      <color indexed="63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2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20" fillId="7" borderId="7" applyNumberFormat="0" applyAlignment="0" applyProtection="0">
      <alignment vertical="center"/>
    </xf>
  </cellStyleXfs>
  <cellXfs count="70">
    <xf numFmtId="0" fontId="0" fillId="0" borderId="0" xfId="0">
      <alignment vertical="center"/>
    </xf>
    <xf numFmtId="0" fontId="2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1" fillId="0" borderId="0" xfId="2">
      <alignment vertical="center"/>
    </xf>
    <xf numFmtId="176" fontId="1" fillId="0" borderId="0" xfId="2" applyNumberFormat="1">
      <alignment vertical="center"/>
    </xf>
    <xf numFmtId="177" fontId="1" fillId="0" borderId="0" xfId="2" applyNumberFormat="1">
      <alignment vertical="center"/>
    </xf>
    <xf numFmtId="178" fontId="2" fillId="0" borderId="0" xfId="2" applyNumberFormat="1" applyFont="1">
      <alignment vertical="center"/>
    </xf>
    <xf numFmtId="178" fontId="6" fillId="0" borderId="0" xfId="2" applyNumberFormat="1" applyFont="1">
      <alignment vertical="center"/>
    </xf>
    <xf numFmtId="179" fontId="1" fillId="0" borderId="0" xfId="2" applyNumberFormat="1">
      <alignment vertical="center"/>
    </xf>
    <xf numFmtId="0" fontId="6" fillId="0" borderId="0" xfId="2" applyFont="1">
      <alignment vertical="center"/>
    </xf>
    <xf numFmtId="0" fontId="10" fillId="2" borderId="5" xfId="2" applyFont="1" applyFill="1" applyBorder="1" applyAlignment="1">
      <alignment horizontal="center" vertical="center" shrinkToFit="1"/>
    </xf>
    <xf numFmtId="176" fontId="9" fillId="3" borderId="5" xfId="2" applyNumberFormat="1" applyFont="1" applyFill="1" applyBorder="1" applyAlignment="1">
      <alignment horizontal="center" vertical="center"/>
    </xf>
    <xf numFmtId="177" fontId="9" fillId="3" borderId="5" xfId="2" applyNumberFormat="1" applyFont="1" applyFill="1" applyBorder="1" applyAlignment="1">
      <alignment horizontal="center" vertical="center"/>
    </xf>
    <xf numFmtId="178" fontId="9" fillId="3" borderId="5" xfId="2" applyNumberFormat="1" applyFont="1" applyFill="1" applyBorder="1" applyAlignment="1">
      <alignment horizontal="center" vertical="center"/>
    </xf>
    <xf numFmtId="179" fontId="10" fillId="4" borderId="5" xfId="2" applyNumberFormat="1" applyFont="1" applyFill="1" applyBorder="1" applyAlignment="1">
      <alignment horizontal="center" vertical="center" shrinkToFit="1"/>
    </xf>
    <xf numFmtId="0" fontId="6" fillId="4" borderId="5" xfId="2" applyFont="1" applyFill="1" applyBorder="1">
      <alignment vertical="center"/>
    </xf>
    <xf numFmtId="0" fontId="2" fillId="4" borderId="5" xfId="2" applyFont="1" applyFill="1" applyBorder="1" applyAlignment="1">
      <alignment vertical="center"/>
    </xf>
    <xf numFmtId="0" fontId="2" fillId="4" borderId="6" xfId="2" applyFont="1" applyFill="1" applyBorder="1" applyAlignment="1">
      <alignment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left" vertical="center"/>
    </xf>
    <xf numFmtId="0" fontId="12" fillId="0" borderId="5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vertical="center"/>
    </xf>
    <xf numFmtId="176" fontId="11" fillId="0" borderId="5" xfId="2" applyNumberFormat="1" applyFont="1" applyFill="1" applyBorder="1" applyAlignment="1">
      <alignment vertical="center"/>
    </xf>
    <xf numFmtId="178" fontId="11" fillId="0" borderId="5" xfId="2" applyNumberFormat="1" applyFont="1" applyFill="1" applyBorder="1" applyAlignment="1">
      <alignment vertical="center"/>
    </xf>
    <xf numFmtId="179" fontId="11" fillId="0" borderId="5" xfId="2" applyNumberFormat="1" applyFont="1" applyFill="1" applyBorder="1" applyAlignment="1">
      <alignment vertical="center"/>
    </xf>
    <xf numFmtId="0" fontId="11" fillId="0" borderId="5" xfId="2" applyFont="1" applyFill="1" applyBorder="1">
      <alignment vertical="center"/>
    </xf>
    <xf numFmtId="178" fontId="11" fillId="0" borderId="6" xfId="2" applyNumberFormat="1" applyFont="1" applyFill="1" applyBorder="1">
      <alignment vertical="center"/>
    </xf>
    <xf numFmtId="0" fontId="11" fillId="0" borderId="0" xfId="2" applyFont="1">
      <alignment vertical="center"/>
    </xf>
    <xf numFmtId="0" fontId="12" fillId="0" borderId="5" xfId="2" applyFont="1" applyFill="1" applyBorder="1" applyAlignment="1">
      <alignment horizontal="left" vertical="center"/>
    </xf>
    <xf numFmtId="0" fontId="11" fillId="0" borderId="0" xfId="2" applyFont="1" applyFill="1">
      <alignment vertical="center"/>
    </xf>
    <xf numFmtId="0" fontId="11" fillId="5" borderId="0" xfId="2" applyFont="1" applyFill="1">
      <alignment vertical="center"/>
    </xf>
    <xf numFmtId="0" fontId="11" fillId="0" borderId="5" xfId="2" quotePrefix="1" applyFont="1" applyFill="1" applyBorder="1" applyAlignment="1">
      <alignment vertical="center"/>
    </xf>
    <xf numFmtId="0" fontId="11" fillId="0" borderId="5" xfId="3" applyFont="1" applyFill="1" applyBorder="1" applyAlignment="1">
      <alignment horizontal="center" vertical="center"/>
    </xf>
    <xf numFmtId="0" fontId="11" fillId="0" borderId="5" xfId="3" applyFont="1" applyFill="1" applyBorder="1" applyAlignment="1">
      <alignment horizontal="left" vertical="center"/>
    </xf>
    <xf numFmtId="0" fontId="11" fillId="0" borderId="5" xfId="3" applyFont="1" applyFill="1" applyBorder="1" applyAlignment="1">
      <alignment vertical="center"/>
    </xf>
    <xf numFmtId="0" fontId="14" fillId="0" borderId="5" xfId="2" applyFont="1" applyFill="1" applyBorder="1" applyAlignment="1">
      <alignment vertical="center"/>
    </xf>
    <xf numFmtId="0" fontId="11" fillId="0" borderId="5" xfId="2" applyNumberFormat="1" applyFont="1" applyFill="1" applyBorder="1" applyAlignment="1">
      <alignment vertical="center"/>
    </xf>
    <xf numFmtId="177" fontId="11" fillId="0" borderId="5" xfId="2" applyNumberFormat="1" applyFont="1" applyFill="1" applyBorder="1" applyAlignment="1">
      <alignment vertical="center"/>
    </xf>
    <xf numFmtId="0" fontId="11" fillId="0" borderId="5" xfId="1" applyNumberFormat="1" applyFont="1" applyFill="1" applyBorder="1" applyAlignment="1">
      <alignment vertical="center"/>
    </xf>
    <xf numFmtId="0" fontId="12" fillId="0" borderId="5" xfId="2" applyFont="1" applyFill="1" applyBorder="1" applyAlignment="1">
      <alignment vertical="center"/>
    </xf>
    <xf numFmtId="0" fontId="11" fillId="6" borderId="0" xfId="2" applyFont="1" applyFill="1">
      <alignment vertical="center"/>
    </xf>
    <xf numFmtId="0" fontId="12" fillId="6" borderId="5" xfId="2" applyFont="1" applyFill="1" applyBorder="1" applyAlignment="1">
      <alignment horizontal="center" vertical="center"/>
    </xf>
    <xf numFmtId="0" fontId="12" fillId="6" borderId="5" xfId="2" applyFont="1" applyFill="1" applyBorder="1" applyAlignment="1">
      <alignment horizontal="left" vertical="center"/>
    </xf>
    <xf numFmtId="0" fontId="11" fillId="6" borderId="5" xfId="2" applyFont="1" applyFill="1" applyBorder="1" applyAlignment="1">
      <alignment vertical="center"/>
    </xf>
    <xf numFmtId="0" fontId="12" fillId="0" borderId="4" xfId="2" applyFont="1" applyFill="1" applyBorder="1" applyAlignment="1">
      <alignment horizontal="center" vertical="center"/>
    </xf>
    <xf numFmtId="0" fontId="16" fillId="0" borderId="4" xfId="2" applyFont="1" applyFill="1" applyBorder="1" applyAlignment="1">
      <alignment horizontal="center" vertical="center"/>
    </xf>
    <xf numFmtId="178" fontId="17" fillId="0" borderId="5" xfId="2" applyNumberFormat="1" applyFont="1" applyFill="1" applyBorder="1" applyAlignment="1">
      <alignment vertical="center"/>
    </xf>
    <xf numFmtId="0" fontId="16" fillId="6" borderId="4" xfId="2" applyFont="1" applyFill="1" applyBorder="1" applyAlignment="1">
      <alignment horizontal="center" vertical="center"/>
    </xf>
    <xf numFmtId="0" fontId="14" fillId="6" borderId="5" xfId="2" applyFont="1" applyFill="1" applyBorder="1" applyAlignment="1">
      <alignment vertical="center"/>
    </xf>
    <xf numFmtId="176" fontId="11" fillId="6" borderId="5" xfId="2" applyNumberFormat="1" applyFont="1" applyFill="1" applyBorder="1" applyAlignment="1">
      <alignment vertical="center"/>
    </xf>
    <xf numFmtId="177" fontId="11" fillId="6" borderId="5" xfId="2" applyNumberFormat="1" applyFont="1" applyFill="1" applyBorder="1" applyAlignment="1">
      <alignment vertical="center"/>
    </xf>
    <xf numFmtId="178" fontId="17" fillId="6" borderId="5" xfId="2" applyNumberFormat="1" applyFont="1" applyFill="1" applyBorder="1" applyAlignment="1">
      <alignment vertical="center"/>
    </xf>
    <xf numFmtId="178" fontId="11" fillId="6" borderId="5" xfId="2" applyNumberFormat="1" applyFont="1" applyFill="1" applyBorder="1" applyAlignment="1">
      <alignment vertical="center"/>
    </xf>
    <xf numFmtId="179" fontId="11" fillId="6" borderId="5" xfId="2" applyNumberFormat="1" applyFont="1" applyFill="1" applyBorder="1" applyAlignment="1">
      <alignment vertical="center"/>
    </xf>
    <xf numFmtId="0" fontId="11" fillId="6" borderId="5" xfId="2" applyFont="1" applyFill="1" applyBorder="1">
      <alignment vertical="center"/>
    </xf>
    <xf numFmtId="178" fontId="11" fillId="6" borderId="6" xfId="2" applyNumberFormat="1" applyFont="1" applyFill="1" applyBorder="1">
      <alignment vertical="center"/>
    </xf>
    <xf numFmtId="0" fontId="6" fillId="0" borderId="0" xfId="2" applyFont="1" applyAlignment="1">
      <alignment horizontal="center" vertical="center"/>
    </xf>
    <xf numFmtId="179" fontId="8" fillId="4" borderId="2" xfId="2" applyNumberFormat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0" fontId="2" fillId="4" borderId="2" xfId="2" applyFont="1" applyFill="1" applyBorder="1" applyAlignment="1">
      <alignment horizontal="center" vertical="center"/>
    </xf>
    <xf numFmtId="0" fontId="2" fillId="4" borderId="3" xfId="2" applyFont="1" applyFill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center" vertical="center"/>
    </xf>
    <xf numFmtId="177" fontId="9" fillId="3" borderId="2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</cellXfs>
  <cellStyles count="22">
    <cellStyle name="백분율" xfId="1" builtinId="5"/>
    <cellStyle name="백분율 2" xfId="5"/>
    <cellStyle name="쉼표 [0] 2" xfId="6"/>
    <cellStyle name="표준" xfId="0" builtinId="0"/>
    <cellStyle name="표준 2" xfId="2"/>
    <cellStyle name="표준 2 2" xfId="3"/>
    <cellStyle name="표준 2 2 2" xfId="7"/>
    <cellStyle name="표준 2 3" xfId="8"/>
    <cellStyle name="표준 2 4" xfId="9"/>
    <cellStyle name="표준 2_20111201_학교알리미부서별학교(대전2 초등학교)" xfId="4"/>
    <cellStyle name="표준 3" xfId="10"/>
    <cellStyle name="표준 3 2" xfId="11"/>
    <cellStyle name="표준 4" xfId="12"/>
    <cellStyle name="표준 4 2" xfId="13"/>
    <cellStyle name="표준 5" xfId="14"/>
    <cellStyle name="하이퍼링크 2" xfId="15"/>
    <cellStyle name="하이퍼링크 3" xfId="16"/>
    <cellStyle name="하이퍼링크 4" xfId="17"/>
    <cellStyle name="하이퍼링크_부산고등부(원본)" xfId="18"/>
    <cellStyle name="Excel Built-in Normal" xfId="19"/>
    <cellStyle name="Excel Built-in Normal 2" xfId="20"/>
    <cellStyle name="Output" xfId="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T1201"/>
  <sheetViews>
    <sheetView view="pageBreakPreview" zoomScale="115" zoomScaleSheetLayoutView="115" workbookViewId="0">
      <pane ySplit="3" topLeftCell="A4" activePane="bottomLeft" state="frozen"/>
      <selection pane="bottomLeft" activeCell="B282" sqref="B282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46" ht="17.25" thickBot="1">
      <c r="A1" s="1" t="s">
        <v>0</v>
      </c>
      <c r="B1" s="2"/>
    </row>
    <row r="2" spans="1:46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46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46" s="29" customFormat="1" ht="16.5" customHeight="1">
      <c r="A4" s="19">
        <f>RANK(Z4,$Z$4:$Z$1201)</f>
        <v>1</v>
      </c>
      <c r="B4" s="20" t="s">
        <v>22</v>
      </c>
      <c r="C4" s="20" t="s">
        <v>23</v>
      </c>
      <c r="D4" s="20" t="s">
        <v>24</v>
      </c>
      <c r="E4" s="21" t="s">
        <v>25</v>
      </c>
      <c r="F4" s="20" t="s">
        <v>26</v>
      </c>
      <c r="G4" s="20" t="s">
        <v>27</v>
      </c>
      <c r="H4" s="22"/>
      <c r="I4" s="23">
        <v>6</v>
      </c>
      <c r="J4" s="23">
        <v>100</v>
      </c>
      <c r="K4" s="23">
        <v>100</v>
      </c>
      <c r="L4" s="23">
        <v>0</v>
      </c>
      <c r="M4" s="23">
        <v>0</v>
      </c>
      <c r="N4" s="23">
        <v>6</v>
      </c>
      <c r="O4" s="23">
        <v>100</v>
      </c>
      <c r="P4" s="23">
        <v>100</v>
      </c>
      <c r="Q4" s="23">
        <v>0</v>
      </c>
      <c r="R4" s="23">
        <v>0</v>
      </c>
      <c r="S4" s="23">
        <v>6</v>
      </c>
      <c r="T4" s="23">
        <v>100</v>
      </c>
      <c r="U4" s="23">
        <v>100</v>
      </c>
      <c r="V4" s="23">
        <v>0</v>
      </c>
      <c r="W4" s="23">
        <v>0</v>
      </c>
      <c r="X4" s="24">
        <v>6</v>
      </c>
      <c r="Y4" s="24">
        <v>100</v>
      </c>
      <c r="Z4" s="25">
        <f t="shared" ref="Z4:AB67" si="0">($I4*K4/100+$N4*P4/100+$S4*U4/100)/($I4+$N4+$S4)</f>
        <v>1</v>
      </c>
      <c r="AA4" s="25">
        <f t="shared" si="0"/>
        <v>0</v>
      </c>
      <c r="AB4" s="25">
        <f t="shared" si="0"/>
        <v>0</v>
      </c>
      <c r="AC4" s="26">
        <v>6</v>
      </c>
      <c r="AD4" s="26">
        <f t="shared" ref="AD4:AF67" si="1">$X4*Z4</f>
        <v>6</v>
      </c>
      <c r="AE4" s="26">
        <f t="shared" si="1"/>
        <v>0</v>
      </c>
      <c r="AF4" s="26">
        <f t="shared" si="1"/>
        <v>0</v>
      </c>
      <c r="AG4" s="27">
        <v>5467</v>
      </c>
      <c r="AH4" s="27">
        <v>1122</v>
      </c>
      <c r="AI4" s="28">
        <v>0.47633333333333333</v>
      </c>
    </row>
    <row r="5" spans="1:46" s="29" customFormat="1" ht="16.5" customHeight="1">
      <c r="A5" s="19">
        <f t="shared" ref="A5:A68" si="2">RANK(Z5,$Z$4:$Z$1201)</f>
        <v>1</v>
      </c>
      <c r="B5" s="20" t="s">
        <v>22</v>
      </c>
      <c r="C5" s="20" t="s">
        <v>23</v>
      </c>
      <c r="D5" s="20" t="s">
        <v>28</v>
      </c>
      <c r="E5" s="21" t="s">
        <v>29</v>
      </c>
      <c r="F5" s="20" t="s">
        <v>26</v>
      </c>
      <c r="G5" s="20"/>
      <c r="H5" s="22"/>
      <c r="I5" s="23">
        <v>10</v>
      </c>
      <c r="J5" s="23">
        <v>100</v>
      </c>
      <c r="K5" s="23">
        <v>100</v>
      </c>
      <c r="L5" s="23">
        <v>0</v>
      </c>
      <c r="M5" s="23">
        <v>0</v>
      </c>
      <c r="N5" s="23">
        <v>10</v>
      </c>
      <c r="O5" s="23">
        <v>100</v>
      </c>
      <c r="P5" s="23">
        <v>100</v>
      </c>
      <c r="Q5" s="23">
        <v>0</v>
      </c>
      <c r="R5" s="23">
        <v>0</v>
      </c>
      <c r="S5" s="23">
        <v>10</v>
      </c>
      <c r="T5" s="23">
        <v>100</v>
      </c>
      <c r="U5" s="23">
        <v>100</v>
      </c>
      <c r="V5" s="23">
        <v>0</v>
      </c>
      <c r="W5" s="23">
        <v>0</v>
      </c>
      <c r="X5" s="24">
        <v>10</v>
      </c>
      <c r="Y5" s="24">
        <v>100</v>
      </c>
      <c r="Z5" s="25">
        <f t="shared" si="0"/>
        <v>1</v>
      </c>
      <c r="AA5" s="25">
        <f t="shared" si="0"/>
        <v>0</v>
      </c>
      <c r="AB5" s="25">
        <f t="shared" si="0"/>
        <v>0</v>
      </c>
      <c r="AC5" s="26">
        <v>10</v>
      </c>
      <c r="AD5" s="26">
        <f t="shared" si="1"/>
        <v>10</v>
      </c>
      <c r="AE5" s="26">
        <f t="shared" si="1"/>
        <v>0</v>
      </c>
      <c r="AF5" s="26">
        <f t="shared" si="1"/>
        <v>0</v>
      </c>
      <c r="AG5" s="27">
        <v>5141</v>
      </c>
      <c r="AH5" s="27">
        <v>1008</v>
      </c>
      <c r="AI5" s="28">
        <v>0.6113333333333334</v>
      </c>
    </row>
    <row r="6" spans="1:46" s="29" customFormat="1" ht="16.5" customHeight="1">
      <c r="A6" s="19">
        <f t="shared" si="2"/>
        <v>1</v>
      </c>
      <c r="B6" s="22" t="s">
        <v>22</v>
      </c>
      <c r="C6" s="22" t="s">
        <v>30</v>
      </c>
      <c r="D6" s="22" t="s">
        <v>31</v>
      </c>
      <c r="E6" s="30" t="s">
        <v>32</v>
      </c>
      <c r="F6" s="22" t="s">
        <v>26</v>
      </c>
      <c r="G6" s="22"/>
      <c r="H6" s="22"/>
      <c r="I6" s="23">
        <v>8</v>
      </c>
      <c r="J6" s="23">
        <v>100</v>
      </c>
      <c r="K6" s="23">
        <v>100</v>
      </c>
      <c r="L6" s="23">
        <v>0</v>
      </c>
      <c r="M6" s="23">
        <v>0</v>
      </c>
      <c r="N6" s="23">
        <v>8</v>
      </c>
      <c r="O6" s="23">
        <v>100</v>
      </c>
      <c r="P6" s="23">
        <v>100</v>
      </c>
      <c r="Q6" s="23">
        <v>0</v>
      </c>
      <c r="R6" s="23">
        <v>0</v>
      </c>
      <c r="S6" s="23">
        <v>8</v>
      </c>
      <c r="T6" s="23">
        <v>100</v>
      </c>
      <c r="U6" s="23">
        <v>100</v>
      </c>
      <c r="V6" s="23">
        <v>0</v>
      </c>
      <c r="W6" s="23">
        <v>0</v>
      </c>
      <c r="X6" s="24">
        <v>8</v>
      </c>
      <c r="Y6" s="24">
        <v>100</v>
      </c>
      <c r="Z6" s="25">
        <f t="shared" si="0"/>
        <v>1</v>
      </c>
      <c r="AA6" s="25">
        <f t="shared" si="0"/>
        <v>0</v>
      </c>
      <c r="AB6" s="25">
        <f t="shared" si="0"/>
        <v>0</v>
      </c>
      <c r="AC6" s="26">
        <v>8</v>
      </c>
      <c r="AD6" s="26">
        <f t="shared" si="1"/>
        <v>8</v>
      </c>
      <c r="AE6" s="26">
        <f t="shared" si="1"/>
        <v>0</v>
      </c>
      <c r="AF6" s="26">
        <f t="shared" si="1"/>
        <v>0</v>
      </c>
      <c r="AG6" s="27">
        <v>1</v>
      </c>
      <c r="AH6" s="27">
        <v>1</v>
      </c>
      <c r="AI6" s="28">
        <v>1</v>
      </c>
    </row>
    <row r="7" spans="1:46" s="29" customFormat="1" ht="16.5" customHeight="1">
      <c r="A7" s="19">
        <f t="shared" si="2"/>
        <v>1</v>
      </c>
      <c r="B7" s="20" t="s">
        <v>22</v>
      </c>
      <c r="C7" s="20" t="s">
        <v>23</v>
      </c>
      <c r="D7" s="20" t="s">
        <v>24</v>
      </c>
      <c r="E7" s="21" t="s">
        <v>33</v>
      </c>
      <c r="F7" s="20" t="s">
        <v>26</v>
      </c>
      <c r="G7" s="20" t="s">
        <v>27</v>
      </c>
      <c r="H7" s="22"/>
      <c r="I7" s="23">
        <v>23</v>
      </c>
      <c r="J7" s="23">
        <v>95.8</v>
      </c>
      <c r="K7" s="23">
        <v>100</v>
      </c>
      <c r="L7" s="23">
        <v>0</v>
      </c>
      <c r="M7" s="23">
        <v>0</v>
      </c>
      <c r="N7" s="23">
        <v>23</v>
      </c>
      <c r="O7" s="23">
        <v>95.8</v>
      </c>
      <c r="P7" s="23">
        <v>100</v>
      </c>
      <c r="Q7" s="23">
        <v>0</v>
      </c>
      <c r="R7" s="23">
        <v>0</v>
      </c>
      <c r="S7" s="23">
        <v>23</v>
      </c>
      <c r="T7" s="23">
        <v>95.8</v>
      </c>
      <c r="U7" s="23">
        <v>100</v>
      </c>
      <c r="V7" s="23">
        <v>0</v>
      </c>
      <c r="W7" s="23">
        <v>0</v>
      </c>
      <c r="X7" s="24">
        <v>23</v>
      </c>
      <c r="Y7" s="24">
        <v>95.8</v>
      </c>
      <c r="Z7" s="25">
        <f t="shared" si="0"/>
        <v>1</v>
      </c>
      <c r="AA7" s="25">
        <f t="shared" si="0"/>
        <v>0</v>
      </c>
      <c r="AB7" s="25">
        <f t="shared" si="0"/>
        <v>0</v>
      </c>
      <c r="AC7" s="26">
        <v>23</v>
      </c>
      <c r="AD7" s="26">
        <f t="shared" si="1"/>
        <v>23</v>
      </c>
      <c r="AE7" s="26">
        <f t="shared" si="1"/>
        <v>0</v>
      </c>
      <c r="AF7" s="26">
        <f t="shared" si="1"/>
        <v>0</v>
      </c>
      <c r="AG7" s="27">
        <v>4672</v>
      </c>
      <c r="AH7" s="27">
        <v>863</v>
      </c>
      <c r="AI7" s="28">
        <v>0.66700000000000004</v>
      </c>
    </row>
    <row r="8" spans="1:46" s="29" customFormat="1" ht="16.5" customHeight="1">
      <c r="A8" s="19">
        <f t="shared" si="2"/>
        <v>1</v>
      </c>
      <c r="B8" s="20" t="s">
        <v>22</v>
      </c>
      <c r="C8" s="20" t="s">
        <v>23</v>
      </c>
      <c r="D8" s="20" t="s">
        <v>34</v>
      </c>
      <c r="E8" s="21" t="s">
        <v>35</v>
      </c>
      <c r="F8" s="20" t="s">
        <v>26</v>
      </c>
      <c r="G8" s="20"/>
      <c r="H8" s="22"/>
      <c r="I8" s="23">
        <v>44</v>
      </c>
      <c r="J8" s="23">
        <v>100</v>
      </c>
      <c r="K8" s="23">
        <v>100</v>
      </c>
      <c r="L8" s="23">
        <v>0</v>
      </c>
      <c r="M8" s="23">
        <v>0</v>
      </c>
      <c r="N8" s="23">
        <v>44</v>
      </c>
      <c r="O8" s="23">
        <v>100</v>
      </c>
      <c r="P8" s="23">
        <v>100</v>
      </c>
      <c r="Q8" s="23">
        <v>0</v>
      </c>
      <c r="R8" s="23">
        <v>0</v>
      </c>
      <c r="S8" s="23">
        <v>44</v>
      </c>
      <c r="T8" s="23">
        <v>100</v>
      </c>
      <c r="U8" s="23">
        <v>100</v>
      </c>
      <c r="V8" s="23">
        <v>0</v>
      </c>
      <c r="W8" s="23">
        <v>0</v>
      </c>
      <c r="X8" s="24">
        <v>44</v>
      </c>
      <c r="Y8" s="24">
        <v>100</v>
      </c>
      <c r="Z8" s="25">
        <f t="shared" si="0"/>
        <v>1</v>
      </c>
      <c r="AA8" s="25">
        <f t="shared" si="0"/>
        <v>0</v>
      </c>
      <c r="AB8" s="25">
        <f t="shared" si="0"/>
        <v>0</v>
      </c>
      <c r="AC8" s="26">
        <v>44</v>
      </c>
      <c r="AD8" s="26">
        <f t="shared" si="1"/>
        <v>44</v>
      </c>
      <c r="AE8" s="26">
        <f t="shared" si="1"/>
        <v>0</v>
      </c>
      <c r="AF8" s="26">
        <f t="shared" si="1"/>
        <v>0</v>
      </c>
      <c r="AG8" s="27">
        <v>1352</v>
      </c>
      <c r="AH8" s="27">
        <v>206</v>
      </c>
      <c r="AI8" s="28">
        <v>0.8706666666666667</v>
      </c>
    </row>
    <row r="9" spans="1:46" s="29" customFormat="1" ht="16.5" customHeight="1">
      <c r="A9" s="19">
        <f t="shared" si="2"/>
        <v>1</v>
      </c>
      <c r="B9" s="20" t="s">
        <v>22</v>
      </c>
      <c r="C9" s="20" t="s">
        <v>23</v>
      </c>
      <c r="D9" s="20" t="s">
        <v>36</v>
      </c>
      <c r="E9" s="21" t="s">
        <v>37</v>
      </c>
      <c r="F9" s="20" t="s">
        <v>26</v>
      </c>
      <c r="G9" s="20"/>
      <c r="H9" s="22"/>
      <c r="I9" s="23">
        <v>11</v>
      </c>
      <c r="J9" s="23">
        <v>100</v>
      </c>
      <c r="K9" s="23">
        <v>100</v>
      </c>
      <c r="L9" s="23">
        <v>0</v>
      </c>
      <c r="M9" s="23">
        <v>0</v>
      </c>
      <c r="N9" s="23">
        <v>11</v>
      </c>
      <c r="O9" s="23">
        <v>100</v>
      </c>
      <c r="P9" s="23">
        <v>100</v>
      </c>
      <c r="Q9" s="23">
        <v>0</v>
      </c>
      <c r="R9" s="23">
        <v>0</v>
      </c>
      <c r="S9" s="23">
        <v>11</v>
      </c>
      <c r="T9" s="23">
        <v>100</v>
      </c>
      <c r="U9" s="23">
        <v>100</v>
      </c>
      <c r="V9" s="23">
        <v>0</v>
      </c>
      <c r="W9" s="23">
        <v>0</v>
      </c>
      <c r="X9" s="24">
        <v>11</v>
      </c>
      <c r="Y9" s="24">
        <v>100</v>
      </c>
      <c r="Z9" s="25">
        <f t="shared" si="0"/>
        <v>1</v>
      </c>
      <c r="AA9" s="25">
        <f t="shared" si="0"/>
        <v>0</v>
      </c>
      <c r="AB9" s="25">
        <f t="shared" si="0"/>
        <v>0</v>
      </c>
      <c r="AC9" s="26">
        <v>11</v>
      </c>
      <c r="AD9" s="26">
        <f t="shared" si="1"/>
        <v>11</v>
      </c>
      <c r="AE9" s="26">
        <f t="shared" si="1"/>
        <v>0</v>
      </c>
      <c r="AF9" s="26">
        <f t="shared" si="1"/>
        <v>0</v>
      </c>
      <c r="AG9" s="27"/>
      <c r="AH9" s="27"/>
      <c r="AI9" s="28"/>
    </row>
    <row r="10" spans="1:46" s="29" customFormat="1" ht="16.5" customHeight="1">
      <c r="A10" s="19">
        <f t="shared" si="2"/>
        <v>1</v>
      </c>
      <c r="B10" s="20" t="s">
        <v>22</v>
      </c>
      <c r="C10" s="20" t="s">
        <v>23</v>
      </c>
      <c r="D10" s="20" t="s">
        <v>36</v>
      </c>
      <c r="E10" s="21" t="s">
        <v>38</v>
      </c>
      <c r="F10" s="20" t="s">
        <v>26</v>
      </c>
      <c r="G10" s="20"/>
      <c r="H10" s="22"/>
      <c r="I10" s="23">
        <v>8</v>
      </c>
      <c r="J10" s="23">
        <v>100</v>
      </c>
      <c r="K10" s="23">
        <v>100</v>
      </c>
      <c r="L10" s="23">
        <v>0</v>
      </c>
      <c r="M10" s="23">
        <v>0</v>
      </c>
      <c r="N10" s="23">
        <v>8</v>
      </c>
      <c r="O10" s="23">
        <v>100</v>
      </c>
      <c r="P10" s="23">
        <v>100</v>
      </c>
      <c r="Q10" s="23">
        <v>0</v>
      </c>
      <c r="R10" s="23">
        <v>0</v>
      </c>
      <c r="S10" s="23">
        <v>8</v>
      </c>
      <c r="T10" s="23">
        <v>100</v>
      </c>
      <c r="U10" s="23">
        <v>100</v>
      </c>
      <c r="V10" s="23">
        <v>0</v>
      </c>
      <c r="W10" s="23">
        <v>0</v>
      </c>
      <c r="X10" s="24">
        <v>8</v>
      </c>
      <c r="Y10" s="24">
        <v>100</v>
      </c>
      <c r="Z10" s="25">
        <f t="shared" si="0"/>
        <v>1</v>
      </c>
      <c r="AA10" s="25">
        <f t="shared" si="0"/>
        <v>0</v>
      </c>
      <c r="AB10" s="25">
        <f t="shared" si="0"/>
        <v>0</v>
      </c>
      <c r="AC10" s="26">
        <v>8</v>
      </c>
      <c r="AD10" s="26">
        <f t="shared" si="1"/>
        <v>8</v>
      </c>
      <c r="AE10" s="26">
        <f t="shared" si="1"/>
        <v>0</v>
      </c>
      <c r="AF10" s="26">
        <f t="shared" si="1"/>
        <v>0</v>
      </c>
      <c r="AG10" s="27">
        <v>3725</v>
      </c>
      <c r="AH10" s="27">
        <v>608</v>
      </c>
      <c r="AI10" s="28">
        <v>0.74099999999999988</v>
      </c>
    </row>
    <row r="11" spans="1:46" s="29" customFormat="1" ht="16.5" customHeight="1">
      <c r="A11" s="19">
        <f t="shared" si="2"/>
        <v>1</v>
      </c>
      <c r="B11" s="20" t="s">
        <v>22</v>
      </c>
      <c r="C11" s="20" t="s">
        <v>23</v>
      </c>
      <c r="D11" s="20" t="s">
        <v>24</v>
      </c>
      <c r="E11" s="21" t="s">
        <v>39</v>
      </c>
      <c r="F11" s="20" t="s">
        <v>26</v>
      </c>
      <c r="G11" s="20"/>
      <c r="H11" s="22"/>
      <c r="I11" s="23">
        <v>7</v>
      </c>
      <c r="J11" s="23">
        <v>63.6</v>
      </c>
      <c r="K11" s="23">
        <v>100</v>
      </c>
      <c r="L11" s="23">
        <v>0</v>
      </c>
      <c r="M11" s="23">
        <v>0</v>
      </c>
      <c r="N11" s="23">
        <v>7</v>
      </c>
      <c r="O11" s="23">
        <v>63.6</v>
      </c>
      <c r="P11" s="23">
        <v>100</v>
      </c>
      <c r="Q11" s="23">
        <v>0</v>
      </c>
      <c r="R11" s="23">
        <v>0</v>
      </c>
      <c r="S11" s="23">
        <v>7</v>
      </c>
      <c r="T11" s="23">
        <v>63.6</v>
      </c>
      <c r="U11" s="23">
        <v>100</v>
      </c>
      <c r="V11" s="23">
        <v>0</v>
      </c>
      <c r="W11" s="23">
        <v>0</v>
      </c>
      <c r="X11" s="24">
        <v>7</v>
      </c>
      <c r="Y11" s="24">
        <v>63.6</v>
      </c>
      <c r="Z11" s="25">
        <f t="shared" si="0"/>
        <v>1</v>
      </c>
      <c r="AA11" s="25">
        <f t="shared" si="0"/>
        <v>0</v>
      </c>
      <c r="AB11" s="25">
        <f t="shared" si="0"/>
        <v>0</v>
      </c>
      <c r="AC11" s="26">
        <v>7</v>
      </c>
      <c r="AD11" s="26">
        <f t="shared" si="1"/>
        <v>7</v>
      </c>
      <c r="AE11" s="26">
        <f t="shared" si="1"/>
        <v>0</v>
      </c>
      <c r="AF11" s="26">
        <f t="shared" si="1"/>
        <v>0</v>
      </c>
      <c r="AG11" s="27">
        <v>661</v>
      </c>
      <c r="AH11" s="27">
        <v>75</v>
      </c>
      <c r="AI11" s="28">
        <v>0.91666666666666663</v>
      </c>
    </row>
    <row r="12" spans="1:46" s="29" customFormat="1" ht="16.5" customHeight="1">
      <c r="A12" s="19">
        <f t="shared" si="2"/>
        <v>1</v>
      </c>
      <c r="B12" s="20" t="s">
        <v>22</v>
      </c>
      <c r="C12" s="20" t="s">
        <v>23</v>
      </c>
      <c r="D12" s="20" t="s">
        <v>28</v>
      </c>
      <c r="E12" s="21" t="s">
        <v>40</v>
      </c>
      <c r="F12" s="20" t="s">
        <v>26</v>
      </c>
      <c r="G12" s="20" t="s">
        <v>27</v>
      </c>
      <c r="H12" s="22"/>
      <c r="I12" s="23">
        <v>7</v>
      </c>
      <c r="J12" s="23">
        <v>100</v>
      </c>
      <c r="K12" s="23">
        <v>100</v>
      </c>
      <c r="L12" s="23">
        <v>0</v>
      </c>
      <c r="M12" s="23">
        <v>0</v>
      </c>
      <c r="N12" s="23">
        <v>7</v>
      </c>
      <c r="O12" s="23">
        <v>100</v>
      </c>
      <c r="P12" s="23">
        <v>100</v>
      </c>
      <c r="Q12" s="23">
        <v>0</v>
      </c>
      <c r="R12" s="23">
        <v>0</v>
      </c>
      <c r="S12" s="23">
        <v>7</v>
      </c>
      <c r="T12" s="23">
        <v>100</v>
      </c>
      <c r="U12" s="23">
        <v>100</v>
      </c>
      <c r="V12" s="23">
        <v>0</v>
      </c>
      <c r="W12" s="23">
        <v>0</v>
      </c>
      <c r="X12" s="24">
        <v>7</v>
      </c>
      <c r="Y12" s="24">
        <v>100</v>
      </c>
      <c r="Z12" s="25">
        <f t="shared" si="0"/>
        <v>1</v>
      </c>
      <c r="AA12" s="25">
        <f t="shared" si="0"/>
        <v>0</v>
      </c>
      <c r="AB12" s="25">
        <f t="shared" si="0"/>
        <v>0</v>
      </c>
      <c r="AC12" s="26">
        <v>7</v>
      </c>
      <c r="AD12" s="26">
        <f t="shared" si="1"/>
        <v>7</v>
      </c>
      <c r="AE12" s="26">
        <f t="shared" si="1"/>
        <v>0</v>
      </c>
      <c r="AF12" s="26">
        <f t="shared" si="1"/>
        <v>0</v>
      </c>
      <c r="AG12" s="27">
        <v>4275</v>
      </c>
      <c r="AH12" s="27">
        <v>741</v>
      </c>
      <c r="AI12" s="28">
        <v>0.70566666666666678</v>
      </c>
    </row>
    <row r="13" spans="1:46" s="29" customFormat="1" ht="16.5" customHeight="1">
      <c r="A13" s="19">
        <f t="shared" si="2"/>
        <v>1</v>
      </c>
      <c r="B13" s="20" t="s">
        <v>22</v>
      </c>
      <c r="C13" s="20" t="s">
        <v>23</v>
      </c>
      <c r="D13" s="20" t="s">
        <v>41</v>
      </c>
      <c r="E13" s="21" t="s">
        <v>42</v>
      </c>
      <c r="F13" s="20" t="s">
        <v>26</v>
      </c>
      <c r="G13" s="20"/>
      <c r="H13" s="22"/>
      <c r="I13" s="23">
        <v>9</v>
      </c>
      <c r="J13" s="23">
        <v>100</v>
      </c>
      <c r="K13" s="23">
        <v>100</v>
      </c>
      <c r="L13" s="23">
        <v>0</v>
      </c>
      <c r="M13" s="23">
        <v>0</v>
      </c>
      <c r="N13" s="23">
        <v>9</v>
      </c>
      <c r="O13" s="23">
        <v>100</v>
      </c>
      <c r="P13" s="23">
        <v>100</v>
      </c>
      <c r="Q13" s="23">
        <v>0</v>
      </c>
      <c r="R13" s="23">
        <v>0</v>
      </c>
      <c r="S13" s="23">
        <v>9</v>
      </c>
      <c r="T13" s="23">
        <v>100</v>
      </c>
      <c r="U13" s="23">
        <v>100</v>
      </c>
      <c r="V13" s="23">
        <v>0</v>
      </c>
      <c r="W13" s="23">
        <v>0</v>
      </c>
      <c r="X13" s="24">
        <v>9</v>
      </c>
      <c r="Y13" s="24">
        <v>100</v>
      </c>
      <c r="Z13" s="25">
        <f t="shared" si="0"/>
        <v>1</v>
      </c>
      <c r="AA13" s="25">
        <f t="shared" si="0"/>
        <v>0</v>
      </c>
      <c r="AB13" s="25">
        <f t="shared" si="0"/>
        <v>0</v>
      </c>
      <c r="AC13" s="26">
        <v>9</v>
      </c>
      <c r="AD13" s="26">
        <f t="shared" si="1"/>
        <v>9</v>
      </c>
      <c r="AE13" s="26">
        <f t="shared" si="1"/>
        <v>0</v>
      </c>
      <c r="AF13" s="26">
        <f t="shared" si="1"/>
        <v>0</v>
      </c>
      <c r="AG13" s="27">
        <v>819</v>
      </c>
      <c r="AH13" s="27">
        <v>105</v>
      </c>
      <c r="AI13" s="28">
        <v>0.90466666666666651</v>
      </c>
    </row>
    <row r="14" spans="1:46" s="29" customFormat="1" ht="16.5" customHeight="1">
      <c r="A14" s="19">
        <f t="shared" si="2"/>
        <v>11</v>
      </c>
      <c r="B14" s="20" t="s">
        <v>22</v>
      </c>
      <c r="C14" s="20" t="s">
        <v>23</v>
      </c>
      <c r="D14" s="20" t="s">
        <v>24</v>
      </c>
      <c r="E14" s="21" t="s">
        <v>43</v>
      </c>
      <c r="F14" s="20" t="s">
        <v>26</v>
      </c>
      <c r="G14" s="20"/>
      <c r="H14" s="22"/>
      <c r="I14" s="23">
        <v>27</v>
      </c>
      <c r="J14" s="23">
        <v>100</v>
      </c>
      <c r="K14" s="23">
        <v>96.3</v>
      </c>
      <c r="L14" s="23">
        <v>3.7</v>
      </c>
      <c r="M14" s="23">
        <v>0</v>
      </c>
      <c r="N14" s="23">
        <v>27</v>
      </c>
      <c r="O14" s="23">
        <v>100</v>
      </c>
      <c r="P14" s="23">
        <v>100</v>
      </c>
      <c r="Q14" s="23">
        <v>0</v>
      </c>
      <c r="R14" s="23">
        <v>0</v>
      </c>
      <c r="S14" s="23">
        <v>27</v>
      </c>
      <c r="T14" s="23">
        <v>100</v>
      </c>
      <c r="U14" s="23">
        <v>100</v>
      </c>
      <c r="V14" s="23">
        <v>0</v>
      </c>
      <c r="W14" s="23">
        <v>0</v>
      </c>
      <c r="X14" s="24">
        <v>27</v>
      </c>
      <c r="Y14" s="24">
        <v>100</v>
      </c>
      <c r="Z14" s="25">
        <f t="shared" si="0"/>
        <v>0.98766666666666669</v>
      </c>
      <c r="AA14" s="25">
        <f t="shared" si="0"/>
        <v>1.2333333333333335E-2</v>
      </c>
      <c r="AB14" s="25">
        <f t="shared" si="0"/>
        <v>0</v>
      </c>
      <c r="AC14" s="26">
        <v>27</v>
      </c>
      <c r="AD14" s="26">
        <f t="shared" si="1"/>
        <v>26.667000000000002</v>
      </c>
      <c r="AE14" s="26">
        <f t="shared" si="1"/>
        <v>0.33300000000000007</v>
      </c>
      <c r="AF14" s="26">
        <f t="shared" si="1"/>
        <v>0</v>
      </c>
      <c r="AG14" s="27">
        <v>5152</v>
      </c>
      <c r="AH14" s="27">
        <v>1012</v>
      </c>
      <c r="AI14" s="28">
        <v>0.61099999999999999</v>
      </c>
    </row>
    <row r="15" spans="1:46" s="29" customFormat="1" ht="12">
      <c r="A15" s="19">
        <f t="shared" si="2"/>
        <v>12</v>
      </c>
      <c r="B15" s="20" t="s">
        <v>22</v>
      </c>
      <c r="C15" s="20" t="s">
        <v>23</v>
      </c>
      <c r="D15" s="20" t="s">
        <v>44</v>
      </c>
      <c r="E15" s="21" t="s">
        <v>45</v>
      </c>
      <c r="F15" s="20" t="s">
        <v>26</v>
      </c>
      <c r="G15" s="20" t="s">
        <v>27</v>
      </c>
      <c r="H15" s="22"/>
      <c r="I15" s="23">
        <v>21</v>
      </c>
      <c r="J15" s="23">
        <v>100</v>
      </c>
      <c r="K15" s="23">
        <v>100</v>
      </c>
      <c r="L15" s="23">
        <v>0</v>
      </c>
      <c r="M15" s="23">
        <v>0</v>
      </c>
      <c r="N15" s="23">
        <v>21</v>
      </c>
      <c r="O15" s="23">
        <v>100</v>
      </c>
      <c r="P15" s="23">
        <v>95.2</v>
      </c>
      <c r="Q15" s="23">
        <v>4.8</v>
      </c>
      <c r="R15" s="23">
        <v>0</v>
      </c>
      <c r="S15" s="23">
        <v>21</v>
      </c>
      <c r="T15" s="23">
        <v>100</v>
      </c>
      <c r="U15" s="23">
        <v>100</v>
      </c>
      <c r="V15" s="23">
        <v>0</v>
      </c>
      <c r="W15" s="23">
        <v>0</v>
      </c>
      <c r="X15" s="24">
        <v>21</v>
      </c>
      <c r="Y15" s="24">
        <v>100</v>
      </c>
      <c r="Z15" s="25">
        <f t="shared" si="0"/>
        <v>0.9840000000000001</v>
      </c>
      <c r="AA15" s="25">
        <f t="shared" si="0"/>
        <v>1.6E-2</v>
      </c>
      <c r="AB15" s="25">
        <f t="shared" si="0"/>
        <v>0</v>
      </c>
      <c r="AC15" s="26">
        <v>21</v>
      </c>
      <c r="AD15" s="26">
        <f t="shared" si="1"/>
        <v>20.664000000000001</v>
      </c>
      <c r="AE15" s="26">
        <f t="shared" si="1"/>
        <v>0.33600000000000002</v>
      </c>
      <c r="AF15" s="26">
        <f t="shared" si="1"/>
        <v>0</v>
      </c>
      <c r="AG15" s="27">
        <v>4382</v>
      </c>
      <c r="AH15" s="27">
        <v>776</v>
      </c>
      <c r="AI15" s="28">
        <v>0.69833333333333336</v>
      </c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</row>
    <row r="16" spans="1:46" s="29" customFormat="1" ht="16.5" customHeight="1">
      <c r="A16" s="19">
        <f t="shared" si="2"/>
        <v>13</v>
      </c>
      <c r="B16" s="20" t="s">
        <v>22</v>
      </c>
      <c r="C16" s="20" t="s">
        <v>23</v>
      </c>
      <c r="D16" s="20" t="s">
        <v>46</v>
      </c>
      <c r="E16" s="21" t="s">
        <v>47</v>
      </c>
      <c r="F16" s="20" t="s">
        <v>26</v>
      </c>
      <c r="G16" s="20"/>
      <c r="H16" s="22"/>
      <c r="I16" s="23">
        <v>140</v>
      </c>
      <c r="J16" s="23">
        <v>98.6</v>
      </c>
      <c r="K16" s="23">
        <v>97.9</v>
      </c>
      <c r="L16" s="23">
        <v>2.1</v>
      </c>
      <c r="M16" s="23">
        <v>0</v>
      </c>
      <c r="N16" s="23">
        <v>140</v>
      </c>
      <c r="O16" s="23">
        <v>98.6</v>
      </c>
      <c r="P16" s="23">
        <v>97.1</v>
      </c>
      <c r="Q16" s="23">
        <v>2.9</v>
      </c>
      <c r="R16" s="23">
        <v>0</v>
      </c>
      <c r="S16" s="23">
        <v>140</v>
      </c>
      <c r="T16" s="23">
        <v>98.6</v>
      </c>
      <c r="U16" s="23">
        <v>100</v>
      </c>
      <c r="V16" s="23">
        <v>0</v>
      </c>
      <c r="W16" s="23">
        <v>0</v>
      </c>
      <c r="X16" s="24">
        <v>140</v>
      </c>
      <c r="Y16" s="24">
        <v>98.59999999999998</v>
      </c>
      <c r="Z16" s="25">
        <f t="shared" si="0"/>
        <v>0.98333333333333328</v>
      </c>
      <c r="AA16" s="25">
        <f t="shared" si="0"/>
        <v>1.6666666666666666E-2</v>
      </c>
      <c r="AB16" s="25">
        <f t="shared" si="0"/>
        <v>0</v>
      </c>
      <c r="AC16" s="26">
        <v>140</v>
      </c>
      <c r="AD16" s="26">
        <f t="shared" si="1"/>
        <v>137.66666666666666</v>
      </c>
      <c r="AE16" s="26">
        <f t="shared" si="1"/>
        <v>2.3333333333333335</v>
      </c>
      <c r="AF16" s="26">
        <f t="shared" si="1"/>
        <v>0</v>
      </c>
      <c r="AG16" s="27">
        <v>368</v>
      </c>
      <c r="AH16" s="27">
        <v>30</v>
      </c>
      <c r="AI16" s="28">
        <v>0.94733333333333336</v>
      </c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</row>
    <row r="17" spans="1:46" s="29" customFormat="1" ht="16.5" customHeight="1">
      <c r="A17" s="19">
        <f t="shared" si="2"/>
        <v>14</v>
      </c>
      <c r="B17" s="20" t="s">
        <v>22</v>
      </c>
      <c r="C17" s="20" t="s">
        <v>23</v>
      </c>
      <c r="D17" s="20" t="s">
        <v>28</v>
      </c>
      <c r="E17" s="21" t="s">
        <v>48</v>
      </c>
      <c r="F17" s="20" t="s">
        <v>26</v>
      </c>
      <c r="G17" s="20"/>
      <c r="H17" s="22"/>
      <c r="I17" s="23">
        <v>15</v>
      </c>
      <c r="J17" s="23">
        <v>100</v>
      </c>
      <c r="K17" s="23">
        <v>100</v>
      </c>
      <c r="L17" s="23">
        <v>0</v>
      </c>
      <c r="M17" s="23">
        <v>0</v>
      </c>
      <c r="N17" s="23">
        <v>15</v>
      </c>
      <c r="O17" s="23">
        <v>100</v>
      </c>
      <c r="P17" s="23">
        <v>93.3</v>
      </c>
      <c r="Q17" s="23">
        <v>6.7</v>
      </c>
      <c r="R17" s="23">
        <v>0</v>
      </c>
      <c r="S17" s="23">
        <v>15</v>
      </c>
      <c r="T17" s="23">
        <v>100</v>
      </c>
      <c r="U17" s="23">
        <v>100</v>
      </c>
      <c r="V17" s="23">
        <v>0</v>
      </c>
      <c r="W17" s="23">
        <v>0</v>
      </c>
      <c r="X17" s="24">
        <v>15</v>
      </c>
      <c r="Y17" s="24">
        <v>100</v>
      </c>
      <c r="Z17" s="25">
        <f t="shared" si="0"/>
        <v>0.97766666666666657</v>
      </c>
      <c r="AA17" s="25">
        <f t="shared" si="0"/>
        <v>2.233333333333333E-2</v>
      </c>
      <c r="AB17" s="25">
        <f t="shared" si="0"/>
        <v>0</v>
      </c>
      <c r="AC17" s="26">
        <v>15</v>
      </c>
      <c r="AD17" s="26">
        <f t="shared" si="1"/>
        <v>14.664999999999999</v>
      </c>
      <c r="AE17" s="26">
        <f t="shared" si="1"/>
        <v>0.33499999999999996</v>
      </c>
      <c r="AF17" s="26">
        <f t="shared" si="1"/>
        <v>0</v>
      </c>
      <c r="AG17" s="27">
        <v>5367</v>
      </c>
      <c r="AH17" s="27">
        <v>1081</v>
      </c>
      <c r="AI17" s="28">
        <v>0.55000000000000004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</row>
    <row r="18" spans="1:46" s="32" customFormat="1" ht="16.5" customHeight="1">
      <c r="A18" s="19">
        <f t="shared" si="2"/>
        <v>15</v>
      </c>
      <c r="B18" s="20" t="s">
        <v>22</v>
      </c>
      <c r="C18" s="20" t="s">
        <v>23</v>
      </c>
      <c r="D18" s="20" t="s">
        <v>49</v>
      </c>
      <c r="E18" s="21" t="s">
        <v>50</v>
      </c>
      <c r="F18" s="20" t="s">
        <v>26</v>
      </c>
      <c r="G18" s="20"/>
      <c r="H18" s="22"/>
      <c r="I18" s="23">
        <v>201</v>
      </c>
      <c r="J18" s="23">
        <v>96.2</v>
      </c>
      <c r="K18" s="23">
        <v>95</v>
      </c>
      <c r="L18" s="23">
        <v>5</v>
      </c>
      <c r="M18" s="23">
        <v>0</v>
      </c>
      <c r="N18" s="23">
        <v>201</v>
      </c>
      <c r="O18" s="23">
        <v>96.2</v>
      </c>
      <c r="P18" s="23">
        <v>98</v>
      </c>
      <c r="Q18" s="23">
        <v>2</v>
      </c>
      <c r="R18" s="23">
        <v>0</v>
      </c>
      <c r="S18" s="23">
        <v>201</v>
      </c>
      <c r="T18" s="23">
        <v>96.2</v>
      </c>
      <c r="U18" s="23">
        <v>100</v>
      </c>
      <c r="V18" s="23">
        <v>0</v>
      </c>
      <c r="W18" s="23">
        <v>0</v>
      </c>
      <c r="X18" s="24">
        <v>201</v>
      </c>
      <c r="Y18" s="24">
        <v>96.2</v>
      </c>
      <c r="Z18" s="25">
        <f t="shared" si="0"/>
        <v>0.97666666666666657</v>
      </c>
      <c r="AA18" s="25">
        <f t="shared" si="0"/>
        <v>2.3333333333333334E-2</v>
      </c>
      <c r="AB18" s="25">
        <f t="shared" si="0"/>
        <v>0</v>
      </c>
      <c r="AC18" s="26">
        <v>201</v>
      </c>
      <c r="AD18" s="26">
        <f t="shared" si="1"/>
        <v>196.30999999999997</v>
      </c>
      <c r="AE18" s="26">
        <f t="shared" si="1"/>
        <v>4.6900000000000004</v>
      </c>
      <c r="AF18" s="26">
        <f t="shared" si="1"/>
        <v>0</v>
      </c>
      <c r="AG18" s="27">
        <v>473</v>
      </c>
      <c r="AH18" s="27">
        <v>42</v>
      </c>
      <c r="AI18" s="28">
        <v>0.93733333333333346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</row>
    <row r="19" spans="1:46" s="29" customFormat="1" ht="16.5" customHeight="1">
      <c r="A19" s="19">
        <f t="shared" si="2"/>
        <v>16</v>
      </c>
      <c r="B19" s="20" t="s">
        <v>22</v>
      </c>
      <c r="C19" s="20" t="s">
        <v>23</v>
      </c>
      <c r="D19" s="20" t="s">
        <v>36</v>
      </c>
      <c r="E19" s="21" t="s">
        <v>51</v>
      </c>
      <c r="F19" s="20" t="s">
        <v>26</v>
      </c>
      <c r="G19" s="20" t="s">
        <v>27</v>
      </c>
      <c r="H19" s="22"/>
      <c r="I19" s="23">
        <v>14</v>
      </c>
      <c r="J19" s="23">
        <v>100</v>
      </c>
      <c r="K19" s="23">
        <v>100</v>
      </c>
      <c r="L19" s="23">
        <v>0</v>
      </c>
      <c r="M19" s="23">
        <v>0</v>
      </c>
      <c r="N19" s="23">
        <v>14</v>
      </c>
      <c r="O19" s="23">
        <v>100</v>
      </c>
      <c r="P19" s="23">
        <v>100</v>
      </c>
      <c r="Q19" s="23">
        <v>0</v>
      </c>
      <c r="R19" s="23">
        <v>0</v>
      </c>
      <c r="S19" s="23">
        <v>14</v>
      </c>
      <c r="T19" s="23">
        <v>100</v>
      </c>
      <c r="U19" s="23">
        <v>92.9</v>
      </c>
      <c r="V19" s="23">
        <v>7.1</v>
      </c>
      <c r="W19" s="23">
        <v>0</v>
      </c>
      <c r="X19" s="24">
        <v>14</v>
      </c>
      <c r="Y19" s="24">
        <v>100</v>
      </c>
      <c r="Z19" s="25">
        <f t="shared" si="0"/>
        <v>0.97633333333333339</v>
      </c>
      <c r="AA19" s="25">
        <f t="shared" si="0"/>
        <v>2.3666666666666662E-2</v>
      </c>
      <c r="AB19" s="25">
        <f t="shared" si="0"/>
        <v>0</v>
      </c>
      <c r="AC19" s="26">
        <v>14</v>
      </c>
      <c r="AD19" s="26">
        <f t="shared" si="1"/>
        <v>13.668666666666667</v>
      </c>
      <c r="AE19" s="26">
        <f t="shared" si="1"/>
        <v>0.33133333333333326</v>
      </c>
      <c r="AF19" s="26">
        <f t="shared" si="1"/>
        <v>0</v>
      </c>
      <c r="AG19" s="27">
        <v>3001</v>
      </c>
      <c r="AH19" s="27">
        <v>484</v>
      </c>
      <c r="AI19" s="28">
        <v>0.77799999999999991</v>
      </c>
    </row>
    <row r="20" spans="1:46" s="29" customFormat="1" ht="16.5" customHeight="1">
      <c r="A20" s="19">
        <f t="shared" si="2"/>
        <v>16</v>
      </c>
      <c r="B20" s="22" t="s">
        <v>22</v>
      </c>
      <c r="C20" s="22" t="s">
        <v>30</v>
      </c>
      <c r="D20" s="22" t="s">
        <v>52</v>
      </c>
      <c r="E20" s="30" t="s">
        <v>53</v>
      </c>
      <c r="F20" s="22" t="s">
        <v>26</v>
      </c>
      <c r="G20" s="22"/>
      <c r="H20" s="22"/>
      <c r="I20" s="23">
        <v>14</v>
      </c>
      <c r="J20" s="23">
        <v>100</v>
      </c>
      <c r="K20" s="23">
        <v>92.9</v>
      </c>
      <c r="L20" s="23">
        <v>7.1</v>
      </c>
      <c r="M20" s="23">
        <v>0</v>
      </c>
      <c r="N20" s="23">
        <v>14</v>
      </c>
      <c r="O20" s="23">
        <v>100</v>
      </c>
      <c r="P20" s="23">
        <v>100</v>
      </c>
      <c r="Q20" s="23">
        <v>0</v>
      </c>
      <c r="R20" s="23">
        <v>0</v>
      </c>
      <c r="S20" s="23">
        <v>14</v>
      </c>
      <c r="T20" s="23">
        <v>100</v>
      </c>
      <c r="U20" s="23">
        <v>100</v>
      </c>
      <c r="V20" s="23">
        <v>0</v>
      </c>
      <c r="W20" s="23">
        <v>0</v>
      </c>
      <c r="X20" s="24">
        <v>14</v>
      </c>
      <c r="Y20" s="24">
        <v>100</v>
      </c>
      <c r="Z20" s="25">
        <f t="shared" si="0"/>
        <v>0.97633333333333339</v>
      </c>
      <c r="AA20" s="25">
        <f t="shared" si="0"/>
        <v>2.3666666666666662E-2</v>
      </c>
      <c r="AB20" s="25">
        <f t="shared" si="0"/>
        <v>0</v>
      </c>
      <c r="AC20" s="26">
        <v>14</v>
      </c>
      <c r="AD20" s="26">
        <f t="shared" si="1"/>
        <v>13.668666666666667</v>
      </c>
      <c r="AE20" s="26">
        <f t="shared" si="1"/>
        <v>0.33133333333333326</v>
      </c>
      <c r="AF20" s="26">
        <f t="shared" si="1"/>
        <v>0</v>
      </c>
      <c r="AG20" s="27">
        <v>3394</v>
      </c>
      <c r="AH20" s="27">
        <v>551</v>
      </c>
      <c r="AI20" s="28">
        <v>0.7593333333333333</v>
      </c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</row>
    <row r="21" spans="1:46" s="29" customFormat="1" ht="16.5" customHeight="1">
      <c r="A21" s="19">
        <f t="shared" si="2"/>
        <v>18</v>
      </c>
      <c r="B21" s="20" t="s">
        <v>22</v>
      </c>
      <c r="C21" s="20" t="s">
        <v>23</v>
      </c>
      <c r="D21" s="20" t="s">
        <v>24</v>
      </c>
      <c r="E21" s="21" t="s">
        <v>54</v>
      </c>
      <c r="F21" s="20" t="s">
        <v>26</v>
      </c>
      <c r="G21" s="20"/>
      <c r="H21" s="22"/>
      <c r="I21" s="23">
        <v>13</v>
      </c>
      <c r="J21" s="23">
        <v>100</v>
      </c>
      <c r="K21" s="23">
        <v>100</v>
      </c>
      <c r="L21" s="23">
        <v>0</v>
      </c>
      <c r="M21" s="23">
        <v>0</v>
      </c>
      <c r="N21" s="23">
        <v>13</v>
      </c>
      <c r="O21" s="23">
        <v>100</v>
      </c>
      <c r="P21" s="23">
        <v>100</v>
      </c>
      <c r="Q21" s="23">
        <v>0</v>
      </c>
      <c r="R21" s="23">
        <v>0</v>
      </c>
      <c r="S21" s="23">
        <v>13</v>
      </c>
      <c r="T21" s="23">
        <v>100</v>
      </c>
      <c r="U21" s="23">
        <v>92.3</v>
      </c>
      <c r="V21" s="23">
        <v>7.7</v>
      </c>
      <c r="W21" s="23">
        <v>0</v>
      </c>
      <c r="X21" s="24">
        <v>13</v>
      </c>
      <c r="Y21" s="24">
        <v>100</v>
      </c>
      <c r="Z21" s="25">
        <f t="shared" si="0"/>
        <v>0.97433333333333316</v>
      </c>
      <c r="AA21" s="25">
        <f t="shared" si="0"/>
        <v>2.5666666666666671E-2</v>
      </c>
      <c r="AB21" s="25">
        <f t="shared" si="0"/>
        <v>0</v>
      </c>
      <c r="AC21" s="26">
        <v>13</v>
      </c>
      <c r="AD21" s="26">
        <f t="shared" si="1"/>
        <v>12.666333333333331</v>
      </c>
      <c r="AE21" s="26">
        <f t="shared" si="1"/>
        <v>0.33366666666666672</v>
      </c>
      <c r="AF21" s="26">
        <f t="shared" si="1"/>
        <v>0</v>
      </c>
      <c r="AG21" s="27">
        <v>3336</v>
      </c>
      <c r="AH21" s="27">
        <v>542</v>
      </c>
      <c r="AI21" s="28">
        <v>0.7619999999999999</v>
      </c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</row>
    <row r="22" spans="1:46" s="29" customFormat="1" ht="16.5" customHeight="1">
      <c r="A22" s="19">
        <f t="shared" si="2"/>
        <v>19</v>
      </c>
      <c r="B22" s="20" t="s">
        <v>22</v>
      </c>
      <c r="C22" s="20" t="s">
        <v>23</v>
      </c>
      <c r="D22" s="20" t="s">
        <v>55</v>
      </c>
      <c r="E22" s="21" t="s">
        <v>56</v>
      </c>
      <c r="F22" s="20" t="s">
        <v>26</v>
      </c>
      <c r="G22" s="20"/>
      <c r="H22" s="22"/>
      <c r="I22" s="23">
        <v>12</v>
      </c>
      <c r="J22" s="23">
        <v>100</v>
      </c>
      <c r="K22" s="23">
        <v>91.7</v>
      </c>
      <c r="L22" s="23">
        <v>8.3000000000000007</v>
      </c>
      <c r="M22" s="23">
        <v>0</v>
      </c>
      <c r="N22" s="23">
        <v>12</v>
      </c>
      <c r="O22" s="23">
        <v>100</v>
      </c>
      <c r="P22" s="23">
        <v>100</v>
      </c>
      <c r="Q22" s="23">
        <v>0</v>
      </c>
      <c r="R22" s="23">
        <v>0</v>
      </c>
      <c r="S22" s="23">
        <v>12</v>
      </c>
      <c r="T22" s="23">
        <v>100</v>
      </c>
      <c r="U22" s="23">
        <v>100</v>
      </c>
      <c r="V22" s="23">
        <v>0</v>
      </c>
      <c r="W22" s="23">
        <v>0</v>
      </c>
      <c r="X22" s="24">
        <v>12</v>
      </c>
      <c r="Y22" s="24">
        <v>100</v>
      </c>
      <c r="Z22" s="25">
        <f t="shared" si="0"/>
        <v>0.97233333333333349</v>
      </c>
      <c r="AA22" s="25">
        <f t="shared" si="0"/>
        <v>2.7666666666666669E-2</v>
      </c>
      <c r="AB22" s="25">
        <f t="shared" si="0"/>
        <v>0</v>
      </c>
      <c r="AC22" s="26">
        <v>12</v>
      </c>
      <c r="AD22" s="26">
        <f t="shared" si="1"/>
        <v>11.668000000000003</v>
      </c>
      <c r="AE22" s="26">
        <f t="shared" si="1"/>
        <v>0.33200000000000002</v>
      </c>
      <c r="AF22" s="26">
        <f t="shared" si="1"/>
        <v>0</v>
      </c>
      <c r="AG22" s="27">
        <v>1695</v>
      </c>
      <c r="AH22" s="27">
        <v>281</v>
      </c>
      <c r="AI22" s="28">
        <v>0.84833333333333338</v>
      </c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</row>
    <row r="23" spans="1:46" s="29" customFormat="1" ht="16.5" customHeight="1">
      <c r="A23" s="19">
        <f t="shared" si="2"/>
        <v>19</v>
      </c>
      <c r="B23" s="20" t="s">
        <v>22</v>
      </c>
      <c r="C23" s="20" t="s">
        <v>23</v>
      </c>
      <c r="D23" s="20" t="s">
        <v>24</v>
      </c>
      <c r="E23" s="21" t="s">
        <v>57</v>
      </c>
      <c r="F23" s="20" t="s">
        <v>26</v>
      </c>
      <c r="G23" s="20"/>
      <c r="H23" s="22"/>
      <c r="I23" s="23">
        <v>12</v>
      </c>
      <c r="J23" s="23">
        <v>100</v>
      </c>
      <c r="K23" s="23">
        <v>91.7</v>
      </c>
      <c r="L23" s="23">
        <v>8.3000000000000007</v>
      </c>
      <c r="M23" s="23">
        <v>0</v>
      </c>
      <c r="N23" s="23">
        <v>12</v>
      </c>
      <c r="O23" s="23">
        <v>100</v>
      </c>
      <c r="P23" s="23">
        <v>100</v>
      </c>
      <c r="Q23" s="23">
        <v>0</v>
      </c>
      <c r="R23" s="23">
        <v>0</v>
      </c>
      <c r="S23" s="23">
        <v>12</v>
      </c>
      <c r="T23" s="23">
        <v>100</v>
      </c>
      <c r="U23" s="23">
        <v>100</v>
      </c>
      <c r="V23" s="23">
        <v>0</v>
      </c>
      <c r="W23" s="23">
        <v>0</v>
      </c>
      <c r="X23" s="24">
        <v>12</v>
      </c>
      <c r="Y23" s="24">
        <v>100</v>
      </c>
      <c r="Z23" s="25">
        <f t="shared" si="0"/>
        <v>0.97233333333333349</v>
      </c>
      <c r="AA23" s="25">
        <f t="shared" si="0"/>
        <v>2.7666666666666669E-2</v>
      </c>
      <c r="AB23" s="25">
        <f t="shared" si="0"/>
        <v>0</v>
      </c>
      <c r="AC23" s="26">
        <v>12</v>
      </c>
      <c r="AD23" s="26">
        <f t="shared" si="1"/>
        <v>11.668000000000003</v>
      </c>
      <c r="AE23" s="26">
        <f t="shared" si="1"/>
        <v>0.33200000000000002</v>
      </c>
      <c r="AF23" s="26">
        <f t="shared" si="1"/>
        <v>0</v>
      </c>
      <c r="AG23" s="27">
        <v>5360</v>
      </c>
      <c r="AH23" s="27">
        <v>1079</v>
      </c>
      <c r="AI23" s="28">
        <v>0.55533333333333323</v>
      </c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</row>
    <row r="24" spans="1:46" s="29" customFormat="1" ht="16.5" customHeight="1">
      <c r="A24" s="19">
        <f t="shared" si="2"/>
        <v>21</v>
      </c>
      <c r="B24" s="20" t="s">
        <v>22</v>
      </c>
      <c r="C24" s="20" t="s">
        <v>23</v>
      </c>
      <c r="D24" s="20" t="s">
        <v>46</v>
      </c>
      <c r="E24" s="21" t="s">
        <v>58</v>
      </c>
      <c r="F24" s="20" t="s">
        <v>26</v>
      </c>
      <c r="G24" s="20"/>
      <c r="H24" s="22"/>
      <c r="I24" s="23">
        <v>171</v>
      </c>
      <c r="J24" s="23">
        <v>97.2</v>
      </c>
      <c r="K24" s="23">
        <v>97.7</v>
      </c>
      <c r="L24" s="23">
        <v>2.2999999999999998</v>
      </c>
      <c r="M24" s="23">
        <v>0</v>
      </c>
      <c r="N24" s="23">
        <v>171</v>
      </c>
      <c r="O24" s="23">
        <v>97.2</v>
      </c>
      <c r="P24" s="23">
        <v>94.2</v>
      </c>
      <c r="Q24" s="23">
        <v>5.8</v>
      </c>
      <c r="R24" s="23">
        <v>0</v>
      </c>
      <c r="S24" s="23">
        <v>171</v>
      </c>
      <c r="T24" s="23">
        <v>97.2</v>
      </c>
      <c r="U24" s="23">
        <v>99.4</v>
      </c>
      <c r="V24" s="23">
        <v>0.6</v>
      </c>
      <c r="W24" s="23">
        <v>0</v>
      </c>
      <c r="X24" s="24">
        <v>171</v>
      </c>
      <c r="Y24" s="24">
        <v>97.2</v>
      </c>
      <c r="Z24" s="25">
        <f t="shared" si="0"/>
        <v>0.97100000000000009</v>
      </c>
      <c r="AA24" s="25">
        <f t="shared" si="0"/>
        <v>2.8999999999999998E-2</v>
      </c>
      <c r="AB24" s="25">
        <f t="shared" si="0"/>
        <v>0</v>
      </c>
      <c r="AC24" s="26">
        <v>171</v>
      </c>
      <c r="AD24" s="26">
        <f t="shared" si="1"/>
        <v>166.04100000000003</v>
      </c>
      <c r="AE24" s="26">
        <f t="shared" si="1"/>
        <v>4.9589999999999996</v>
      </c>
      <c r="AF24" s="26">
        <f t="shared" si="1"/>
        <v>0</v>
      </c>
      <c r="AG24" s="27">
        <v>194</v>
      </c>
      <c r="AH24" s="27">
        <v>11</v>
      </c>
      <c r="AI24" s="28">
        <v>0.97499999999999998</v>
      </c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</row>
    <row r="25" spans="1:46" s="29" customFormat="1" ht="16.5" customHeight="1">
      <c r="A25" s="19">
        <f t="shared" si="2"/>
        <v>22</v>
      </c>
      <c r="B25" s="22" t="s">
        <v>22</v>
      </c>
      <c r="C25" s="22" t="s">
        <v>23</v>
      </c>
      <c r="D25" s="22" t="s">
        <v>59</v>
      </c>
      <c r="E25" s="30" t="s">
        <v>60</v>
      </c>
      <c r="F25" s="22" t="s">
        <v>26</v>
      </c>
      <c r="G25" s="22" t="s">
        <v>27</v>
      </c>
      <c r="H25" s="22"/>
      <c r="I25" s="23">
        <v>103</v>
      </c>
      <c r="J25" s="23">
        <v>100</v>
      </c>
      <c r="K25" s="23">
        <v>96.1</v>
      </c>
      <c r="L25" s="23">
        <v>3.9</v>
      </c>
      <c r="M25" s="23">
        <v>0</v>
      </c>
      <c r="N25" s="23">
        <v>103</v>
      </c>
      <c r="O25" s="23">
        <v>100</v>
      </c>
      <c r="P25" s="23">
        <v>95.1</v>
      </c>
      <c r="Q25" s="23">
        <v>4.9000000000000004</v>
      </c>
      <c r="R25" s="23">
        <v>0</v>
      </c>
      <c r="S25" s="23">
        <v>103</v>
      </c>
      <c r="T25" s="23">
        <v>100</v>
      </c>
      <c r="U25" s="23">
        <v>100</v>
      </c>
      <c r="V25" s="23">
        <v>0</v>
      </c>
      <c r="W25" s="23">
        <v>0</v>
      </c>
      <c r="X25" s="24">
        <v>103</v>
      </c>
      <c r="Y25" s="24">
        <v>100</v>
      </c>
      <c r="Z25" s="25">
        <f t="shared" si="0"/>
        <v>0.97066666666666657</v>
      </c>
      <c r="AA25" s="25">
        <f t="shared" si="0"/>
        <v>2.9333333333333333E-2</v>
      </c>
      <c r="AB25" s="25">
        <f t="shared" si="0"/>
        <v>0</v>
      </c>
      <c r="AC25" s="26">
        <v>103</v>
      </c>
      <c r="AD25" s="26">
        <f t="shared" si="1"/>
        <v>99.978666666666655</v>
      </c>
      <c r="AE25" s="26">
        <f t="shared" si="1"/>
        <v>3.0213333333333332</v>
      </c>
      <c r="AF25" s="26">
        <f t="shared" si="1"/>
        <v>0</v>
      </c>
      <c r="AG25" s="27">
        <v>495</v>
      </c>
      <c r="AH25" s="27">
        <v>49</v>
      </c>
      <c r="AI25" s="28">
        <v>0.93366666666666676</v>
      </c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</row>
    <row r="26" spans="1:46" s="29" customFormat="1" ht="16.5" customHeight="1">
      <c r="A26" s="19">
        <f t="shared" si="2"/>
        <v>23</v>
      </c>
      <c r="B26" s="22" t="s">
        <v>22</v>
      </c>
      <c r="C26" s="22" t="s">
        <v>23</v>
      </c>
      <c r="D26" s="22" t="s">
        <v>59</v>
      </c>
      <c r="E26" s="30" t="s">
        <v>61</v>
      </c>
      <c r="F26" s="22" t="s">
        <v>26</v>
      </c>
      <c r="G26" s="22"/>
      <c r="H26" s="22"/>
      <c r="I26" s="23">
        <v>313</v>
      </c>
      <c r="J26" s="23">
        <v>97.2</v>
      </c>
      <c r="K26" s="23">
        <v>96.5</v>
      </c>
      <c r="L26" s="23">
        <v>3.5</v>
      </c>
      <c r="M26" s="23">
        <v>0</v>
      </c>
      <c r="N26" s="23">
        <v>313</v>
      </c>
      <c r="O26" s="23">
        <v>97.2</v>
      </c>
      <c r="P26" s="23">
        <v>94.9</v>
      </c>
      <c r="Q26" s="23">
        <v>4.8</v>
      </c>
      <c r="R26" s="23">
        <v>0.3</v>
      </c>
      <c r="S26" s="23">
        <v>313</v>
      </c>
      <c r="T26" s="23">
        <v>97.2</v>
      </c>
      <c r="U26" s="23">
        <v>99.4</v>
      </c>
      <c r="V26" s="23">
        <v>0.6</v>
      </c>
      <c r="W26" s="23">
        <v>0</v>
      </c>
      <c r="X26" s="24">
        <v>313</v>
      </c>
      <c r="Y26" s="24">
        <v>97.2</v>
      </c>
      <c r="Z26" s="25">
        <f t="shared" si="0"/>
        <v>0.96933333333333349</v>
      </c>
      <c r="AA26" s="25">
        <f t="shared" si="0"/>
        <v>2.9666666666666668E-2</v>
      </c>
      <c r="AB26" s="25">
        <f t="shared" si="0"/>
        <v>1E-3</v>
      </c>
      <c r="AC26" s="26">
        <v>313</v>
      </c>
      <c r="AD26" s="26">
        <f t="shared" si="1"/>
        <v>303.40133333333335</v>
      </c>
      <c r="AE26" s="26">
        <f t="shared" si="1"/>
        <v>9.2856666666666676</v>
      </c>
      <c r="AF26" s="26">
        <f t="shared" si="1"/>
        <v>0.313</v>
      </c>
      <c r="AG26" s="27">
        <v>204</v>
      </c>
      <c r="AH26" s="27">
        <v>12</v>
      </c>
      <c r="AI26" s="28">
        <v>0.97199999999999998</v>
      </c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</row>
    <row r="27" spans="1:46" s="29" customFormat="1" ht="16.5" customHeight="1">
      <c r="A27" s="19">
        <f t="shared" si="2"/>
        <v>24</v>
      </c>
      <c r="B27" s="20" t="s">
        <v>22</v>
      </c>
      <c r="C27" s="20" t="s">
        <v>23</v>
      </c>
      <c r="D27" s="20" t="s">
        <v>62</v>
      </c>
      <c r="E27" s="21" t="s">
        <v>63</v>
      </c>
      <c r="F27" s="20" t="s">
        <v>26</v>
      </c>
      <c r="G27" s="20" t="s">
        <v>27</v>
      </c>
      <c r="H27" s="22"/>
      <c r="I27" s="23">
        <v>21</v>
      </c>
      <c r="J27" s="23">
        <v>100</v>
      </c>
      <c r="K27" s="23">
        <v>95.2</v>
      </c>
      <c r="L27" s="23">
        <v>4.8</v>
      </c>
      <c r="M27" s="23">
        <v>0</v>
      </c>
      <c r="N27" s="23">
        <v>21</v>
      </c>
      <c r="O27" s="23">
        <v>100</v>
      </c>
      <c r="P27" s="23">
        <v>95.2</v>
      </c>
      <c r="Q27" s="23">
        <v>4.8</v>
      </c>
      <c r="R27" s="23">
        <v>0</v>
      </c>
      <c r="S27" s="23">
        <v>21</v>
      </c>
      <c r="T27" s="23">
        <v>100</v>
      </c>
      <c r="U27" s="23">
        <v>100</v>
      </c>
      <c r="V27" s="23">
        <v>0</v>
      </c>
      <c r="W27" s="23">
        <v>0</v>
      </c>
      <c r="X27" s="24">
        <v>21</v>
      </c>
      <c r="Y27" s="24">
        <v>100</v>
      </c>
      <c r="Z27" s="25">
        <f t="shared" si="0"/>
        <v>0.96800000000000008</v>
      </c>
      <c r="AA27" s="25">
        <f t="shared" si="0"/>
        <v>3.2000000000000001E-2</v>
      </c>
      <c r="AB27" s="25">
        <f t="shared" si="0"/>
        <v>0</v>
      </c>
      <c r="AC27" s="26">
        <v>21</v>
      </c>
      <c r="AD27" s="26">
        <f t="shared" si="1"/>
        <v>20.328000000000003</v>
      </c>
      <c r="AE27" s="26">
        <f t="shared" si="1"/>
        <v>0.67200000000000004</v>
      </c>
      <c r="AF27" s="26">
        <f t="shared" si="1"/>
        <v>0</v>
      </c>
      <c r="AG27" s="27"/>
      <c r="AH27" s="27"/>
      <c r="AI27" s="28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</row>
    <row r="28" spans="1:46" s="29" customFormat="1" ht="16.5" customHeight="1">
      <c r="A28" s="19">
        <f t="shared" si="2"/>
        <v>25</v>
      </c>
      <c r="B28" s="20" t="s">
        <v>22</v>
      </c>
      <c r="C28" s="20" t="s">
        <v>23</v>
      </c>
      <c r="D28" s="20" t="s">
        <v>49</v>
      </c>
      <c r="E28" s="21" t="s">
        <v>64</v>
      </c>
      <c r="F28" s="20" t="s">
        <v>26</v>
      </c>
      <c r="G28" s="20" t="s">
        <v>27</v>
      </c>
      <c r="H28" s="22"/>
      <c r="I28" s="23">
        <v>249</v>
      </c>
      <c r="J28" s="23">
        <v>96.5</v>
      </c>
      <c r="K28" s="23">
        <v>95.6</v>
      </c>
      <c r="L28" s="23">
        <v>4</v>
      </c>
      <c r="M28" s="23">
        <v>0.4</v>
      </c>
      <c r="N28" s="23">
        <v>248</v>
      </c>
      <c r="O28" s="23">
        <v>96.1</v>
      </c>
      <c r="P28" s="23">
        <v>95.2</v>
      </c>
      <c r="Q28" s="23">
        <v>4.4000000000000004</v>
      </c>
      <c r="R28" s="23">
        <v>0.4</v>
      </c>
      <c r="S28" s="23">
        <v>248</v>
      </c>
      <c r="T28" s="23">
        <v>96.1</v>
      </c>
      <c r="U28" s="23">
        <v>99.6</v>
      </c>
      <c r="V28" s="23">
        <v>0.4</v>
      </c>
      <c r="W28" s="23">
        <v>0</v>
      </c>
      <c r="X28" s="24">
        <v>248.33333333333334</v>
      </c>
      <c r="Y28" s="24">
        <v>96.233333333333334</v>
      </c>
      <c r="Z28" s="25">
        <f t="shared" si="0"/>
        <v>0.96798389261744955</v>
      </c>
      <c r="AA28" s="25">
        <f t="shared" si="0"/>
        <v>2.9347651006711412E-2</v>
      </c>
      <c r="AB28" s="25">
        <f t="shared" si="0"/>
        <v>2.668456375838926E-3</v>
      </c>
      <c r="AC28" s="26">
        <v>248.33333333333334</v>
      </c>
      <c r="AD28" s="26">
        <f t="shared" si="1"/>
        <v>240.38266666666664</v>
      </c>
      <c r="AE28" s="26">
        <f t="shared" si="1"/>
        <v>7.2880000000000011</v>
      </c>
      <c r="AF28" s="26">
        <f t="shared" si="1"/>
        <v>0.66266666666666663</v>
      </c>
      <c r="AG28" s="27">
        <v>423</v>
      </c>
      <c r="AH28" s="27">
        <v>35</v>
      </c>
      <c r="AI28" s="28">
        <v>0.94366666666666676</v>
      </c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</row>
    <row r="29" spans="1:46" s="29" customFormat="1" ht="16.5" customHeight="1">
      <c r="A29" s="19">
        <f t="shared" si="2"/>
        <v>26</v>
      </c>
      <c r="B29" s="20" t="s">
        <v>22</v>
      </c>
      <c r="C29" s="20" t="s">
        <v>23</v>
      </c>
      <c r="D29" s="20" t="s">
        <v>36</v>
      </c>
      <c r="E29" s="21" t="s">
        <v>65</v>
      </c>
      <c r="F29" s="20" t="s">
        <v>26</v>
      </c>
      <c r="G29" s="20" t="s">
        <v>27</v>
      </c>
      <c r="H29" s="22"/>
      <c r="I29" s="23">
        <v>9</v>
      </c>
      <c r="J29" s="23">
        <v>100</v>
      </c>
      <c r="K29" s="23">
        <v>88.9</v>
      </c>
      <c r="L29" s="23">
        <v>11.1</v>
      </c>
      <c r="M29" s="23">
        <v>0</v>
      </c>
      <c r="N29" s="23">
        <v>9</v>
      </c>
      <c r="O29" s="23">
        <v>100</v>
      </c>
      <c r="P29" s="23">
        <v>100</v>
      </c>
      <c r="Q29" s="23">
        <v>0</v>
      </c>
      <c r="R29" s="23">
        <v>0</v>
      </c>
      <c r="S29" s="23">
        <v>9</v>
      </c>
      <c r="T29" s="23">
        <v>100</v>
      </c>
      <c r="U29" s="23">
        <v>100</v>
      </c>
      <c r="V29" s="23">
        <v>0</v>
      </c>
      <c r="W29" s="23">
        <v>0</v>
      </c>
      <c r="X29" s="24">
        <v>9</v>
      </c>
      <c r="Y29" s="24">
        <v>100</v>
      </c>
      <c r="Z29" s="25">
        <f t="shared" si="0"/>
        <v>0.96299999999999997</v>
      </c>
      <c r="AA29" s="25">
        <f t="shared" si="0"/>
        <v>3.6999999999999998E-2</v>
      </c>
      <c r="AB29" s="25">
        <f t="shared" si="0"/>
        <v>0</v>
      </c>
      <c r="AC29" s="26">
        <v>9</v>
      </c>
      <c r="AD29" s="26">
        <f t="shared" si="1"/>
        <v>8.6669999999999998</v>
      </c>
      <c r="AE29" s="26">
        <f t="shared" si="1"/>
        <v>0.33299999999999996</v>
      </c>
      <c r="AF29" s="26">
        <f t="shared" si="1"/>
        <v>0</v>
      </c>
      <c r="AG29" s="27">
        <v>5519</v>
      </c>
      <c r="AH29" s="27">
        <v>1143</v>
      </c>
      <c r="AI29" s="28">
        <v>0.35900000000000004</v>
      </c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</row>
    <row r="30" spans="1:46" s="29" customFormat="1" ht="16.5" customHeight="1">
      <c r="A30" s="19">
        <f t="shared" si="2"/>
        <v>27</v>
      </c>
      <c r="B30" s="20" t="s">
        <v>22</v>
      </c>
      <c r="C30" s="20" t="s">
        <v>23</v>
      </c>
      <c r="D30" s="20" t="s">
        <v>49</v>
      </c>
      <c r="E30" s="21" t="s">
        <v>66</v>
      </c>
      <c r="F30" s="20" t="s">
        <v>26</v>
      </c>
      <c r="G30" s="20" t="s">
        <v>27</v>
      </c>
      <c r="H30" s="22"/>
      <c r="I30" s="23">
        <v>169</v>
      </c>
      <c r="J30" s="23">
        <v>97.1</v>
      </c>
      <c r="K30" s="23">
        <v>95.9</v>
      </c>
      <c r="L30" s="23">
        <v>3.5</v>
      </c>
      <c r="M30" s="23">
        <v>0.6</v>
      </c>
      <c r="N30" s="23">
        <v>169</v>
      </c>
      <c r="O30" s="23">
        <v>97.1</v>
      </c>
      <c r="P30" s="23">
        <v>95.3</v>
      </c>
      <c r="Q30" s="23">
        <v>4.0999999999999996</v>
      </c>
      <c r="R30" s="23">
        <v>0.6</v>
      </c>
      <c r="S30" s="23">
        <v>169</v>
      </c>
      <c r="T30" s="23">
        <v>97.1</v>
      </c>
      <c r="U30" s="23">
        <v>97.6</v>
      </c>
      <c r="V30" s="23">
        <v>2.4</v>
      </c>
      <c r="W30" s="23">
        <v>0</v>
      </c>
      <c r="X30" s="24">
        <v>169</v>
      </c>
      <c r="Y30" s="24">
        <v>97.09999999999998</v>
      </c>
      <c r="Z30" s="25">
        <f t="shared" si="0"/>
        <v>0.96266666666666667</v>
      </c>
      <c r="AA30" s="25">
        <f t="shared" si="0"/>
        <v>3.3333333333333333E-2</v>
      </c>
      <c r="AB30" s="25">
        <f t="shared" si="0"/>
        <v>4.0000000000000001E-3</v>
      </c>
      <c r="AC30" s="26">
        <v>169</v>
      </c>
      <c r="AD30" s="26">
        <f t="shared" si="1"/>
        <v>162.69066666666666</v>
      </c>
      <c r="AE30" s="26">
        <f t="shared" si="1"/>
        <v>5.6333333333333329</v>
      </c>
      <c r="AF30" s="26">
        <f t="shared" si="1"/>
        <v>0.67600000000000005</v>
      </c>
      <c r="AG30" s="27">
        <v>279</v>
      </c>
      <c r="AH30" s="27">
        <v>19</v>
      </c>
      <c r="AI30" s="28">
        <v>0.96033333333333337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</row>
    <row r="31" spans="1:46" s="29" customFormat="1" ht="16.5" customHeight="1">
      <c r="A31" s="19">
        <f t="shared" si="2"/>
        <v>28</v>
      </c>
      <c r="B31" s="20" t="s">
        <v>22</v>
      </c>
      <c r="C31" s="20" t="s">
        <v>23</v>
      </c>
      <c r="D31" s="20" t="s">
        <v>24</v>
      </c>
      <c r="E31" s="21" t="s">
        <v>67</v>
      </c>
      <c r="F31" s="20" t="s">
        <v>26</v>
      </c>
      <c r="G31" s="20"/>
      <c r="H31" s="22"/>
      <c r="I31" s="23">
        <v>35</v>
      </c>
      <c r="J31" s="23">
        <v>100</v>
      </c>
      <c r="K31" s="23">
        <v>94.3</v>
      </c>
      <c r="L31" s="23">
        <v>5.7</v>
      </c>
      <c r="M31" s="23">
        <v>0</v>
      </c>
      <c r="N31" s="23">
        <v>35</v>
      </c>
      <c r="O31" s="23">
        <v>100</v>
      </c>
      <c r="P31" s="23">
        <v>94.3</v>
      </c>
      <c r="Q31" s="23">
        <v>5.7</v>
      </c>
      <c r="R31" s="23">
        <v>0</v>
      </c>
      <c r="S31" s="23">
        <v>35</v>
      </c>
      <c r="T31" s="23">
        <v>100</v>
      </c>
      <c r="U31" s="23">
        <v>100</v>
      </c>
      <c r="V31" s="23">
        <v>0</v>
      </c>
      <c r="W31" s="23">
        <v>0</v>
      </c>
      <c r="X31" s="24">
        <v>35</v>
      </c>
      <c r="Y31" s="24">
        <v>100</v>
      </c>
      <c r="Z31" s="25">
        <f t="shared" si="0"/>
        <v>0.96200000000000008</v>
      </c>
      <c r="AA31" s="25">
        <f t="shared" si="0"/>
        <v>3.7999999999999999E-2</v>
      </c>
      <c r="AB31" s="25">
        <f t="shared" si="0"/>
        <v>0</v>
      </c>
      <c r="AC31" s="26">
        <v>35</v>
      </c>
      <c r="AD31" s="26">
        <f t="shared" si="1"/>
        <v>33.67</v>
      </c>
      <c r="AE31" s="26">
        <f t="shared" si="1"/>
        <v>1.33</v>
      </c>
      <c r="AF31" s="26">
        <f t="shared" si="1"/>
        <v>0</v>
      </c>
      <c r="AG31" s="27">
        <v>3747</v>
      </c>
      <c r="AH31" s="27">
        <v>612</v>
      </c>
      <c r="AI31" s="28">
        <v>0.73966666666666658</v>
      </c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</row>
    <row r="32" spans="1:46" s="29" customFormat="1" ht="16.5" customHeight="1">
      <c r="A32" s="19">
        <f t="shared" si="2"/>
        <v>29</v>
      </c>
      <c r="B32" s="20" t="s">
        <v>22</v>
      </c>
      <c r="C32" s="20" t="s">
        <v>23</v>
      </c>
      <c r="D32" s="20" t="s">
        <v>62</v>
      </c>
      <c r="E32" s="21" t="s">
        <v>68</v>
      </c>
      <c r="F32" s="20" t="s">
        <v>26</v>
      </c>
      <c r="G32" s="20"/>
      <c r="H32" s="22"/>
      <c r="I32" s="23">
        <v>281</v>
      </c>
      <c r="J32" s="23">
        <v>96.9</v>
      </c>
      <c r="K32" s="23">
        <v>95</v>
      </c>
      <c r="L32" s="23">
        <v>5</v>
      </c>
      <c r="M32" s="23">
        <v>0</v>
      </c>
      <c r="N32" s="23">
        <v>281</v>
      </c>
      <c r="O32" s="23">
        <v>96.9</v>
      </c>
      <c r="P32" s="23">
        <v>95</v>
      </c>
      <c r="Q32" s="23">
        <v>4.5999999999999996</v>
      </c>
      <c r="R32" s="23">
        <v>0.4</v>
      </c>
      <c r="S32" s="23">
        <v>281</v>
      </c>
      <c r="T32" s="23">
        <v>96.9</v>
      </c>
      <c r="U32" s="23">
        <v>98.2</v>
      </c>
      <c r="V32" s="23">
        <v>1.8</v>
      </c>
      <c r="W32" s="23">
        <v>0</v>
      </c>
      <c r="X32" s="24">
        <v>281</v>
      </c>
      <c r="Y32" s="24">
        <v>96.90000000000002</v>
      </c>
      <c r="Z32" s="25">
        <f t="shared" si="0"/>
        <v>0.96066666666666667</v>
      </c>
      <c r="AA32" s="25">
        <f t="shared" si="0"/>
        <v>3.7999999999999999E-2</v>
      </c>
      <c r="AB32" s="25">
        <f t="shared" si="0"/>
        <v>1.3333333333333335E-3</v>
      </c>
      <c r="AC32" s="26">
        <v>281</v>
      </c>
      <c r="AD32" s="26">
        <f t="shared" si="1"/>
        <v>269.94733333333335</v>
      </c>
      <c r="AE32" s="26">
        <f t="shared" si="1"/>
        <v>10.677999999999999</v>
      </c>
      <c r="AF32" s="26">
        <f t="shared" si="1"/>
        <v>0.3746666666666667</v>
      </c>
      <c r="AG32" s="27">
        <v>440</v>
      </c>
      <c r="AH32" s="27">
        <v>38</v>
      </c>
      <c r="AI32" s="28">
        <v>0.94133333333333347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</row>
    <row r="33" spans="1:46" s="29" customFormat="1" ht="16.5" customHeight="1">
      <c r="A33" s="19">
        <f t="shared" si="2"/>
        <v>30</v>
      </c>
      <c r="B33" s="20" t="s">
        <v>22</v>
      </c>
      <c r="C33" s="20" t="s">
        <v>23</v>
      </c>
      <c r="D33" s="20" t="s">
        <v>46</v>
      </c>
      <c r="E33" s="21" t="s">
        <v>69</v>
      </c>
      <c r="F33" s="20" t="s">
        <v>26</v>
      </c>
      <c r="G33" s="20"/>
      <c r="H33" s="22"/>
      <c r="I33" s="23">
        <v>109</v>
      </c>
      <c r="J33" s="23">
        <v>95.6</v>
      </c>
      <c r="K33" s="23">
        <v>94.5</v>
      </c>
      <c r="L33" s="23">
        <v>5.5</v>
      </c>
      <c r="M33" s="23">
        <v>0</v>
      </c>
      <c r="N33" s="23">
        <v>109</v>
      </c>
      <c r="O33" s="23">
        <v>95.6</v>
      </c>
      <c r="P33" s="23">
        <v>94.5</v>
      </c>
      <c r="Q33" s="23">
        <v>5.5</v>
      </c>
      <c r="R33" s="23">
        <v>0</v>
      </c>
      <c r="S33" s="23">
        <v>109</v>
      </c>
      <c r="T33" s="23">
        <v>95.6</v>
      </c>
      <c r="U33" s="23">
        <v>99.1</v>
      </c>
      <c r="V33" s="23">
        <v>0.9</v>
      </c>
      <c r="W33" s="23">
        <v>0</v>
      </c>
      <c r="X33" s="24">
        <v>109</v>
      </c>
      <c r="Y33" s="24">
        <v>95.59999999999998</v>
      </c>
      <c r="Z33" s="25">
        <f t="shared" si="0"/>
        <v>0.96033333333333337</v>
      </c>
      <c r="AA33" s="25">
        <f t="shared" si="0"/>
        <v>3.966666666666667E-2</v>
      </c>
      <c r="AB33" s="25">
        <f t="shared" si="0"/>
        <v>0</v>
      </c>
      <c r="AC33" s="26">
        <v>109</v>
      </c>
      <c r="AD33" s="26">
        <f t="shared" si="1"/>
        <v>104.67633333333333</v>
      </c>
      <c r="AE33" s="26">
        <f t="shared" si="1"/>
        <v>4.323666666666667</v>
      </c>
      <c r="AF33" s="26">
        <f t="shared" si="1"/>
        <v>0</v>
      </c>
      <c r="AG33" s="27">
        <v>738</v>
      </c>
      <c r="AH33" s="27">
        <v>89</v>
      </c>
      <c r="AI33" s="28">
        <v>0.91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</row>
    <row r="34" spans="1:46" s="29" customFormat="1" ht="16.5" customHeight="1">
      <c r="A34" s="19">
        <f t="shared" si="2"/>
        <v>31</v>
      </c>
      <c r="B34" s="20" t="s">
        <v>22</v>
      </c>
      <c r="C34" s="20" t="s">
        <v>23</v>
      </c>
      <c r="D34" s="20" t="s">
        <v>34</v>
      </c>
      <c r="E34" s="21" t="s">
        <v>70</v>
      </c>
      <c r="F34" s="20" t="s">
        <v>71</v>
      </c>
      <c r="G34" s="20"/>
      <c r="H34" s="22"/>
      <c r="I34" s="23">
        <v>98</v>
      </c>
      <c r="J34" s="23">
        <v>92.5</v>
      </c>
      <c r="K34" s="23">
        <v>93.9</v>
      </c>
      <c r="L34" s="23">
        <v>6.1</v>
      </c>
      <c r="M34" s="23">
        <v>0</v>
      </c>
      <c r="N34" s="23">
        <v>98</v>
      </c>
      <c r="O34" s="23">
        <v>92.5</v>
      </c>
      <c r="P34" s="23">
        <v>95.9</v>
      </c>
      <c r="Q34" s="23">
        <v>4.0999999999999996</v>
      </c>
      <c r="R34" s="23">
        <v>0</v>
      </c>
      <c r="S34" s="23">
        <v>98</v>
      </c>
      <c r="T34" s="23">
        <v>92.5</v>
      </c>
      <c r="U34" s="23">
        <v>98</v>
      </c>
      <c r="V34" s="23">
        <v>2</v>
      </c>
      <c r="W34" s="23">
        <v>0</v>
      </c>
      <c r="X34" s="24">
        <v>98</v>
      </c>
      <c r="Y34" s="24">
        <v>92.5</v>
      </c>
      <c r="Z34" s="25">
        <f t="shared" si="0"/>
        <v>0.95933333333333348</v>
      </c>
      <c r="AA34" s="25">
        <f t="shared" si="0"/>
        <v>4.0666666666666663E-2</v>
      </c>
      <c r="AB34" s="25">
        <f t="shared" si="0"/>
        <v>0</v>
      </c>
      <c r="AC34" s="26">
        <v>98</v>
      </c>
      <c r="AD34" s="26">
        <f t="shared" si="1"/>
        <v>94.014666666666685</v>
      </c>
      <c r="AE34" s="26">
        <f t="shared" si="1"/>
        <v>3.9853333333333332</v>
      </c>
      <c r="AF34" s="26">
        <f t="shared" si="1"/>
        <v>0</v>
      </c>
      <c r="AG34" s="27">
        <v>366</v>
      </c>
      <c r="AH34" s="27">
        <v>29</v>
      </c>
      <c r="AI34" s="28">
        <v>0.94833333333333347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</row>
    <row r="35" spans="1:46" s="29" customFormat="1" ht="16.5" customHeight="1">
      <c r="A35" s="19">
        <f t="shared" si="2"/>
        <v>32</v>
      </c>
      <c r="B35" s="20" t="s">
        <v>22</v>
      </c>
      <c r="C35" s="20" t="s">
        <v>23</v>
      </c>
      <c r="D35" s="20" t="s">
        <v>72</v>
      </c>
      <c r="E35" s="21" t="s">
        <v>73</v>
      </c>
      <c r="F35" s="20" t="s">
        <v>26</v>
      </c>
      <c r="G35" s="20"/>
      <c r="H35" s="22"/>
      <c r="I35" s="23">
        <v>16</v>
      </c>
      <c r="J35" s="23">
        <v>94.1</v>
      </c>
      <c r="K35" s="23">
        <v>100</v>
      </c>
      <c r="L35" s="23">
        <v>0</v>
      </c>
      <c r="M35" s="23">
        <v>0</v>
      </c>
      <c r="N35" s="23">
        <v>16</v>
      </c>
      <c r="O35" s="23">
        <v>94.1</v>
      </c>
      <c r="P35" s="23">
        <v>87.5</v>
      </c>
      <c r="Q35" s="23">
        <v>12.5</v>
      </c>
      <c r="R35" s="23">
        <v>0</v>
      </c>
      <c r="S35" s="23">
        <v>16</v>
      </c>
      <c r="T35" s="23">
        <v>94.1</v>
      </c>
      <c r="U35" s="23">
        <v>100</v>
      </c>
      <c r="V35" s="23">
        <v>0</v>
      </c>
      <c r="W35" s="23">
        <v>0</v>
      </c>
      <c r="X35" s="24">
        <v>16</v>
      </c>
      <c r="Y35" s="24">
        <v>94.09999999999998</v>
      </c>
      <c r="Z35" s="25">
        <f t="shared" si="0"/>
        <v>0.95833333333333337</v>
      </c>
      <c r="AA35" s="25">
        <f t="shared" si="0"/>
        <v>4.1666666666666664E-2</v>
      </c>
      <c r="AB35" s="25">
        <f t="shared" si="0"/>
        <v>0</v>
      </c>
      <c r="AC35" s="26">
        <v>16</v>
      </c>
      <c r="AD35" s="26">
        <f t="shared" si="1"/>
        <v>15.333333333333334</v>
      </c>
      <c r="AE35" s="26">
        <f t="shared" si="1"/>
        <v>0.66666666666666663</v>
      </c>
      <c r="AF35" s="26">
        <f t="shared" si="1"/>
        <v>0</v>
      </c>
      <c r="AG35" s="27">
        <v>4690</v>
      </c>
      <c r="AH35" s="27">
        <v>867</v>
      </c>
      <c r="AI35" s="28">
        <v>0.66666666666666663</v>
      </c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</row>
    <row r="36" spans="1:46" s="29" customFormat="1" ht="16.5" customHeight="1">
      <c r="A36" s="19">
        <f t="shared" si="2"/>
        <v>32</v>
      </c>
      <c r="B36" s="22" t="s">
        <v>22</v>
      </c>
      <c r="C36" s="22" t="s">
        <v>30</v>
      </c>
      <c r="D36" s="22" t="s">
        <v>52</v>
      </c>
      <c r="E36" s="30" t="s">
        <v>74</v>
      </c>
      <c r="F36" s="22" t="s">
        <v>26</v>
      </c>
      <c r="G36" s="22"/>
      <c r="H36" s="22"/>
      <c r="I36" s="23">
        <v>8</v>
      </c>
      <c r="J36" s="23">
        <v>100</v>
      </c>
      <c r="K36" s="23">
        <v>100</v>
      </c>
      <c r="L36" s="23">
        <v>0</v>
      </c>
      <c r="M36" s="23">
        <v>0</v>
      </c>
      <c r="N36" s="23">
        <v>8</v>
      </c>
      <c r="O36" s="23">
        <v>100</v>
      </c>
      <c r="P36" s="23">
        <v>87.5</v>
      </c>
      <c r="Q36" s="23">
        <v>12.5</v>
      </c>
      <c r="R36" s="23">
        <v>0</v>
      </c>
      <c r="S36" s="23">
        <v>8</v>
      </c>
      <c r="T36" s="23">
        <v>100</v>
      </c>
      <c r="U36" s="23">
        <v>100</v>
      </c>
      <c r="V36" s="23">
        <v>0</v>
      </c>
      <c r="W36" s="23">
        <v>0</v>
      </c>
      <c r="X36" s="24">
        <v>8</v>
      </c>
      <c r="Y36" s="24">
        <v>100</v>
      </c>
      <c r="Z36" s="25">
        <f t="shared" si="0"/>
        <v>0.95833333333333337</v>
      </c>
      <c r="AA36" s="25">
        <f t="shared" si="0"/>
        <v>4.1666666666666664E-2</v>
      </c>
      <c r="AB36" s="25">
        <f t="shared" si="0"/>
        <v>0</v>
      </c>
      <c r="AC36" s="26">
        <v>8</v>
      </c>
      <c r="AD36" s="26">
        <f t="shared" si="1"/>
        <v>7.666666666666667</v>
      </c>
      <c r="AE36" s="26">
        <f t="shared" si="1"/>
        <v>0.33333333333333331</v>
      </c>
      <c r="AF36" s="26">
        <f t="shared" si="1"/>
        <v>0</v>
      </c>
      <c r="AG36" s="27">
        <v>5507</v>
      </c>
      <c r="AH36" s="27">
        <v>1139</v>
      </c>
      <c r="AI36" s="28">
        <v>0.40466666666666662</v>
      </c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</row>
    <row r="37" spans="1:46" s="29" customFormat="1" ht="16.5" customHeight="1">
      <c r="A37" s="19">
        <f t="shared" si="2"/>
        <v>32</v>
      </c>
      <c r="B37" s="20" t="s">
        <v>22</v>
      </c>
      <c r="C37" s="20" t="s">
        <v>23</v>
      </c>
      <c r="D37" s="20" t="s">
        <v>75</v>
      </c>
      <c r="E37" s="21" t="s">
        <v>76</v>
      </c>
      <c r="F37" s="20" t="s">
        <v>26</v>
      </c>
      <c r="G37" s="20"/>
      <c r="H37" s="22"/>
      <c r="I37" s="23">
        <v>8</v>
      </c>
      <c r="J37" s="23">
        <v>100</v>
      </c>
      <c r="K37" s="23">
        <v>100</v>
      </c>
      <c r="L37" s="23">
        <v>0</v>
      </c>
      <c r="M37" s="23">
        <v>0</v>
      </c>
      <c r="N37" s="23">
        <v>8</v>
      </c>
      <c r="O37" s="23">
        <v>100</v>
      </c>
      <c r="P37" s="23">
        <v>87.5</v>
      </c>
      <c r="Q37" s="23">
        <v>12.5</v>
      </c>
      <c r="R37" s="23">
        <v>0</v>
      </c>
      <c r="S37" s="23">
        <v>8</v>
      </c>
      <c r="T37" s="23">
        <v>100</v>
      </c>
      <c r="U37" s="23">
        <v>100</v>
      </c>
      <c r="V37" s="23">
        <v>0</v>
      </c>
      <c r="W37" s="23">
        <v>0</v>
      </c>
      <c r="X37" s="24">
        <v>8</v>
      </c>
      <c r="Y37" s="24">
        <v>100</v>
      </c>
      <c r="Z37" s="25">
        <f t="shared" si="0"/>
        <v>0.95833333333333337</v>
      </c>
      <c r="AA37" s="25">
        <f t="shared" si="0"/>
        <v>4.1666666666666664E-2</v>
      </c>
      <c r="AB37" s="25">
        <f t="shared" si="0"/>
        <v>0</v>
      </c>
      <c r="AC37" s="26">
        <v>8</v>
      </c>
      <c r="AD37" s="26">
        <f t="shared" si="1"/>
        <v>7.666666666666667</v>
      </c>
      <c r="AE37" s="26">
        <f t="shared" si="1"/>
        <v>0.33333333333333331</v>
      </c>
      <c r="AF37" s="26">
        <f t="shared" si="1"/>
        <v>0</v>
      </c>
      <c r="AG37" s="27">
        <v>4690</v>
      </c>
      <c r="AH37" s="27">
        <v>867</v>
      </c>
      <c r="AI37" s="28">
        <v>0.66666666666666663</v>
      </c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</row>
    <row r="38" spans="1:46" s="29" customFormat="1" ht="16.5" customHeight="1">
      <c r="A38" s="19">
        <f t="shared" si="2"/>
        <v>35</v>
      </c>
      <c r="B38" s="22" t="s">
        <v>22</v>
      </c>
      <c r="C38" s="22" t="s">
        <v>23</v>
      </c>
      <c r="D38" s="22" t="s">
        <v>59</v>
      </c>
      <c r="E38" s="30" t="s">
        <v>77</v>
      </c>
      <c r="F38" s="22" t="s">
        <v>26</v>
      </c>
      <c r="G38" s="22" t="s">
        <v>27</v>
      </c>
      <c r="H38" s="22"/>
      <c r="I38" s="23">
        <v>412</v>
      </c>
      <c r="J38" s="23">
        <v>98.6</v>
      </c>
      <c r="K38" s="23">
        <v>94.4</v>
      </c>
      <c r="L38" s="23">
        <v>5.3</v>
      </c>
      <c r="M38" s="23">
        <v>0.3</v>
      </c>
      <c r="N38" s="23">
        <v>412</v>
      </c>
      <c r="O38" s="23">
        <v>98.6</v>
      </c>
      <c r="P38" s="23">
        <v>94.4</v>
      </c>
      <c r="Q38" s="23">
        <v>5.6</v>
      </c>
      <c r="R38" s="23">
        <v>0</v>
      </c>
      <c r="S38" s="23">
        <v>412</v>
      </c>
      <c r="T38" s="23">
        <v>98.6</v>
      </c>
      <c r="U38" s="23">
        <v>98.6</v>
      </c>
      <c r="V38" s="23">
        <v>1.2</v>
      </c>
      <c r="W38" s="23">
        <v>0.2</v>
      </c>
      <c r="X38" s="24">
        <v>412</v>
      </c>
      <c r="Y38" s="24">
        <v>98.59999999999998</v>
      </c>
      <c r="Z38" s="25">
        <f t="shared" si="0"/>
        <v>0.95800000000000018</v>
      </c>
      <c r="AA38" s="25">
        <f t="shared" si="0"/>
        <v>4.0333333333333339E-2</v>
      </c>
      <c r="AB38" s="25">
        <f t="shared" si="0"/>
        <v>1.6666666666666668E-3</v>
      </c>
      <c r="AC38" s="26">
        <v>412</v>
      </c>
      <c r="AD38" s="26">
        <f t="shared" si="1"/>
        <v>394.69600000000008</v>
      </c>
      <c r="AE38" s="26">
        <f t="shared" si="1"/>
        <v>16.617333333333335</v>
      </c>
      <c r="AF38" s="26">
        <f t="shared" si="1"/>
        <v>0.68666666666666676</v>
      </c>
      <c r="AG38" s="27">
        <v>229</v>
      </c>
      <c r="AH38" s="27">
        <v>15</v>
      </c>
      <c r="AI38" s="28">
        <v>0.96699999999999997</v>
      </c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</row>
    <row r="39" spans="1:46" s="29" customFormat="1" ht="16.5" customHeight="1">
      <c r="A39" s="19">
        <f t="shared" si="2"/>
        <v>36</v>
      </c>
      <c r="B39" s="20" t="s">
        <v>22</v>
      </c>
      <c r="C39" s="20" t="s">
        <v>23</v>
      </c>
      <c r="D39" s="20" t="s">
        <v>46</v>
      </c>
      <c r="E39" s="21" t="s">
        <v>78</v>
      </c>
      <c r="F39" s="20" t="s">
        <v>26</v>
      </c>
      <c r="G39" s="20" t="s">
        <v>27</v>
      </c>
      <c r="H39" s="22"/>
      <c r="I39" s="23">
        <v>107</v>
      </c>
      <c r="J39" s="23">
        <v>97.3</v>
      </c>
      <c r="K39" s="23">
        <v>97.2</v>
      </c>
      <c r="L39" s="23">
        <v>2.8</v>
      </c>
      <c r="M39" s="23">
        <v>0</v>
      </c>
      <c r="N39" s="23">
        <v>107</v>
      </c>
      <c r="O39" s="23">
        <v>97.3</v>
      </c>
      <c r="P39" s="23">
        <v>93.5</v>
      </c>
      <c r="Q39" s="23">
        <v>6.5</v>
      </c>
      <c r="R39" s="23">
        <v>0</v>
      </c>
      <c r="S39" s="23">
        <v>107</v>
      </c>
      <c r="T39" s="23">
        <v>97.3</v>
      </c>
      <c r="U39" s="23">
        <v>96.3</v>
      </c>
      <c r="V39" s="23">
        <v>3.7</v>
      </c>
      <c r="W39" s="23">
        <v>0</v>
      </c>
      <c r="X39" s="24">
        <v>107</v>
      </c>
      <c r="Y39" s="24">
        <v>97.3</v>
      </c>
      <c r="Z39" s="25">
        <f t="shared" si="0"/>
        <v>0.95666666666666655</v>
      </c>
      <c r="AA39" s="25">
        <f t="shared" si="0"/>
        <v>4.3333333333333335E-2</v>
      </c>
      <c r="AB39" s="25">
        <f t="shared" si="0"/>
        <v>0</v>
      </c>
      <c r="AC39" s="26">
        <v>107</v>
      </c>
      <c r="AD39" s="26">
        <f t="shared" si="1"/>
        <v>102.36333333333332</v>
      </c>
      <c r="AE39" s="26">
        <f t="shared" si="1"/>
        <v>4.6366666666666667</v>
      </c>
      <c r="AF39" s="26">
        <f t="shared" si="1"/>
        <v>0</v>
      </c>
      <c r="AG39" s="27">
        <v>887</v>
      </c>
      <c r="AH39" s="27">
        <v>118</v>
      </c>
      <c r="AI39" s="28">
        <v>0.89933333333333343</v>
      </c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</row>
    <row r="40" spans="1:46" s="29" customFormat="1" ht="16.5" customHeight="1">
      <c r="A40" s="19">
        <f t="shared" si="2"/>
        <v>37</v>
      </c>
      <c r="B40" s="20" t="s">
        <v>22</v>
      </c>
      <c r="C40" s="20" t="s">
        <v>23</v>
      </c>
      <c r="D40" s="20" t="s">
        <v>36</v>
      </c>
      <c r="E40" s="21" t="s">
        <v>79</v>
      </c>
      <c r="F40" s="20" t="s">
        <v>26</v>
      </c>
      <c r="G40" s="20" t="s">
        <v>27</v>
      </c>
      <c r="H40" s="22"/>
      <c r="I40" s="23">
        <v>30</v>
      </c>
      <c r="J40" s="23">
        <v>100</v>
      </c>
      <c r="K40" s="23">
        <v>93.3</v>
      </c>
      <c r="L40" s="23">
        <v>6.7</v>
      </c>
      <c r="M40" s="23">
        <v>0</v>
      </c>
      <c r="N40" s="23">
        <v>30</v>
      </c>
      <c r="O40" s="23">
        <v>100</v>
      </c>
      <c r="P40" s="23">
        <v>96.7</v>
      </c>
      <c r="Q40" s="23">
        <v>3.3</v>
      </c>
      <c r="R40" s="23">
        <v>0</v>
      </c>
      <c r="S40" s="23">
        <v>30</v>
      </c>
      <c r="T40" s="23">
        <v>100</v>
      </c>
      <c r="U40" s="23">
        <v>96.7</v>
      </c>
      <c r="V40" s="23">
        <v>3.3</v>
      </c>
      <c r="W40" s="23">
        <v>0</v>
      </c>
      <c r="X40" s="24">
        <v>30</v>
      </c>
      <c r="Y40" s="24">
        <v>100</v>
      </c>
      <c r="Z40" s="25">
        <f t="shared" si="0"/>
        <v>0.95566666666666678</v>
      </c>
      <c r="AA40" s="25">
        <f t="shared" si="0"/>
        <v>4.4333333333333336E-2</v>
      </c>
      <c r="AB40" s="25">
        <f t="shared" si="0"/>
        <v>0</v>
      </c>
      <c r="AC40" s="26">
        <v>30</v>
      </c>
      <c r="AD40" s="26">
        <f t="shared" si="1"/>
        <v>28.67</v>
      </c>
      <c r="AE40" s="26">
        <f t="shared" si="1"/>
        <v>1.33</v>
      </c>
      <c r="AF40" s="26">
        <f t="shared" si="1"/>
        <v>0</v>
      </c>
      <c r="AG40" s="27">
        <v>2155</v>
      </c>
      <c r="AH40" s="27">
        <v>349</v>
      </c>
      <c r="AI40" s="28">
        <v>0.82333333333333336</v>
      </c>
    </row>
    <row r="41" spans="1:46" s="29" customFormat="1" ht="16.5" customHeight="1">
      <c r="A41" s="19">
        <f t="shared" si="2"/>
        <v>38</v>
      </c>
      <c r="B41" s="20" t="s">
        <v>22</v>
      </c>
      <c r="C41" s="20" t="s">
        <v>23</v>
      </c>
      <c r="D41" s="20" t="s">
        <v>62</v>
      </c>
      <c r="E41" s="21" t="s">
        <v>80</v>
      </c>
      <c r="F41" s="20" t="s">
        <v>26</v>
      </c>
      <c r="G41" s="20" t="s">
        <v>27</v>
      </c>
      <c r="H41" s="22"/>
      <c r="I41" s="23">
        <v>151</v>
      </c>
      <c r="J41" s="23">
        <v>99.3</v>
      </c>
      <c r="K41" s="23">
        <v>92.7</v>
      </c>
      <c r="L41" s="23">
        <v>7.3</v>
      </c>
      <c r="M41" s="23">
        <v>0</v>
      </c>
      <c r="N41" s="23">
        <v>151</v>
      </c>
      <c r="O41" s="23">
        <v>99.3</v>
      </c>
      <c r="P41" s="23">
        <v>94</v>
      </c>
      <c r="Q41" s="23">
        <v>6</v>
      </c>
      <c r="R41" s="23">
        <v>0</v>
      </c>
      <c r="S41" s="23">
        <v>151</v>
      </c>
      <c r="T41" s="23">
        <v>99.3</v>
      </c>
      <c r="U41" s="23">
        <v>99.3</v>
      </c>
      <c r="V41" s="23">
        <v>0.7</v>
      </c>
      <c r="W41" s="23">
        <v>0</v>
      </c>
      <c r="X41" s="24">
        <v>151</v>
      </c>
      <c r="Y41" s="24">
        <v>99.3</v>
      </c>
      <c r="Z41" s="25">
        <f t="shared" si="0"/>
        <v>0.95333333333333337</v>
      </c>
      <c r="AA41" s="25">
        <f t="shared" si="0"/>
        <v>4.6666666666666662E-2</v>
      </c>
      <c r="AB41" s="25">
        <f t="shared" si="0"/>
        <v>0</v>
      </c>
      <c r="AC41" s="26">
        <v>151</v>
      </c>
      <c r="AD41" s="26">
        <f t="shared" si="1"/>
        <v>143.95333333333335</v>
      </c>
      <c r="AE41" s="26">
        <f t="shared" si="1"/>
        <v>7.046666666666666</v>
      </c>
      <c r="AF41" s="26">
        <f t="shared" si="1"/>
        <v>0</v>
      </c>
      <c r="AG41" s="27">
        <v>1534</v>
      </c>
      <c r="AH41" s="27">
        <v>245</v>
      </c>
      <c r="AI41" s="28">
        <v>0.85766666666666658</v>
      </c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</row>
    <row r="42" spans="1:46" s="29" customFormat="1" ht="16.5" customHeight="1">
      <c r="A42" s="19">
        <f t="shared" si="2"/>
        <v>39</v>
      </c>
      <c r="B42" s="22" t="s">
        <v>22</v>
      </c>
      <c r="C42" s="22" t="s">
        <v>23</v>
      </c>
      <c r="D42" s="22" t="s">
        <v>59</v>
      </c>
      <c r="E42" s="30" t="s">
        <v>81</v>
      </c>
      <c r="F42" s="22" t="s">
        <v>26</v>
      </c>
      <c r="G42" s="22" t="s">
        <v>27</v>
      </c>
      <c r="H42" s="22"/>
      <c r="I42" s="23">
        <v>184</v>
      </c>
      <c r="J42" s="23">
        <v>95.8</v>
      </c>
      <c r="K42" s="23">
        <v>92.9</v>
      </c>
      <c r="L42" s="23">
        <v>6.5</v>
      </c>
      <c r="M42" s="23">
        <v>0.6</v>
      </c>
      <c r="N42" s="23">
        <v>184</v>
      </c>
      <c r="O42" s="23">
        <v>95.8</v>
      </c>
      <c r="P42" s="23">
        <v>94</v>
      </c>
      <c r="Q42" s="23">
        <v>5.4</v>
      </c>
      <c r="R42" s="23">
        <v>0.6</v>
      </c>
      <c r="S42" s="23">
        <v>184</v>
      </c>
      <c r="T42" s="23">
        <v>95.8</v>
      </c>
      <c r="U42" s="23">
        <v>98.9</v>
      </c>
      <c r="V42" s="23">
        <v>1.1000000000000001</v>
      </c>
      <c r="W42" s="23">
        <v>0</v>
      </c>
      <c r="X42" s="24">
        <v>184</v>
      </c>
      <c r="Y42" s="24">
        <v>95.8</v>
      </c>
      <c r="Z42" s="25">
        <f t="shared" si="0"/>
        <v>0.95266666666666677</v>
      </c>
      <c r="AA42" s="25">
        <f t="shared" si="0"/>
        <v>4.3333333333333335E-2</v>
      </c>
      <c r="AB42" s="25">
        <f t="shared" si="0"/>
        <v>3.9999999999999992E-3</v>
      </c>
      <c r="AC42" s="26">
        <v>184</v>
      </c>
      <c r="AD42" s="26">
        <f t="shared" si="1"/>
        <v>175.29066666666668</v>
      </c>
      <c r="AE42" s="26">
        <f t="shared" si="1"/>
        <v>7.9733333333333336</v>
      </c>
      <c r="AF42" s="26">
        <f t="shared" si="1"/>
        <v>0.73599999999999988</v>
      </c>
      <c r="AG42" s="27">
        <v>556</v>
      </c>
      <c r="AH42" s="27">
        <v>58</v>
      </c>
      <c r="AI42" s="28">
        <v>0.92733333333333323</v>
      </c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</row>
    <row r="43" spans="1:46" s="29" customFormat="1" ht="16.5" customHeight="1">
      <c r="A43" s="19">
        <f t="shared" si="2"/>
        <v>40</v>
      </c>
      <c r="B43" s="20" t="s">
        <v>22</v>
      </c>
      <c r="C43" s="20" t="s">
        <v>23</v>
      </c>
      <c r="D43" s="20" t="s">
        <v>24</v>
      </c>
      <c r="E43" s="21" t="s">
        <v>82</v>
      </c>
      <c r="F43" s="20" t="s">
        <v>26</v>
      </c>
      <c r="G43" s="20"/>
      <c r="H43" s="22"/>
      <c r="I43" s="23">
        <v>14</v>
      </c>
      <c r="J43" s="23">
        <v>100</v>
      </c>
      <c r="K43" s="23">
        <v>92.9</v>
      </c>
      <c r="L43" s="23">
        <v>7.1</v>
      </c>
      <c r="M43" s="23">
        <v>0</v>
      </c>
      <c r="N43" s="23">
        <v>14</v>
      </c>
      <c r="O43" s="23">
        <v>100</v>
      </c>
      <c r="P43" s="23">
        <v>92.9</v>
      </c>
      <c r="Q43" s="23">
        <v>7.1</v>
      </c>
      <c r="R43" s="23">
        <v>0</v>
      </c>
      <c r="S43" s="23">
        <v>14</v>
      </c>
      <c r="T43" s="23">
        <v>100</v>
      </c>
      <c r="U43" s="23">
        <v>100</v>
      </c>
      <c r="V43" s="23">
        <v>0</v>
      </c>
      <c r="W43" s="23">
        <v>0</v>
      </c>
      <c r="X43" s="24">
        <v>14</v>
      </c>
      <c r="Y43" s="24">
        <v>100</v>
      </c>
      <c r="Z43" s="25">
        <f t="shared" si="0"/>
        <v>0.95266666666666666</v>
      </c>
      <c r="AA43" s="25">
        <f t="shared" si="0"/>
        <v>4.7333333333333324E-2</v>
      </c>
      <c r="AB43" s="25">
        <f t="shared" si="0"/>
        <v>0</v>
      </c>
      <c r="AC43" s="26">
        <v>14</v>
      </c>
      <c r="AD43" s="26">
        <f t="shared" si="1"/>
        <v>13.337333333333333</v>
      </c>
      <c r="AE43" s="26">
        <f t="shared" si="1"/>
        <v>0.66266666666666652</v>
      </c>
      <c r="AF43" s="26">
        <f t="shared" si="1"/>
        <v>0</v>
      </c>
      <c r="AG43" s="27">
        <v>5525</v>
      </c>
      <c r="AH43" s="27">
        <v>1146</v>
      </c>
      <c r="AI43" s="28">
        <v>0.33366666666666661</v>
      </c>
    </row>
    <row r="44" spans="1:46" s="29" customFormat="1" ht="16.5" customHeight="1">
      <c r="A44" s="19">
        <f t="shared" si="2"/>
        <v>40</v>
      </c>
      <c r="B44" s="20" t="s">
        <v>22</v>
      </c>
      <c r="C44" s="20" t="s">
        <v>23</v>
      </c>
      <c r="D44" s="20" t="s">
        <v>24</v>
      </c>
      <c r="E44" s="21" t="s">
        <v>83</v>
      </c>
      <c r="F44" s="20" t="s">
        <v>26</v>
      </c>
      <c r="G44" s="20"/>
      <c r="H44" s="22"/>
      <c r="I44" s="23">
        <v>14</v>
      </c>
      <c r="J44" s="23">
        <v>93.3</v>
      </c>
      <c r="K44" s="23">
        <v>92.9</v>
      </c>
      <c r="L44" s="23">
        <v>7.1</v>
      </c>
      <c r="M44" s="23">
        <v>0</v>
      </c>
      <c r="N44" s="23">
        <v>14</v>
      </c>
      <c r="O44" s="23">
        <v>93.3</v>
      </c>
      <c r="P44" s="23">
        <v>92.9</v>
      </c>
      <c r="Q44" s="23">
        <v>7.1</v>
      </c>
      <c r="R44" s="23">
        <v>0</v>
      </c>
      <c r="S44" s="23">
        <v>14</v>
      </c>
      <c r="T44" s="23">
        <v>93.3</v>
      </c>
      <c r="U44" s="23">
        <v>100</v>
      </c>
      <c r="V44" s="23">
        <v>0</v>
      </c>
      <c r="W44" s="23">
        <v>0</v>
      </c>
      <c r="X44" s="24">
        <v>14</v>
      </c>
      <c r="Y44" s="24">
        <v>93.3</v>
      </c>
      <c r="Z44" s="25">
        <f t="shared" si="0"/>
        <v>0.95266666666666666</v>
      </c>
      <c r="AA44" s="25">
        <f t="shared" si="0"/>
        <v>4.7333333333333324E-2</v>
      </c>
      <c r="AB44" s="25">
        <f t="shared" si="0"/>
        <v>0</v>
      </c>
      <c r="AC44" s="26">
        <v>14</v>
      </c>
      <c r="AD44" s="26">
        <f t="shared" si="1"/>
        <v>13.337333333333333</v>
      </c>
      <c r="AE44" s="26">
        <f t="shared" si="1"/>
        <v>0.66266666666666652</v>
      </c>
      <c r="AF44" s="26">
        <f t="shared" si="1"/>
        <v>0</v>
      </c>
      <c r="AG44" s="27">
        <v>1</v>
      </c>
      <c r="AH44" s="27">
        <v>1</v>
      </c>
      <c r="AI44" s="28">
        <v>1</v>
      </c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</row>
    <row r="45" spans="1:46" s="29" customFormat="1" ht="16.5" customHeight="1">
      <c r="A45" s="19">
        <f t="shared" si="2"/>
        <v>42</v>
      </c>
      <c r="B45" s="20" t="s">
        <v>22</v>
      </c>
      <c r="C45" s="20" t="s">
        <v>23</v>
      </c>
      <c r="D45" s="20" t="s">
        <v>84</v>
      </c>
      <c r="E45" s="21" t="s">
        <v>85</v>
      </c>
      <c r="F45" s="20" t="s">
        <v>26</v>
      </c>
      <c r="G45" s="20"/>
      <c r="H45" s="22"/>
      <c r="I45" s="23">
        <v>175</v>
      </c>
      <c r="J45" s="23">
        <v>95.6</v>
      </c>
      <c r="K45" s="23">
        <v>93.7</v>
      </c>
      <c r="L45" s="23">
        <v>6.3</v>
      </c>
      <c r="M45" s="23">
        <v>0</v>
      </c>
      <c r="N45" s="23">
        <v>175</v>
      </c>
      <c r="O45" s="23">
        <v>95.6</v>
      </c>
      <c r="P45" s="23">
        <v>92.6</v>
      </c>
      <c r="Q45" s="23">
        <v>6.9</v>
      </c>
      <c r="R45" s="23">
        <v>0.5</v>
      </c>
      <c r="S45" s="23">
        <v>175</v>
      </c>
      <c r="T45" s="23">
        <v>95.6</v>
      </c>
      <c r="U45" s="23">
        <v>99.4</v>
      </c>
      <c r="V45" s="23">
        <v>0.6</v>
      </c>
      <c r="W45" s="23">
        <v>0</v>
      </c>
      <c r="X45" s="24">
        <v>175</v>
      </c>
      <c r="Y45" s="24">
        <v>95.59999999999998</v>
      </c>
      <c r="Z45" s="25">
        <f t="shared" si="0"/>
        <v>0.95233333333333325</v>
      </c>
      <c r="AA45" s="25">
        <f t="shared" si="0"/>
        <v>4.6000000000000006E-2</v>
      </c>
      <c r="AB45" s="25">
        <f t="shared" si="0"/>
        <v>1.6666666666666668E-3</v>
      </c>
      <c r="AC45" s="26">
        <v>175</v>
      </c>
      <c r="AD45" s="26">
        <f t="shared" si="1"/>
        <v>166.65833333333333</v>
      </c>
      <c r="AE45" s="26">
        <f t="shared" si="1"/>
        <v>8.0500000000000007</v>
      </c>
      <c r="AF45" s="26">
        <f t="shared" si="1"/>
        <v>0.29166666666666669</v>
      </c>
      <c r="AG45" s="27">
        <v>1145</v>
      </c>
      <c r="AH45" s="27">
        <v>171</v>
      </c>
      <c r="AI45" s="28">
        <v>0.88333333333333341</v>
      </c>
    </row>
    <row r="46" spans="1:46" s="29" customFormat="1" ht="16.5" customHeight="1">
      <c r="A46" s="19">
        <f t="shared" si="2"/>
        <v>42</v>
      </c>
      <c r="B46" s="20" t="s">
        <v>22</v>
      </c>
      <c r="C46" s="20" t="s">
        <v>23</v>
      </c>
      <c r="D46" s="20" t="s">
        <v>86</v>
      </c>
      <c r="E46" s="21" t="s">
        <v>87</v>
      </c>
      <c r="F46" s="20" t="s">
        <v>26</v>
      </c>
      <c r="G46" s="20"/>
      <c r="H46" s="22"/>
      <c r="I46" s="23">
        <v>7</v>
      </c>
      <c r="J46" s="23">
        <v>100</v>
      </c>
      <c r="K46" s="23">
        <v>100</v>
      </c>
      <c r="L46" s="23">
        <v>0</v>
      </c>
      <c r="M46" s="23">
        <v>0</v>
      </c>
      <c r="N46" s="23">
        <v>7</v>
      </c>
      <c r="O46" s="23">
        <v>100</v>
      </c>
      <c r="P46" s="23">
        <v>85.7</v>
      </c>
      <c r="Q46" s="23">
        <v>14.3</v>
      </c>
      <c r="R46" s="23">
        <v>0</v>
      </c>
      <c r="S46" s="23">
        <v>7</v>
      </c>
      <c r="T46" s="23">
        <v>100</v>
      </c>
      <c r="U46" s="23">
        <v>100</v>
      </c>
      <c r="V46" s="23">
        <v>0</v>
      </c>
      <c r="W46" s="23">
        <v>0</v>
      </c>
      <c r="X46" s="24">
        <v>7</v>
      </c>
      <c r="Y46" s="24">
        <v>100</v>
      </c>
      <c r="Z46" s="25">
        <f t="shared" si="0"/>
        <v>0.95233333333333325</v>
      </c>
      <c r="AA46" s="25">
        <f t="shared" si="0"/>
        <v>4.766666666666667E-2</v>
      </c>
      <c r="AB46" s="25">
        <f t="shared" si="0"/>
        <v>0</v>
      </c>
      <c r="AC46" s="26">
        <v>7</v>
      </c>
      <c r="AD46" s="26">
        <f t="shared" si="1"/>
        <v>6.6663333333333323</v>
      </c>
      <c r="AE46" s="26">
        <f t="shared" si="1"/>
        <v>0.33366666666666667</v>
      </c>
      <c r="AF46" s="26">
        <f t="shared" si="1"/>
        <v>0</v>
      </c>
      <c r="AG46" s="27"/>
      <c r="AH46" s="27"/>
      <c r="AI46" s="28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</row>
    <row r="47" spans="1:46" s="29" customFormat="1" ht="16.5" customHeight="1">
      <c r="A47" s="19">
        <f t="shared" si="2"/>
        <v>42</v>
      </c>
      <c r="B47" s="20" t="s">
        <v>22</v>
      </c>
      <c r="C47" s="20" t="s">
        <v>23</v>
      </c>
      <c r="D47" s="20" t="s">
        <v>28</v>
      </c>
      <c r="E47" s="21" t="s">
        <v>88</v>
      </c>
      <c r="F47" s="20" t="s">
        <v>26</v>
      </c>
      <c r="G47" s="20"/>
      <c r="H47" s="22"/>
      <c r="I47" s="23">
        <v>7</v>
      </c>
      <c r="J47" s="23">
        <v>100</v>
      </c>
      <c r="K47" s="23">
        <v>85.7</v>
      </c>
      <c r="L47" s="23">
        <v>14.3</v>
      </c>
      <c r="M47" s="23">
        <v>0</v>
      </c>
      <c r="N47" s="23">
        <v>7</v>
      </c>
      <c r="O47" s="23">
        <v>100</v>
      </c>
      <c r="P47" s="23">
        <v>100</v>
      </c>
      <c r="Q47" s="23">
        <v>0</v>
      </c>
      <c r="R47" s="23">
        <v>0</v>
      </c>
      <c r="S47" s="23">
        <v>7</v>
      </c>
      <c r="T47" s="23">
        <v>100</v>
      </c>
      <c r="U47" s="23">
        <v>100</v>
      </c>
      <c r="V47" s="23">
        <v>0</v>
      </c>
      <c r="W47" s="23">
        <v>0</v>
      </c>
      <c r="X47" s="24">
        <v>7</v>
      </c>
      <c r="Y47" s="24">
        <v>100</v>
      </c>
      <c r="Z47" s="25">
        <f t="shared" si="0"/>
        <v>0.95233333333333325</v>
      </c>
      <c r="AA47" s="25">
        <f t="shared" si="0"/>
        <v>4.766666666666667E-2</v>
      </c>
      <c r="AB47" s="25">
        <f t="shared" si="0"/>
        <v>0</v>
      </c>
      <c r="AC47" s="26">
        <v>7</v>
      </c>
      <c r="AD47" s="26">
        <f t="shared" si="1"/>
        <v>6.6663333333333323</v>
      </c>
      <c r="AE47" s="26">
        <f t="shared" si="1"/>
        <v>0.33366666666666667</v>
      </c>
      <c r="AF47" s="26">
        <f t="shared" si="1"/>
        <v>0</v>
      </c>
      <c r="AG47" s="27">
        <v>4667</v>
      </c>
      <c r="AH47" s="27">
        <v>862</v>
      </c>
      <c r="AI47" s="28">
        <v>0.66700000000000015</v>
      </c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</row>
    <row r="48" spans="1:46" s="29" customFormat="1" ht="16.5" customHeight="1">
      <c r="A48" s="19">
        <f t="shared" si="2"/>
        <v>45</v>
      </c>
      <c r="B48" s="20" t="s">
        <v>22</v>
      </c>
      <c r="C48" s="20" t="s">
        <v>23</v>
      </c>
      <c r="D48" s="20" t="s">
        <v>46</v>
      </c>
      <c r="E48" s="21" t="s">
        <v>89</v>
      </c>
      <c r="F48" s="20" t="s">
        <v>26</v>
      </c>
      <c r="G48" s="20" t="s">
        <v>27</v>
      </c>
      <c r="H48" s="22"/>
      <c r="I48" s="23">
        <v>125</v>
      </c>
      <c r="J48" s="23">
        <v>99.2</v>
      </c>
      <c r="K48" s="23">
        <v>92.8</v>
      </c>
      <c r="L48" s="23">
        <v>7.2</v>
      </c>
      <c r="M48" s="23">
        <v>0</v>
      </c>
      <c r="N48" s="23">
        <v>125</v>
      </c>
      <c r="O48" s="23">
        <v>99.2</v>
      </c>
      <c r="P48" s="23">
        <v>93.6</v>
      </c>
      <c r="Q48" s="23">
        <v>6.4</v>
      </c>
      <c r="R48" s="23">
        <v>0</v>
      </c>
      <c r="S48" s="23">
        <v>125</v>
      </c>
      <c r="T48" s="23">
        <v>99.2</v>
      </c>
      <c r="U48" s="23">
        <v>99.2</v>
      </c>
      <c r="V48" s="23">
        <v>0.8</v>
      </c>
      <c r="W48" s="23">
        <v>0</v>
      </c>
      <c r="X48" s="24">
        <v>125</v>
      </c>
      <c r="Y48" s="24">
        <v>99.2</v>
      </c>
      <c r="Z48" s="25">
        <f t="shared" si="0"/>
        <v>0.95199999999999996</v>
      </c>
      <c r="AA48" s="25">
        <f t="shared" si="0"/>
        <v>4.8000000000000001E-2</v>
      </c>
      <c r="AB48" s="25">
        <f t="shared" si="0"/>
        <v>0</v>
      </c>
      <c r="AC48" s="26">
        <v>125</v>
      </c>
      <c r="AD48" s="26">
        <f t="shared" si="1"/>
        <v>119</v>
      </c>
      <c r="AE48" s="26">
        <f t="shared" si="1"/>
        <v>6</v>
      </c>
      <c r="AF48" s="26">
        <f t="shared" si="1"/>
        <v>0</v>
      </c>
      <c r="AG48" s="27">
        <v>624</v>
      </c>
      <c r="AH48" s="27">
        <v>69</v>
      </c>
      <c r="AI48" s="28">
        <v>0.92066666666666663</v>
      </c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</row>
    <row r="49" spans="1:46" s="29" customFormat="1" ht="16.5" customHeight="1">
      <c r="A49" s="19">
        <f t="shared" si="2"/>
        <v>46</v>
      </c>
      <c r="B49" s="20" t="s">
        <v>22</v>
      </c>
      <c r="C49" s="20" t="s">
        <v>23</v>
      </c>
      <c r="D49" s="20" t="s">
        <v>49</v>
      </c>
      <c r="E49" s="21" t="s">
        <v>90</v>
      </c>
      <c r="F49" s="20" t="s">
        <v>26</v>
      </c>
      <c r="G49" s="20" t="s">
        <v>27</v>
      </c>
      <c r="H49" s="22"/>
      <c r="I49" s="23">
        <v>206</v>
      </c>
      <c r="J49" s="23">
        <v>95.4</v>
      </c>
      <c r="K49" s="23">
        <v>95.6</v>
      </c>
      <c r="L49" s="23">
        <v>4.4000000000000004</v>
      </c>
      <c r="M49" s="23">
        <v>0</v>
      </c>
      <c r="N49" s="23">
        <v>207</v>
      </c>
      <c r="O49" s="23">
        <v>95.8</v>
      </c>
      <c r="P49" s="23">
        <v>92.3</v>
      </c>
      <c r="Q49" s="23">
        <v>7.7</v>
      </c>
      <c r="R49" s="23">
        <v>0</v>
      </c>
      <c r="S49" s="23">
        <v>207</v>
      </c>
      <c r="T49" s="23">
        <v>95.8</v>
      </c>
      <c r="U49" s="23">
        <v>97.6</v>
      </c>
      <c r="V49" s="23">
        <v>2.4</v>
      </c>
      <c r="W49" s="23">
        <v>0</v>
      </c>
      <c r="X49" s="24">
        <v>206.66666666666666</v>
      </c>
      <c r="Y49" s="24">
        <v>95.666666666666671</v>
      </c>
      <c r="Z49" s="25">
        <f t="shared" si="0"/>
        <v>0.95165967741935487</v>
      </c>
      <c r="AA49" s="25">
        <f t="shared" si="0"/>
        <v>4.8340322580645162E-2</v>
      </c>
      <c r="AB49" s="25">
        <f t="shared" si="0"/>
        <v>0</v>
      </c>
      <c r="AC49" s="26">
        <v>206.66666666666666</v>
      </c>
      <c r="AD49" s="26">
        <f t="shared" si="1"/>
        <v>196.67633333333333</v>
      </c>
      <c r="AE49" s="26">
        <f t="shared" si="1"/>
        <v>9.9903333333333322</v>
      </c>
      <c r="AF49" s="26">
        <f t="shared" si="1"/>
        <v>0</v>
      </c>
      <c r="AG49" s="27">
        <v>987</v>
      </c>
      <c r="AH49" s="27">
        <v>136</v>
      </c>
      <c r="AI49" s="28">
        <v>0.8926208955223881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</row>
    <row r="50" spans="1:46" s="29" customFormat="1" ht="16.5" customHeight="1">
      <c r="A50" s="19">
        <f t="shared" si="2"/>
        <v>47</v>
      </c>
      <c r="B50" s="20" t="s">
        <v>22</v>
      </c>
      <c r="C50" s="20" t="s">
        <v>23</v>
      </c>
      <c r="D50" s="20" t="s">
        <v>34</v>
      </c>
      <c r="E50" s="21" t="s">
        <v>91</v>
      </c>
      <c r="F50" s="20" t="s">
        <v>26</v>
      </c>
      <c r="G50" s="20" t="s">
        <v>27</v>
      </c>
      <c r="H50" s="22"/>
      <c r="I50" s="23">
        <v>303</v>
      </c>
      <c r="J50" s="23">
        <v>99.3</v>
      </c>
      <c r="K50" s="23">
        <v>93.7</v>
      </c>
      <c r="L50" s="23">
        <v>6.3</v>
      </c>
      <c r="M50" s="23">
        <v>0</v>
      </c>
      <c r="N50" s="23">
        <v>303</v>
      </c>
      <c r="O50" s="23">
        <v>99.3</v>
      </c>
      <c r="P50" s="23">
        <v>92.1</v>
      </c>
      <c r="Q50" s="23">
        <v>7.9</v>
      </c>
      <c r="R50" s="23">
        <v>0</v>
      </c>
      <c r="S50" s="23">
        <v>303</v>
      </c>
      <c r="T50" s="23">
        <v>99.3</v>
      </c>
      <c r="U50" s="23">
        <v>99.3</v>
      </c>
      <c r="V50" s="23">
        <v>0.7</v>
      </c>
      <c r="W50" s="23">
        <v>0</v>
      </c>
      <c r="X50" s="24">
        <v>303</v>
      </c>
      <c r="Y50" s="24">
        <v>99.3</v>
      </c>
      <c r="Z50" s="25">
        <f t="shared" si="0"/>
        <v>0.95033333333333314</v>
      </c>
      <c r="AA50" s="25">
        <f t="shared" si="0"/>
        <v>4.9666666666666665E-2</v>
      </c>
      <c r="AB50" s="25">
        <f t="shared" si="0"/>
        <v>0</v>
      </c>
      <c r="AC50" s="26">
        <v>303</v>
      </c>
      <c r="AD50" s="26">
        <f t="shared" si="1"/>
        <v>287.95099999999996</v>
      </c>
      <c r="AE50" s="26">
        <f t="shared" si="1"/>
        <v>15.048999999999999</v>
      </c>
      <c r="AF50" s="26">
        <f t="shared" si="1"/>
        <v>0</v>
      </c>
      <c r="AG50" s="27">
        <v>766</v>
      </c>
      <c r="AH50" s="27">
        <v>94</v>
      </c>
      <c r="AI50" s="28">
        <v>0.90833333333333333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</row>
    <row r="51" spans="1:46" s="29" customFormat="1" ht="16.5" customHeight="1">
      <c r="A51" s="19">
        <f t="shared" si="2"/>
        <v>48</v>
      </c>
      <c r="B51" s="20" t="s">
        <v>22</v>
      </c>
      <c r="C51" s="20" t="s">
        <v>23</v>
      </c>
      <c r="D51" s="20" t="s">
        <v>24</v>
      </c>
      <c r="E51" s="21" t="s">
        <v>92</v>
      </c>
      <c r="F51" s="20" t="s">
        <v>26</v>
      </c>
      <c r="G51" s="20"/>
      <c r="H51" s="22"/>
      <c r="I51" s="23">
        <v>13</v>
      </c>
      <c r="J51" s="23">
        <v>100</v>
      </c>
      <c r="K51" s="23">
        <v>84.6</v>
      </c>
      <c r="L51" s="23">
        <v>15.4</v>
      </c>
      <c r="M51" s="23">
        <v>0</v>
      </c>
      <c r="N51" s="23">
        <v>13</v>
      </c>
      <c r="O51" s="23">
        <v>100</v>
      </c>
      <c r="P51" s="23">
        <v>100</v>
      </c>
      <c r="Q51" s="23">
        <v>0</v>
      </c>
      <c r="R51" s="23">
        <v>0</v>
      </c>
      <c r="S51" s="23">
        <v>13</v>
      </c>
      <c r="T51" s="23">
        <v>100</v>
      </c>
      <c r="U51" s="23">
        <v>100</v>
      </c>
      <c r="V51" s="23">
        <v>0</v>
      </c>
      <c r="W51" s="23">
        <v>0</v>
      </c>
      <c r="X51" s="24">
        <v>13</v>
      </c>
      <c r="Y51" s="24">
        <v>100</v>
      </c>
      <c r="Z51" s="25">
        <f t="shared" si="0"/>
        <v>0.94866666666666666</v>
      </c>
      <c r="AA51" s="25">
        <f t="shared" si="0"/>
        <v>5.1333333333333342E-2</v>
      </c>
      <c r="AB51" s="25">
        <f t="shared" si="0"/>
        <v>0</v>
      </c>
      <c r="AC51" s="26">
        <v>13</v>
      </c>
      <c r="AD51" s="26">
        <f t="shared" si="1"/>
        <v>12.332666666666666</v>
      </c>
      <c r="AE51" s="26">
        <f t="shared" si="1"/>
        <v>0.66733333333333344</v>
      </c>
      <c r="AF51" s="26">
        <f t="shared" si="1"/>
        <v>0</v>
      </c>
      <c r="AG51" s="27">
        <v>5511</v>
      </c>
      <c r="AH51" s="27">
        <v>1140</v>
      </c>
      <c r="AI51" s="28">
        <v>0.38100000000000006</v>
      </c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</row>
    <row r="52" spans="1:46" s="29" customFormat="1" ht="16.5" customHeight="1">
      <c r="A52" s="19">
        <f t="shared" si="2"/>
        <v>49</v>
      </c>
      <c r="B52" s="20" t="s">
        <v>22</v>
      </c>
      <c r="C52" s="20" t="s">
        <v>23</v>
      </c>
      <c r="D52" s="20" t="s">
        <v>49</v>
      </c>
      <c r="E52" s="21" t="s">
        <v>93</v>
      </c>
      <c r="F52" s="20" t="s">
        <v>26</v>
      </c>
      <c r="G52" s="20" t="s">
        <v>27</v>
      </c>
      <c r="H52" s="22"/>
      <c r="I52" s="23">
        <v>263</v>
      </c>
      <c r="J52" s="23">
        <v>92.9</v>
      </c>
      <c r="K52" s="23">
        <v>95.1</v>
      </c>
      <c r="L52" s="23">
        <v>4.5999999999999996</v>
      </c>
      <c r="M52" s="23">
        <v>0.4</v>
      </c>
      <c r="N52" s="23">
        <v>263</v>
      </c>
      <c r="O52" s="23">
        <v>92.9</v>
      </c>
      <c r="P52" s="23">
        <v>91.6</v>
      </c>
      <c r="Q52" s="23">
        <v>8</v>
      </c>
      <c r="R52" s="23">
        <v>0.4</v>
      </c>
      <c r="S52" s="23">
        <v>263</v>
      </c>
      <c r="T52" s="23">
        <v>92.9</v>
      </c>
      <c r="U52" s="23">
        <v>97.7</v>
      </c>
      <c r="V52" s="23">
        <v>1.9</v>
      </c>
      <c r="W52" s="23">
        <v>0.4</v>
      </c>
      <c r="X52" s="24">
        <v>263</v>
      </c>
      <c r="Y52" s="24">
        <v>92.90000000000002</v>
      </c>
      <c r="Z52" s="25">
        <f t="shared" si="0"/>
        <v>0.94799999999999995</v>
      </c>
      <c r="AA52" s="25">
        <f t="shared" si="0"/>
        <v>4.8333333333333332E-2</v>
      </c>
      <c r="AB52" s="25">
        <f t="shared" si="0"/>
        <v>4.0000000000000001E-3</v>
      </c>
      <c r="AC52" s="26">
        <v>263</v>
      </c>
      <c r="AD52" s="26">
        <f t="shared" si="1"/>
        <v>249.32399999999998</v>
      </c>
      <c r="AE52" s="26">
        <f t="shared" si="1"/>
        <v>12.711666666666666</v>
      </c>
      <c r="AF52" s="26">
        <f t="shared" si="1"/>
        <v>1.052</v>
      </c>
      <c r="AG52" s="27">
        <v>618</v>
      </c>
      <c r="AH52" s="27">
        <v>67</v>
      </c>
      <c r="AI52" s="28">
        <v>0.92133333333333334</v>
      </c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</row>
    <row r="53" spans="1:46" s="29" customFormat="1" ht="16.5" customHeight="1">
      <c r="A53" s="19">
        <f t="shared" si="2"/>
        <v>50</v>
      </c>
      <c r="B53" s="20" t="s">
        <v>22</v>
      </c>
      <c r="C53" s="20" t="s">
        <v>23</v>
      </c>
      <c r="D53" s="20" t="s">
        <v>49</v>
      </c>
      <c r="E53" s="21" t="s">
        <v>94</v>
      </c>
      <c r="F53" s="20" t="s">
        <v>26</v>
      </c>
      <c r="G53" s="20" t="s">
        <v>27</v>
      </c>
      <c r="H53" s="22"/>
      <c r="I53" s="23">
        <v>126</v>
      </c>
      <c r="J53" s="23">
        <v>100</v>
      </c>
      <c r="K53" s="23">
        <v>93.7</v>
      </c>
      <c r="L53" s="23">
        <v>6.3</v>
      </c>
      <c r="M53" s="23">
        <v>0</v>
      </c>
      <c r="N53" s="23">
        <v>126</v>
      </c>
      <c r="O53" s="23">
        <v>100</v>
      </c>
      <c r="P53" s="23">
        <v>92.1</v>
      </c>
      <c r="Q53" s="23">
        <v>7.9</v>
      </c>
      <c r="R53" s="23">
        <v>0</v>
      </c>
      <c r="S53" s="23">
        <v>126</v>
      </c>
      <c r="T53" s="23">
        <v>100</v>
      </c>
      <c r="U53" s="23">
        <v>98.4</v>
      </c>
      <c r="V53" s="23">
        <v>1.6</v>
      </c>
      <c r="W53" s="23">
        <v>0</v>
      </c>
      <c r="X53" s="24">
        <v>126</v>
      </c>
      <c r="Y53" s="24">
        <v>100</v>
      </c>
      <c r="Z53" s="25">
        <f t="shared" si="0"/>
        <v>0.94733333333333325</v>
      </c>
      <c r="AA53" s="25">
        <f t="shared" si="0"/>
        <v>5.2666666666666667E-2</v>
      </c>
      <c r="AB53" s="25">
        <f t="shared" si="0"/>
        <v>0</v>
      </c>
      <c r="AC53" s="26">
        <v>126</v>
      </c>
      <c r="AD53" s="26">
        <f t="shared" si="1"/>
        <v>119.36399999999999</v>
      </c>
      <c r="AE53" s="26">
        <f t="shared" si="1"/>
        <v>6.6360000000000001</v>
      </c>
      <c r="AF53" s="26">
        <f t="shared" si="1"/>
        <v>0</v>
      </c>
      <c r="AG53" s="27">
        <v>389</v>
      </c>
      <c r="AH53" s="27">
        <v>33</v>
      </c>
      <c r="AI53" s="28">
        <v>0.94466666666666665</v>
      </c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</row>
    <row r="54" spans="1:46" s="29" customFormat="1" ht="16.5" customHeight="1">
      <c r="A54" s="19">
        <f t="shared" si="2"/>
        <v>51</v>
      </c>
      <c r="B54" s="20" t="s">
        <v>22</v>
      </c>
      <c r="C54" s="20" t="s">
        <v>23</v>
      </c>
      <c r="D54" s="20" t="s">
        <v>49</v>
      </c>
      <c r="E54" s="21" t="s">
        <v>95</v>
      </c>
      <c r="F54" s="20" t="s">
        <v>26</v>
      </c>
      <c r="G54" s="20"/>
      <c r="H54" s="22"/>
      <c r="I54" s="23">
        <v>232</v>
      </c>
      <c r="J54" s="23">
        <v>95.9</v>
      </c>
      <c r="K54" s="23">
        <v>91.8</v>
      </c>
      <c r="L54" s="23">
        <v>8.1999999999999993</v>
      </c>
      <c r="M54" s="23">
        <v>0</v>
      </c>
      <c r="N54" s="23">
        <v>232</v>
      </c>
      <c r="O54" s="23">
        <v>95.9</v>
      </c>
      <c r="P54" s="23">
        <v>94</v>
      </c>
      <c r="Q54" s="23">
        <v>6</v>
      </c>
      <c r="R54" s="23">
        <v>0</v>
      </c>
      <c r="S54" s="23">
        <v>232</v>
      </c>
      <c r="T54" s="23">
        <v>95.9</v>
      </c>
      <c r="U54" s="23">
        <v>98.3</v>
      </c>
      <c r="V54" s="23">
        <v>1.7</v>
      </c>
      <c r="W54" s="23">
        <v>0</v>
      </c>
      <c r="X54" s="24">
        <v>232</v>
      </c>
      <c r="Y54" s="24">
        <v>95.90000000000002</v>
      </c>
      <c r="Z54" s="25">
        <f t="shared" si="0"/>
        <v>0.94700000000000006</v>
      </c>
      <c r="AA54" s="25">
        <f t="shared" si="0"/>
        <v>5.2999999999999999E-2</v>
      </c>
      <c r="AB54" s="25">
        <f t="shared" si="0"/>
        <v>0</v>
      </c>
      <c r="AC54" s="26">
        <v>232</v>
      </c>
      <c r="AD54" s="26">
        <f t="shared" si="1"/>
        <v>219.70400000000001</v>
      </c>
      <c r="AE54" s="26">
        <f t="shared" si="1"/>
        <v>12.295999999999999</v>
      </c>
      <c r="AF54" s="26">
        <f t="shared" si="1"/>
        <v>0</v>
      </c>
      <c r="AG54" s="27">
        <v>467</v>
      </c>
      <c r="AH54" s="27">
        <v>41</v>
      </c>
      <c r="AI54" s="28">
        <v>0.93866666666666654</v>
      </c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</row>
    <row r="55" spans="1:46" s="29" customFormat="1" ht="16.5" customHeight="1">
      <c r="A55" s="19">
        <f t="shared" si="2"/>
        <v>52</v>
      </c>
      <c r="B55" s="20" t="s">
        <v>22</v>
      </c>
      <c r="C55" s="20" t="s">
        <v>23</v>
      </c>
      <c r="D55" s="20" t="s">
        <v>49</v>
      </c>
      <c r="E55" s="21" t="s">
        <v>96</v>
      </c>
      <c r="F55" s="20" t="s">
        <v>26</v>
      </c>
      <c r="G55" s="20" t="s">
        <v>27</v>
      </c>
      <c r="H55" s="22"/>
      <c r="I55" s="23">
        <v>113</v>
      </c>
      <c r="J55" s="23">
        <v>95</v>
      </c>
      <c r="K55" s="23">
        <v>92.9</v>
      </c>
      <c r="L55" s="23">
        <v>7.1</v>
      </c>
      <c r="M55" s="23">
        <v>0</v>
      </c>
      <c r="N55" s="23">
        <v>113</v>
      </c>
      <c r="O55" s="23">
        <v>95</v>
      </c>
      <c r="P55" s="23">
        <v>92.9</v>
      </c>
      <c r="Q55" s="23">
        <v>7.1</v>
      </c>
      <c r="R55" s="23">
        <v>0</v>
      </c>
      <c r="S55" s="23">
        <v>113</v>
      </c>
      <c r="T55" s="23">
        <v>95</v>
      </c>
      <c r="U55" s="23">
        <v>98.2</v>
      </c>
      <c r="V55" s="23">
        <v>1.8</v>
      </c>
      <c r="W55" s="23">
        <v>0</v>
      </c>
      <c r="X55" s="24">
        <v>113</v>
      </c>
      <c r="Y55" s="24">
        <v>95</v>
      </c>
      <c r="Z55" s="25">
        <f t="shared" si="0"/>
        <v>0.94666666666666677</v>
      </c>
      <c r="AA55" s="25">
        <f t="shared" si="0"/>
        <v>5.333333333333333E-2</v>
      </c>
      <c r="AB55" s="25">
        <f t="shared" si="0"/>
        <v>0</v>
      </c>
      <c r="AC55" s="26">
        <v>113</v>
      </c>
      <c r="AD55" s="26">
        <f t="shared" si="1"/>
        <v>106.97333333333334</v>
      </c>
      <c r="AE55" s="26">
        <f t="shared" si="1"/>
        <v>6.0266666666666664</v>
      </c>
      <c r="AF55" s="26">
        <f t="shared" si="1"/>
        <v>0</v>
      </c>
      <c r="AG55" s="27">
        <v>807</v>
      </c>
      <c r="AH55" s="27">
        <v>101</v>
      </c>
      <c r="AI55" s="28">
        <v>0.90466666666666684</v>
      </c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</row>
    <row r="56" spans="1:46" s="29" customFormat="1" ht="16.5" customHeight="1">
      <c r="A56" s="19">
        <f t="shared" si="2"/>
        <v>53</v>
      </c>
      <c r="B56" s="20" t="s">
        <v>22</v>
      </c>
      <c r="C56" s="20" t="s">
        <v>23</v>
      </c>
      <c r="D56" s="20" t="s">
        <v>34</v>
      </c>
      <c r="E56" s="21" t="s">
        <v>97</v>
      </c>
      <c r="F56" s="20" t="s">
        <v>26</v>
      </c>
      <c r="G56" s="20" t="s">
        <v>27</v>
      </c>
      <c r="H56" s="22"/>
      <c r="I56" s="23">
        <v>154</v>
      </c>
      <c r="J56" s="23">
        <v>98.7</v>
      </c>
      <c r="K56" s="23">
        <v>94.2</v>
      </c>
      <c r="L56" s="23">
        <v>5.2</v>
      </c>
      <c r="M56" s="23">
        <v>0.6</v>
      </c>
      <c r="N56" s="23">
        <v>154</v>
      </c>
      <c r="O56" s="23">
        <v>98.7</v>
      </c>
      <c r="P56" s="23">
        <v>91.6</v>
      </c>
      <c r="Q56" s="23">
        <v>7.8</v>
      </c>
      <c r="R56" s="23">
        <v>0.6</v>
      </c>
      <c r="S56" s="23">
        <v>154</v>
      </c>
      <c r="T56" s="23">
        <v>98.7</v>
      </c>
      <c r="U56" s="23">
        <v>98.1</v>
      </c>
      <c r="V56" s="23">
        <v>1.9</v>
      </c>
      <c r="W56" s="23">
        <v>0</v>
      </c>
      <c r="X56" s="24">
        <v>154</v>
      </c>
      <c r="Y56" s="24">
        <v>98.7</v>
      </c>
      <c r="Z56" s="25">
        <f t="shared" si="0"/>
        <v>0.94633333333333336</v>
      </c>
      <c r="AA56" s="25">
        <f t="shared" si="0"/>
        <v>4.9666666666666671E-2</v>
      </c>
      <c r="AB56" s="25">
        <f t="shared" si="0"/>
        <v>4.0000000000000001E-3</v>
      </c>
      <c r="AC56" s="26">
        <v>154</v>
      </c>
      <c r="AD56" s="26">
        <f t="shared" si="1"/>
        <v>145.73533333333333</v>
      </c>
      <c r="AE56" s="26">
        <f t="shared" si="1"/>
        <v>7.6486666666666672</v>
      </c>
      <c r="AF56" s="26">
        <f t="shared" si="1"/>
        <v>0.61599999999999999</v>
      </c>
      <c r="AG56" s="27">
        <v>748</v>
      </c>
      <c r="AH56" s="27">
        <v>91</v>
      </c>
      <c r="AI56" s="28">
        <v>0.90933333333333322</v>
      </c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</row>
    <row r="57" spans="1:46" s="29" customFormat="1" ht="16.5" customHeight="1">
      <c r="A57" s="19">
        <f t="shared" si="2"/>
        <v>54</v>
      </c>
      <c r="B57" s="20" t="s">
        <v>22</v>
      </c>
      <c r="C57" s="20" t="s">
        <v>23</v>
      </c>
      <c r="D57" s="20" t="s">
        <v>46</v>
      </c>
      <c r="E57" s="21" t="s">
        <v>98</v>
      </c>
      <c r="F57" s="20" t="s">
        <v>26</v>
      </c>
      <c r="G57" s="20" t="s">
        <v>27</v>
      </c>
      <c r="H57" s="22"/>
      <c r="I57" s="23">
        <v>123</v>
      </c>
      <c r="J57" s="23">
        <v>95.3</v>
      </c>
      <c r="K57" s="23">
        <v>92.7</v>
      </c>
      <c r="L57" s="23">
        <v>7.3</v>
      </c>
      <c r="M57" s="23">
        <v>0</v>
      </c>
      <c r="N57" s="23">
        <v>123</v>
      </c>
      <c r="O57" s="23">
        <v>95.3</v>
      </c>
      <c r="P57" s="23">
        <v>93.5</v>
      </c>
      <c r="Q57" s="23">
        <v>6.5</v>
      </c>
      <c r="R57" s="23">
        <v>0</v>
      </c>
      <c r="S57" s="23">
        <v>123</v>
      </c>
      <c r="T57" s="23">
        <v>95.3</v>
      </c>
      <c r="U57" s="23">
        <v>97.6</v>
      </c>
      <c r="V57" s="23">
        <v>2.4</v>
      </c>
      <c r="W57" s="23">
        <v>0</v>
      </c>
      <c r="X57" s="24">
        <v>123</v>
      </c>
      <c r="Y57" s="24">
        <v>95.3</v>
      </c>
      <c r="Z57" s="25">
        <f t="shared" si="0"/>
        <v>0.94600000000000006</v>
      </c>
      <c r="AA57" s="25">
        <f t="shared" si="0"/>
        <v>5.4000000000000006E-2</v>
      </c>
      <c r="AB57" s="25">
        <f t="shared" si="0"/>
        <v>0</v>
      </c>
      <c r="AC57" s="26">
        <v>123</v>
      </c>
      <c r="AD57" s="26">
        <f t="shared" si="1"/>
        <v>116.358</v>
      </c>
      <c r="AE57" s="26">
        <f t="shared" si="1"/>
        <v>6.6420000000000003</v>
      </c>
      <c r="AF57" s="26">
        <f t="shared" si="1"/>
        <v>0</v>
      </c>
      <c r="AG57" s="27">
        <v>1303</v>
      </c>
      <c r="AH57" s="27">
        <v>195</v>
      </c>
      <c r="AI57" s="28">
        <v>0.87400000000000011</v>
      </c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</row>
    <row r="58" spans="1:46" s="29" customFormat="1" ht="16.5" customHeight="1">
      <c r="A58" s="19">
        <f t="shared" si="2"/>
        <v>55</v>
      </c>
      <c r="B58" s="20" t="s">
        <v>22</v>
      </c>
      <c r="C58" s="20" t="s">
        <v>23</v>
      </c>
      <c r="D58" s="20" t="s">
        <v>62</v>
      </c>
      <c r="E58" s="21" t="s">
        <v>99</v>
      </c>
      <c r="F58" s="20" t="s">
        <v>26</v>
      </c>
      <c r="G58" s="20" t="s">
        <v>27</v>
      </c>
      <c r="H58" s="22"/>
      <c r="I58" s="23">
        <v>30</v>
      </c>
      <c r="J58" s="23">
        <v>100</v>
      </c>
      <c r="K58" s="23">
        <v>86.7</v>
      </c>
      <c r="L58" s="23">
        <v>13.3</v>
      </c>
      <c r="M58" s="23">
        <v>0</v>
      </c>
      <c r="N58" s="23">
        <v>30</v>
      </c>
      <c r="O58" s="23">
        <v>100</v>
      </c>
      <c r="P58" s="23">
        <v>96.7</v>
      </c>
      <c r="Q58" s="23">
        <v>3.3</v>
      </c>
      <c r="R58" s="23">
        <v>0</v>
      </c>
      <c r="S58" s="23">
        <v>30</v>
      </c>
      <c r="T58" s="23">
        <v>100</v>
      </c>
      <c r="U58" s="23">
        <v>100</v>
      </c>
      <c r="V58" s="23">
        <v>0</v>
      </c>
      <c r="W58" s="23">
        <v>0</v>
      </c>
      <c r="X58" s="24">
        <v>30</v>
      </c>
      <c r="Y58" s="24">
        <v>100</v>
      </c>
      <c r="Z58" s="25">
        <f t="shared" si="0"/>
        <v>0.94466666666666677</v>
      </c>
      <c r="AA58" s="25">
        <f t="shared" si="0"/>
        <v>5.5333333333333339E-2</v>
      </c>
      <c r="AB58" s="25">
        <f t="shared" si="0"/>
        <v>0</v>
      </c>
      <c r="AC58" s="26">
        <v>30</v>
      </c>
      <c r="AD58" s="26">
        <f t="shared" si="1"/>
        <v>28.340000000000003</v>
      </c>
      <c r="AE58" s="26">
        <f t="shared" si="1"/>
        <v>1.6600000000000001</v>
      </c>
      <c r="AF58" s="26">
        <f t="shared" si="1"/>
        <v>0</v>
      </c>
      <c r="AG58" s="27">
        <v>4306</v>
      </c>
      <c r="AH58" s="27">
        <v>751</v>
      </c>
      <c r="AI58" s="28">
        <v>0.70366666666666677</v>
      </c>
    </row>
    <row r="59" spans="1:46" s="29" customFormat="1" ht="16.5" customHeight="1">
      <c r="A59" s="19">
        <f t="shared" si="2"/>
        <v>55</v>
      </c>
      <c r="B59" s="22" t="s">
        <v>22</v>
      </c>
      <c r="C59" s="22" t="s">
        <v>30</v>
      </c>
      <c r="D59" s="22" t="s">
        <v>52</v>
      </c>
      <c r="E59" s="30" t="s">
        <v>100</v>
      </c>
      <c r="F59" s="22" t="s">
        <v>26</v>
      </c>
      <c r="G59" s="22" t="s">
        <v>27</v>
      </c>
      <c r="H59" s="22"/>
      <c r="I59" s="23">
        <v>12</v>
      </c>
      <c r="J59" s="23">
        <v>100</v>
      </c>
      <c r="K59" s="23">
        <v>91.7</v>
      </c>
      <c r="L59" s="23">
        <v>8.3000000000000007</v>
      </c>
      <c r="M59" s="23">
        <v>0</v>
      </c>
      <c r="N59" s="23">
        <v>12</v>
      </c>
      <c r="O59" s="23">
        <v>100</v>
      </c>
      <c r="P59" s="23">
        <v>100</v>
      </c>
      <c r="Q59" s="23">
        <v>0</v>
      </c>
      <c r="R59" s="23">
        <v>0</v>
      </c>
      <c r="S59" s="23">
        <v>12</v>
      </c>
      <c r="T59" s="23">
        <v>100</v>
      </c>
      <c r="U59" s="23">
        <v>91.7</v>
      </c>
      <c r="V59" s="23">
        <v>8.3000000000000007</v>
      </c>
      <c r="W59" s="23">
        <v>0</v>
      </c>
      <c r="X59" s="24">
        <v>12</v>
      </c>
      <c r="Y59" s="24">
        <v>100</v>
      </c>
      <c r="Z59" s="25">
        <f t="shared" si="0"/>
        <v>0.94466666666666677</v>
      </c>
      <c r="AA59" s="25">
        <f t="shared" si="0"/>
        <v>5.5333333333333339E-2</v>
      </c>
      <c r="AB59" s="25">
        <f t="shared" si="0"/>
        <v>0</v>
      </c>
      <c r="AC59" s="26">
        <v>12</v>
      </c>
      <c r="AD59" s="26">
        <f t="shared" si="1"/>
        <v>11.336000000000002</v>
      </c>
      <c r="AE59" s="26">
        <f t="shared" si="1"/>
        <v>0.66400000000000003</v>
      </c>
      <c r="AF59" s="26">
        <f t="shared" si="1"/>
        <v>0</v>
      </c>
      <c r="AG59" s="27">
        <v>1</v>
      </c>
      <c r="AH59" s="27">
        <v>1</v>
      </c>
      <c r="AI59" s="28">
        <v>1</v>
      </c>
    </row>
    <row r="60" spans="1:46" s="29" customFormat="1" ht="16.5" customHeight="1">
      <c r="A60" s="19">
        <f t="shared" si="2"/>
        <v>57</v>
      </c>
      <c r="B60" s="20" t="s">
        <v>22</v>
      </c>
      <c r="C60" s="20" t="s">
        <v>23</v>
      </c>
      <c r="D60" s="20" t="s">
        <v>34</v>
      </c>
      <c r="E60" s="21" t="s">
        <v>101</v>
      </c>
      <c r="F60" s="20" t="s">
        <v>26</v>
      </c>
      <c r="G60" s="20" t="s">
        <v>27</v>
      </c>
      <c r="H60" s="22"/>
      <c r="I60" s="23">
        <v>181</v>
      </c>
      <c r="J60" s="23">
        <v>99.5</v>
      </c>
      <c r="K60" s="23">
        <v>93.9</v>
      </c>
      <c r="L60" s="23">
        <v>6.1</v>
      </c>
      <c r="M60" s="23">
        <v>0</v>
      </c>
      <c r="N60" s="23">
        <v>181</v>
      </c>
      <c r="O60" s="23">
        <v>99.5</v>
      </c>
      <c r="P60" s="23">
        <v>92.3</v>
      </c>
      <c r="Q60" s="23">
        <v>7.7</v>
      </c>
      <c r="R60" s="23">
        <v>0</v>
      </c>
      <c r="S60" s="23">
        <v>181</v>
      </c>
      <c r="T60" s="23">
        <v>99.5</v>
      </c>
      <c r="U60" s="23">
        <v>97.2</v>
      </c>
      <c r="V60" s="23">
        <v>2.8</v>
      </c>
      <c r="W60" s="23">
        <v>0</v>
      </c>
      <c r="X60" s="24">
        <v>181</v>
      </c>
      <c r="Y60" s="24">
        <v>99.5</v>
      </c>
      <c r="Z60" s="25">
        <f t="shared" si="0"/>
        <v>0.94466666666666654</v>
      </c>
      <c r="AA60" s="25">
        <f t="shared" si="0"/>
        <v>5.5333333333333332E-2</v>
      </c>
      <c r="AB60" s="25">
        <f t="shared" si="0"/>
        <v>0</v>
      </c>
      <c r="AC60" s="26">
        <v>181</v>
      </c>
      <c r="AD60" s="26">
        <f t="shared" si="1"/>
        <v>170.98466666666664</v>
      </c>
      <c r="AE60" s="26">
        <f t="shared" si="1"/>
        <v>10.015333333333333</v>
      </c>
      <c r="AF60" s="26">
        <f t="shared" si="1"/>
        <v>0</v>
      </c>
      <c r="AG60" s="27">
        <v>1502</v>
      </c>
      <c r="AH60" s="27">
        <v>235</v>
      </c>
      <c r="AI60" s="28">
        <v>0.86</v>
      </c>
    </row>
    <row r="61" spans="1:46" s="29" customFormat="1" ht="16.5" customHeight="1">
      <c r="A61" s="19">
        <f t="shared" si="2"/>
        <v>58</v>
      </c>
      <c r="B61" s="20" t="s">
        <v>22</v>
      </c>
      <c r="C61" s="20" t="s">
        <v>23</v>
      </c>
      <c r="D61" s="20" t="s">
        <v>41</v>
      </c>
      <c r="E61" s="21" t="s">
        <v>102</v>
      </c>
      <c r="F61" s="20" t="s">
        <v>26</v>
      </c>
      <c r="G61" s="20"/>
      <c r="H61" s="22"/>
      <c r="I61" s="23">
        <v>6</v>
      </c>
      <c r="J61" s="23">
        <v>100</v>
      </c>
      <c r="K61" s="23">
        <v>100</v>
      </c>
      <c r="L61" s="23">
        <v>0</v>
      </c>
      <c r="M61" s="23">
        <v>0</v>
      </c>
      <c r="N61" s="23">
        <v>6</v>
      </c>
      <c r="O61" s="23">
        <v>100</v>
      </c>
      <c r="P61" s="23">
        <v>100</v>
      </c>
      <c r="Q61" s="23">
        <v>0</v>
      </c>
      <c r="R61" s="23">
        <v>0</v>
      </c>
      <c r="S61" s="23">
        <v>6</v>
      </c>
      <c r="T61" s="23">
        <v>100</v>
      </c>
      <c r="U61" s="23">
        <v>83.3</v>
      </c>
      <c r="V61" s="23">
        <v>16.7</v>
      </c>
      <c r="W61" s="23">
        <v>0</v>
      </c>
      <c r="X61" s="24">
        <v>6</v>
      </c>
      <c r="Y61" s="24">
        <v>100</v>
      </c>
      <c r="Z61" s="25">
        <f t="shared" si="0"/>
        <v>0.94433333333333325</v>
      </c>
      <c r="AA61" s="25">
        <f t="shared" si="0"/>
        <v>5.5666666666666656E-2</v>
      </c>
      <c r="AB61" s="25">
        <f t="shared" si="0"/>
        <v>0</v>
      </c>
      <c r="AC61" s="26">
        <v>6</v>
      </c>
      <c r="AD61" s="26">
        <f t="shared" si="1"/>
        <v>5.6659999999999995</v>
      </c>
      <c r="AE61" s="26">
        <f t="shared" si="1"/>
        <v>0.33399999999999996</v>
      </c>
      <c r="AF61" s="26">
        <f t="shared" si="1"/>
        <v>0</v>
      </c>
      <c r="AG61" s="27"/>
      <c r="AH61" s="27"/>
      <c r="AI61" s="28"/>
    </row>
    <row r="62" spans="1:46" s="29" customFormat="1" ht="16.5" customHeight="1">
      <c r="A62" s="19">
        <f t="shared" si="2"/>
        <v>59</v>
      </c>
      <c r="B62" s="22" t="s">
        <v>22</v>
      </c>
      <c r="C62" s="22" t="s">
        <v>30</v>
      </c>
      <c r="D62" s="22" t="s">
        <v>31</v>
      </c>
      <c r="E62" s="30" t="s">
        <v>103</v>
      </c>
      <c r="F62" s="22" t="s">
        <v>26</v>
      </c>
      <c r="G62" s="22"/>
      <c r="H62" s="22"/>
      <c r="I62" s="23">
        <v>154</v>
      </c>
      <c r="J62" s="23">
        <v>100</v>
      </c>
      <c r="K62" s="23">
        <v>95.5</v>
      </c>
      <c r="L62" s="23">
        <v>4.5</v>
      </c>
      <c r="M62" s="23">
        <v>0</v>
      </c>
      <c r="N62" s="23">
        <v>154</v>
      </c>
      <c r="O62" s="23">
        <v>100</v>
      </c>
      <c r="P62" s="23">
        <v>90.3</v>
      </c>
      <c r="Q62" s="23">
        <v>9.6999999999999993</v>
      </c>
      <c r="R62" s="23"/>
      <c r="S62" s="23">
        <v>154</v>
      </c>
      <c r="T62" s="23">
        <v>100</v>
      </c>
      <c r="U62" s="23">
        <v>97.4</v>
      </c>
      <c r="V62" s="23">
        <v>2.6</v>
      </c>
      <c r="W62" s="23">
        <v>0</v>
      </c>
      <c r="X62" s="24">
        <v>154</v>
      </c>
      <c r="Y62" s="24">
        <v>100</v>
      </c>
      <c r="Z62" s="25">
        <f t="shared" si="0"/>
        <v>0.94399999999999984</v>
      </c>
      <c r="AA62" s="25">
        <f t="shared" si="0"/>
        <v>5.6000000000000001E-2</v>
      </c>
      <c r="AB62" s="25">
        <f t="shared" si="0"/>
        <v>0</v>
      </c>
      <c r="AC62" s="26">
        <v>154</v>
      </c>
      <c r="AD62" s="26">
        <f t="shared" si="1"/>
        <v>145.37599999999998</v>
      </c>
      <c r="AE62" s="26">
        <f t="shared" si="1"/>
        <v>8.6240000000000006</v>
      </c>
      <c r="AF62" s="26">
        <f t="shared" si="1"/>
        <v>0</v>
      </c>
      <c r="AG62" s="27">
        <v>1008</v>
      </c>
      <c r="AH62" s="27">
        <v>144</v>
      </c>
      <c r="AI62" s="28">
        <v>0.89100000000000001</v>
      </c>
    </row>
    <row r="63" spans="1:46" s="29" customFormat="1" ht="16.5" customHeight="1">
      <c r="A63" s="19">
        <f t="shared" si="2"/>
        <v>60</v>
      </c>
      <c r="B63" s="20" t="s">
        <v>22</v>
      </c>
      <c r="C63" s="20" t="s">
        <v>23</v>
      </c>
      <c r="D63" s="20" t="s">
        <v>46</v>
      </c>
      <c r="E63" s="21" t="s">
        <v>104</v>
      </c>
      <c r="F63" s="20" t="s">
        <v>26</v>
      </c>
      <c r="G63" s="20"/>
      <c r="H63" s="22"/>
      <c r="I63" s="23">
        <v>218</v>
      </c>
      <c r="J63" s="23">
        <v>96.5</v>
      </c>
      <c r="K63" s="23">
        <v>93.1</v>
      </c>
      <c r="L63" s="23">
        <v>6.4</v>
      </c>
      <c r="M63" s="23">
        <v>0.5</v>
      </c>
      <c r="N63" s="23">
        <v>218</v>
      </c>
      <c r="O63" s="23">
        <v>96.5</v>
      </c>
      <c r="P63" s="23">
        <v>94</v>
      </c>
      <c r="Q63" s="23">
        <v>5.0999999999999996</v>
      </c>
      <c r="R63" s="23">
        <v>0.9</v>
      </c>
      <c r="S63" s="23">
        <v>218</v>
      </c>
      <c r="T63" s="23">
        <v>96.5</v>
      </c>
      <c r="U63" s="23">
        <v>95.9</v>
      </c>
      <c r="V63" s="23">
        <v>3.7</v>
      </c>
      <c r="W63" s="23">
        <v>0.4</v>
      </c>
      <c r="X63" s="24">
        <v>218</v>
      </c>
      <c r="Y63" s="24">
        <v>96.5</v>
      </c>
      <c r="Z63" s="25">
        <f t="shared" si="0"/>
        <v>0.94333333333333347</v>
      </c>
      <c r="AA63" s="25">
        <f t="shared" si="0"/>
        <v>5.0666666666666672E-2</v>
      </c>
      <c r="AB63" s="25">
        <f t="shared" si="0"/>
        <v>6.000000000000001E-3</v>
      </c>
      <c r="AC63" s="26">
        <v>218</v>
      </c>
      <c r="AD63" s="26">
        <f t="shared" si="1"/>
        <v>205.6466666666667</v>
      </c>
      <c r="AE63" s="26">
        <f t="shared" si="1"/>
        <v>11.045333333333335</v>
      </c>
      <c r="AF63" s="26">
        <f t="shared" si="1"/>
        <v>1.3080000000000003</v>
      </c>
      <c r="AG63" s="27">
        <v>555</v>
      </c>
      <c r="AH63" s="27">
        <v>57</v>
      </c>
      <c r="AI63" s="28">
        <v>0.92733333333333334</v>
      </c>
    </row>
    <row r="64" spans="1:46" s="29" customFormat="1" ht="16.5" customHeight="1">
      <c r="A64" s="19">
        <f t="shared" si="2"/>
        <v>61</v>
      </c>
      <c r="B64" s="20" t="s">
        <v>22</v>
      </c>
      <c r="C64" s="20" t="s">
        <v>23</v>
      </c>
      <c r="D64" s="20" t="s">
        <v>84</v>
      </c>
      <c r="E64" s="21" t="s">
        <v>105</v>
      </c>
      <c r="F64" s="20" t="s">
        <v>26</v>
      </c>
      <c r="G64" s="20"/>
      <c r="H64" s="22"/>
      <c r="I64" s="23">
        <v>41</v>
      </c>
      <c r="J64" s="23">
        <v>100</v>
      </c>
      <c r="K64" s="23">
        <v>95.1</v>
      </c>
      <c r="L64" s="23">
        <v>4.9000000000000004</v>
      </c>
      <c r="M64" s="23">
        <v>0</v>
      </c>
      <c r="N64" s="23">
        <v>41</v>
      </c>
      <c r="O64" s="23">
        <v>100</v>
      </c>
      <c r="P64" s="23">
        <v>87.8</v>
      </c>
      <c r="Q64" s="23">
        <v>12.2</v>
      </c>
      <c r="R64" s="23">
        <v>0</v>
      </c>
      <c r="S64" s="23">
        <v>41</v>
      </c>
      <c r="T64" s="23">
        <v>100</v>
      </c>
      <c r="U64" s="23">
        <v>100</v>
      </c>
      <c r="V64" s="23">
        <v>0</v>
      </c>
      <c r="W64" s="23">
        <v>0</v>
      </c>
      <c r="X64" s="24">
        <v>41</v>
      </c>
      <c r="Y64" s="24">
        <v>100</v>
      </c>
      <c r="Z64" s="25">
        <f t="shared" si="0"/>
        <v>0.94300000000000006</v>
      </c>
      <c r="AA64" s="25">
        <f t="shared" si="0"/>
        <v>5.6999999999999995E-2</v>
      </c>
      <c r="AB64" s="25">
        <f t="shared" si="0"/>
        <v>0</v>
      </c>
      <c r="AC64" s="26">
        <v>41</v>
      </c>
      <c r="AD64" s="26">
        <f t="shared" si="1"/>
        <v>38.663000000000004</v>
      </c>
      <c r="AE64" s="26">
        <f t="shared" si="1"/>
        <v>2.3369999999999997</v>
      </c>
      <c r="AF64" s="26">
        <f t="shared" si="1"/>
        <v>0</v>
      </c>
      <c r="AG64" s="27">
        <v>915</v>
      </c>
      <c r="AH64" s="27">
        <v>125</v>
      </c>
      <c r="AI64" s="28">
        <v>0.89733333333333321</v>
      </c>
    </row>
    <row r="65" spans="1:35" s="29" customFormat="1" ht="16.5" customHeight="1">
      <c r="A65" s="19">
        <f t="shared" si="2"/>
        <v>62</v>
      </c>
      <c r="B65" s="20" t="s">
        <v>22</v>
      </c>
      <c r="C65" s="20" t="s">
        <v>23</v>
      </c>
      <c r="D65" s="20" t="s">
        <v>46</v>
      </c>
      <c r="E65" s="21" t="s">
        <v>106</v>
      </c>
      <c r="F65" s="20" t="s">
        <v>26</v>
      </c>
      <c r="G65" s="20"/>
      <c r="H65" s="22"/>
      <c r="I65" s="23">
        <v>193</v>
      </c>
      <c r="J65" s="23">
        <v>99</v>
      </c>
      <c r="K65" s="23">
        <v>90.7</v>
      </c>
      <c r="L65" s="23">
        <v>9.3000000000000007</v>
      </c>
      <c r="M65" s="23">
        <v>0</v>
      </c>
      <c r="N65" s="23">
        <v>193</v>
      </c>
      <c r="O65" s="23">
        <v>99</v>
      </c>
      <c r="P65" s="23">
        <v>94.3</v>
      </c>
      <c r="Q65" s="23">
        <v>5.7</v>
      </c>
      <c r="R65" s="23">
        <v>0</v>
      </c>
      <c r="S65" s="23">
        <v>193</v>
      </c>
      <c r="T65" s="23">
        <v>99</v>
      </c>
      <c r="U65" s="23">
        <v>97.9</v>
      </c>
      <c r="V65" s="23">
        <v>2.1</v>
      </c>
      <c r="W65" s="23">
        <v>0</v>
      </c>
      <c r="X65" s="24">
        <v>193</v>
      </c>
      <c r="Y65" s="24">
        <v>99</v>
      </c>
      <c r="Z65" s="25">
        <f t="shared" si="0"/>
        <v>0.94299999999999995</v>
      </c>
      <c r="AA65" s="25">
        <f t="shared" si="0"/>
        <v>5.7000000000000002E-2</v>
      </c>
      <c r="AB65" s="25">
        <f t="shared" si="0"/>
        <v>0</v>
      </c>
      <c r="AC65" s="26">
        <v>193</v>
      </c>
      <c r="AD65" s="26">
        <f t="shared" si="1"/>
        <v>181.999</v>
      </c>
      <c r="AE65" s="26">
        <f t="shared" si="1"/>
        <v>11.001000000000001</v>
      </c>
      <c r="AF65" s="26">
        <f t="shared" si="1"/>
        <v>0</v>
      </c>
      <c r="AG65" s="27">
        <v>808</v>
      </c>
      <c r="AH65" s="27">
        <v>102</v>
      </c>
      <c r="AI65" s="28">
        <v>0.90466666666666673</v>
      </c>
    </row>
    <row r="66" spans="1:35" s="29" customFormat="1" ht="16.5" customHeight="1">
      <c r="A66" s="19">
        <f t="shared" si="2"/>
        <v>63</v>
      </c>
      <c r="B66" s="20" t="s">
        <v>22</v>
      </c>
      <c r="C66" s="20" t="s">
        <v>23</v>
      </c>
      <c r="D66" s="20" t="s">
        <v>46</v>
      </c>
      <c r="E66" s="21" t="s">
        <v>107</v>
      </c>
      <c r="F66" s="20" t="s">
        <v>26</v>
      </c>
      <c r="G66" s="20"/>
      <c r="H66" s="22"/>
      <c r="I66" s="23">
        <v>158</v>
      </c>
      <c r="J66" s="23">
        <v>93.5</v>
      </c>
      <c r="K66" s="23">
        <v>91.1</v>
      </c>
      <c r="L66" s="23">
        <v>8.9</v>
      </c>
      <c r="M66" s="23">
        <v>0</v>
      </c>
      <c r="N66" s="23">
        <v>158</v>
      </c>
      <c r="O66" s="23">
        <v>93.5</v>
      </c>
      <c r="P66" s="23">
        <v>93.7</v>
      </c>
      <c r="Q66" s="23">
        <v>6.3</v>
      </c>
      <c r="R66" s="23">
        <v>0</v>
      </c>
      <c r="S66" s="23">
        <v>157</v>
      </c>
      <c r="T66" s="23">
        <v>92.9</v>
      </c>
      <c r="U66" s="23">
        <v>98.1</v>
      </c>
      <c r="V66" s="23">
        <v>1.9</v>
      </c>
      <c r="W66" s="23">
        <v>0</v>
      </c>
      <c r="X66" s="24">
        <v>157.66666666666666</v>
      </c>
      <c r="Y66" s="24">
        <v>93.3</v>
      </c>
      <c r="Z66" s="25">
        <f t="shared" si="0"/>
        <v>0.94291966173361519</v>
      </c>
      <c r="AA66" s="25">
        <f t="shared" si="0"/>
        <v>5.7080338266384784E-2</v>
      </c>
      <c r="AB66" s="25">
        <f t="shared" si="0"/>
        <v>0</v>
      </c>
      <c r="AC66" s="26">
        <v>157.66666666666666</v>
      </c>
      <c r="AD66" s="26">
        <f t="shared" si="1"/>
        <v>148.66699999999997</v>
      </c>
      <c r="AE66" s="26">
        <f t="shared" si="1"/>
        <v>8.9996666666666663</v>
      </c>
      <c r="AF66" s="26">
        <f t="shared" si="1"/>
        <v>0</v>
      </c>
      <c r="AG66" s="27">
        <v>792</v>
      </c>
      <c r="AH66" s="27">
        <v>98</v>
      </c>
      <c r="AI66" s="28">
        <v>0.90609062500000004</v>
      </c>
    </row>
    <row r="67" spans="1:35" s="29" customFormat="1" ht="16.5" customHeight="1">
      <c r="A67" s="19">
        <f t="shared" si="2"/>
        <v>64</v>
      </c>
      <c r="B67" s="20" t="s">
        <v>22</v>
      </c>
      <c r="C67" s="20" t="s">
        <v>23</v>
      </c>
      <c r="D67" s="20" t="s">
        <v>108</v>
      </c>
      <c r="E67" s="21" t="s">
        <v>109</v>
      </c>
      <c r="F67" s="20" t="s">
        <v>26</v>
      </c>
      <c r="G67" s="20"/>
      <c r="H67" s="22"/>
      <c r="I67" s="23">
        <v>134</v>
      </c>
      <c r="J67" s="23">
        <v>99.3</v>
      </c>
      <c r="K67" s="23">
        <v>94</v>
      </c>
      <c r="L67" s="23">
        <v>5.2</v>
      </c>
      <c r="M67" s="23">
        <v>0.8</v>
      </c>
      <c r="N67" s="23">
        <v>134</v>
      </c>
      <c r="O67" s="23">
        <v>99.3</v>
      </c>
      <c r="P67" s="23">
        <v>91</v>
      </c>
      <c r="Q67" s="23">
        <v>9</v>
      </c>
      <c r="R67" s="23">
        <v>0</v>
      </c>
      <c r="S67" s="23">
        <v>134</v>
      </c>
      <c r="T67" s="23">
        <v>99.3</v>
      </c>
      <c r="U67" s="23">
        <v>97.8</v>
      </c>
      <c r="V67" s="23">
        <v>2.2000000000000002</v>
      </c>
      <c r="W67" s="23">
        <v>0</v>
      </c>
      <c r="X67" s="24">
        <v>134</v>
      </c>
      <c r="Y67" s="24">
        <v>99.3</v>
      </c>
      <c r="Z67" s="25">
        <f t="shared" si="0"/>
        <v>0.94266666666666665</v>
      </c>
      <c r="AA67" s="25">
        <f t="shared" si="0"/>
        <v>5.4666666666666676E-2</v>
      </c>
      <c r="AB67" s="25">
        <f t="shared" si="0"/>
        <v>2.666666666666667E-3</v>
      </c>
      <c r="AC67" s="26">
        <v>134</v>
      </c>
      <c r="AD67" s="26">
        <f t="shared" si="1"/>
        <v>126.31733333333334</v>
      </c>
      <c r="AE67" s="26">
        <f t="shared" si="1"/>
        <v>7.3253333333333348</v>
      </c>
      <c r="AF67" s="26">
        <f t="shared" si="1"/>
        <v>0.35733333333333339</v>
      </c>
      <c r="AG67" s="27">
        <v>1509</v>
      </c>
      <c r="AH67" s="27">
        <v>237</v>
      </c>
      <c r="AI67" s="28">
        <v>0.85933333333333317</v>
      </c>
    </row>
    <row r="68" spans="1:35" s="29" customFormat="1" ht="16.5" customHeight="1">
      <c r="A68" s="19">
        <f t="shared" si="2"/>
        <v>65</v>
      </c>
      <c r="B68" s="20" t="s">
        <v>22</v>
      </c>
      <c r="C68" s="20" t="s">
        <v>23</v>
      </c>
      <c r="D68" s="20" t="s">
        <v>49</v>
      </c>
      <c r="E68" s="21" t="s">
        <v>110</v>
      </c>
      <c r="F68" s="20" t="s">
        <v>26</v>
      </c>
      <c r="G68" s="20" t="s">
        <v>27</v>
      </c>
      <c r="H68" s="22"/>
      <c r="I68" s="23">
        <v>257</v>
      </c>
      <c r="J68" s="23">
        <v>95.5</v>
      </c>
      <c r="K68" s="23">
        <v>90.7</v>
      </c>
      <c r="L68" s="23">
        <v>9.3000000000000007</v>
      </c>
      <c r="M68" s="23">
        <v>0</v>
      </c>
      <c r="N68" s="23">
        <v>257</v>
      </c>
      <c r="O68" s="23">
        <v>95.5</v>
      </c>
      <c r="P68" s="23">
        <v>93.8</v>
      </c>
      <c r="Q68" s="23">
        <v>5.4</v>
      </c>
      <c r="R68" s="23">
        <v>0.8</v>
      </c>
      <c r="S68" s="23">
        <v>257</v>
      </c>
      <c r="T68" s="23">
        <v>95.5</v>
      </c>
      <c r="U68" s="23">
        <v>98.1</v>
      </c>
      <c r="V68" s="23">
        <v>1.9</v>
      </c>
      <c r="W68" s="23">
        <v>0</v>
      </c>
      <c r="X68" s="24">
        <v>257</v>
      </c>
      <c r="Y68" s="24">
        <v>95.5</v>
      </c>
      <c r="Z68" s="25">
        <f t="shared" ref="Z68:AB131" si="3">($I68*K68/100+$N68*P68/100+$S68*U68/100)/($I68+$N68+$S68)</f>
        <v>0.94199999999999995</v>
      </c>
      <c r="AA68" s="25">
        <f t="shared" si="3"/>
        <v>5.5333333333333339E-2</v>
      </c>
      <c r="AB68" s="25">
        <f t="shared" si="3"/>
        <v>2.6666666666666666E-3</v>
      </c>
      <c r="AC68" s="26">
        <v>257</v>
      </c>
      <c r="AD68" s="26">
        <f t="shared" ref="AD68:AF131" si="4">$X68*Z68</f>
        <v>242.09399999999999</v>
      </c>
      <c r="AE68" s="26">
        <f t="shared" si="4"/>
        <v>14.220666666666668</v>
      </c>
      <c r="AF68" s="26">
        <f t="shared" si="4"/>
        <v>0.68533333333333335</v>
      </c>
      <c r="AG68" s="27">
        <v>425</v>
      </c>
      <c r="AH68" s="27">
        <v>36</v>
      </c>
      <c r="AI68" s="28">
        <v>0.94333333333333347</v>
      </c>
    </row>
    <row r="69" spans="1:35" s="29" customFormat="1" ht="16.5" customHeight="1">
      <c r="A69" s="19">
        <f t="shared" ref="A69:A132" si="5">RANK(Z69,$Z$4:$Z$1201)</f>
        <v>66</v>
      </c>
      <c r="B69" s="20" t="s">
        <v>22</v>
      </c>
      <c r="C69" s="20" t="s">
        <v>23</v>
      </c>
      <c r="D69" s="20" t="s">
        <v>84</v>
      </c>
      <c r="E69" s="21" t="s">
        <v>111</v>
      </c>
      <c r="F69" s="20" t="s">
        <v>26</v>
      </c>
      <c r="G69" s="20" t="s">
        <v>27</v>
      </c>
      <c r="H69" s="22"/>
      <c r="I69" s="23">
        <v>138</v>
      </c>
      <c r="J69" s="23">
        <v>100</v>
      </c>
      <c r="K69" s="23">
        <v>92</v>
      </c>
      <c r="L69" s="23">
        <v>8</v>
      </c>
      <c r="M69" s="23">
        <v>0</v>
      </c>
      <c r="N69" s="23">
        <v>138</v>
      </c>
      <c r="O69" s="23">
        <v>100</v>
      </c>
      <c r="P69" s="23">
        <v>92</v>
      </c>
      <c r="Q69" s="23">
        <v>8</v>
      </c>
      <c r="R69" s="23">
        <v>0</v>
      </c>
      <c r="S69" s="23">
        <v>138</v>
      </c>
      <c r="T69" s="23">
        <v>100</v>
      </c>
      <c r="U69" s="23">
        <v>98.6</v>
      </c>
      <c r="V69" s="23">
        <v>1.4</v>
      </c>
      <c r="W69" s="23">
        <v>0</v>
      </c>
      <c r="X69" s="24">
        <v>138</v>
      </c>
      <c r="Y69" s="24">
        <v>100</v>
      </c>
      <c r="Z69" s="25">
        <f t="shared" si="3"/>
        <v>0.94199999999999984</v>
      </c>
      <c r="AA69" s="25">
        <f t="shared" si="3"/>
        <v>5.7999999999999989E-2</v>
      </c>
      <c r="AB69" s="25">
        <f t="shared" si="3"/>
        <v>0</v>
      </c>
      <c r="AC69" s="26">
        <v>138</v>
      </c>
      <c r="AD69" s="26">
        <f t="shared" si="4"/>
        <v>129.99599999999998</v>
      </c>
      <c r="AE69" s="26">
        <f t="shared" si="4"/>
        <v>8.0039999999999978</v>
      </c>
      <c r="AF69" s="26">
        <f t="shared" si="4"/>
        <v>0</v>
      </c>
      <c r="AG69" s="27">
        <v>483</v>
      </c>
      <c r="AH69" s="27">
        <v>45</v>
      </c>
      <c r="AI69" s="28">
        <v>0.93566666666666654</v>
      </c>
    </row>
    <row r="70" spans="1:35" s="29" customFormat="1" ht="16.5" customHeight="1">
      <c r="A70" s="19">
        <f t="shared" si="5"/>
        <v>67</v>
      </c>
      <c r="B70" s="20" t="s">
        <v>22</v>
      </c>
      <c r="C70" s="20" t="s">
        <v>23</v>
      </c>
      <c r="D70" s="20" t="s">
        <v>46</v>
      </c>
      <c r="E70" s="21" t="s">
        <v>112</v>
      </c>
      <c r="F70" s="20" t="s">
        <v>26</v>
      </c>
      <c r="G70" s="20"/>
      <c r="H70" s="22"/>
      <c r="I70" s="23">
        <v>143</v>
      </c>
      <c r="J70" s="23">
        <v>96</v>
      </c>
      <c r="K70" s="23">
        <v>95.8</v>
      </c>
      <c r="L70" s="23">
        <v>4.2</v>
      </c>
      <c r="M70" s="23">
        <v>0</v>
      </c>
      <c r="N70" s="23">
        <v>143</v>
      </c>
      <c r="O70" s="23">
        <v>96</v>
      </c>
      <c r="P70" s="23">
        <v>90.9</v>
      </c>
      <c r="Q70" s="23">
        <v>9.1</v>
      </c>
      <c r="R70" s="23">
        <v>0</v>
      </c>
      <c r="S70" s="23">
        <v>143</v>
      </c>
      <c r="T70" s="23">
        <v>96</v>
      </c>
      <c r="U70" s="23">
        <v>95.8</v>
      </c>
      <c r="V70" s="23">
        <v>4.2</v>
      </c>
      <c r="W70" s="23">
        <v>0</v>
      </c>
      <c r="X70" s="24">
        <v>143</v>
      </c>
      <c r="Y70" s="24">
        <v>96</v>
      </c>
      <c r="Z70" s="25">
        <f t="shared" si="3"/>
        <v>0.94166666666666676</v>
      </c>
      <c r="AA70" s="25">
        <f t="shared" si="3"/>
        <v>5.8333333333333327E-2</v>
      </c>
      <c r="AB70" s="25">
        <f t="shared" si="3"/>
        <v>0</v>
      </c>
      <c r="AC70" s="26">
        <v>143</v>
      </c>
      <c r="AD70" s="26">
        <f t="shared" si="4"/>
        <v>134.65833333333336</v>
      </c>
      <c r="AE70" s="26">
        <f t="shared" si="4"/>
        <v>8.341666666666665</v>
      </c>
      <c r="AF70" s="26">
        <f t="shared" si="4"/>
        <v>0</v>
      </c>
      <c r="AG70" s="27">
        <v>1160</v>
      </c>
      <c r="AH70" s="27">
        <v>174</v>
      </c>
      <c r="AI70" s="28">
        <v>0.88200000000000001</v>
      </c>
    </row>
    <row r="71" spans="1:35" s="29" customFormat="1" ht="16.5" customHeight="1">
      <c r="A71" s="19">
        <f t="shared" si="5"/>
        <v>68</v>
      </c>
      <c r="B71" s="20" t="s">
        <v>22</v>
      </c>
      <c r="C71" s="20" t="s">
        <v>23</v>
      </c>
      <c r="D71" s="20" t="s">
        <v>46</v>
      </c>
      <c r="E71" s="21" t="s">
        <v>113</v>
      </c>
      <c r="F71" s="20" t="s">
        <v>26</v>
      </c>
      <c r="G71" s="20" t="s">
        <v>27</v>
      </c>
      <c r="H71" s="22"/>
      <c r="I71" s="23">
        <v>277</v>
      </c>
      <c r="J71" s="23">
        <v>98.9</v>
      </c>
      <c r="K71" s="23">
        <v>92.1</v>
      </c>
      <c r="L71" s="23">
        <v>7.9</v>
      </c>
      <c r="M71" s="23">
        <v>0</v>
      </c>
      <c r="N71" s="23">
        <v>277</v>
      </c>
      <c r="O71" s="23">
        <v>98.9</v>
      </c>
      <c r="P71" s="23">
        <v>91.3</v>
      </c>
      <c r="Q71" s="23">
        <v>8.6999999999999993</v>
      </c>
      <c r="R71" s="23">
        <v>0</v>
      </c>
      <c r="S71" s="23">
        <v>277</v>
      </c>
      <c r="T71" s="23">
        <v>98.9</v>
      </c>
      <c r="U71" s="23">
        <v>98.9</v>
      </c>
      <c r="V71" s="23">
        <v>1.1000000000000001</v>
      </c>
      <c r="W71" s="23">
        <v>0</v>
      </c>
      <c r="X71" s="24">
        <v>277</v>
      </c>
      <c r="Y71" s="24">
        <v>98.90000000000002</v>
      </c>
      <c r="Z71" s="25">
        <f t="shared" si="3"/>
        <v>0.94100000000000006</v>
      </c>
      <c r="AA71" s="25">
        <f t="shared" si="3"/>
        <v>5.8999999999999997E-2</v>
      </c>
      <c r="AB71" s="25">
        <f t="shared" si="3"/>
        <v>0</v>
      </c>
      <c r="AC71" s="26">
        <v>277</v>
      </c>
      <c r="AD71" s="26">
        <f t="shared" si="4"/>
        <v>260.65700000000004</v>
      </c>
      <c r="AE71" s="26">
        <f t="shared" si="4"/>
        <v>16.343</v>
      </c>
      <c r="AF71" s="26">
        <f t="shared" si="4"/>
        <v>0</v>
      </c>
      <c r="AG71" s="27">
        <v>833</v>
      </c>
      <c r="AH71" s="27">
        <v>108</v>
      </c>
      <c r="AI71" s="28">
        <v>0.90333333333333343</v>
      </c>
    </row>
    <row r="72" spans="1:35" s="29" customFormat="1" ht="16.5" customHeight="1">
      <c r="A72" s="19">
        <f t="shared" si="5"/>
        <v>69</v>
      </c>
      <c r="B72" s="20" t="s">
        <v>22</v>
      </c>
      <c r="C72" s="20" t="s">
        <v>23</v>
      </c>
      <c r="D72" s="20" t="s">
        <v>49</v>
      </c>
      <c r="E72" s="21" t="s">
        <v>114</v>
      </c>
      <c r="F72" s="20" t="s">
        <v>26</v>
      </c>
      <c r="G72" s="20"/>
      <c r="H72" s="22"/>
      <c r="I72" s="23">
        <v>198</v>
      </c>
      <c r="J72" s="23">
        <v>95.2</v>
      </c>
      <c r="K72" s="23">
        <v>90.9</v>
      </c>
      <c r="L72" s="23">
        <v>9.1</v>
      </c>
      <c r="M72" s="23">
        <v>0</v>
      </c>
      <c r="N72" s="23">
        <v>198</v>
      </c>
      <c r="O72" s="23">
        <v>95.2</v>
      </c>
      <c r="P72" s="23">
        <v>92.4</v>
      </c>
      <c r="Q72" s="23">
        <v>7.1</v>
      </c>
      <c r="R72" s="23">
        <v>0.5</v>
      </c>
      <c r="S72" s="23">
        <v>198</v>
      </c>
      <c r="T72" s="23">
        <v>95.2</v>
      </c>
      <c r="U72" s="23">
        <v>99</v>
      </c>
      <c r="V72" s="23">
        <v>1</v>
      </c>
      <c r="W72" s="23">
        <v>0</v>
      </c>
      <c r="X72" s="24">
        <v>198</v>
      </c>
      <c r="Y72" s="24">
        <v>95.2</v>
      </c>
      <c r="Z72" s="25">
        <f t="shared" si="3"/>
        <v>0.94099999999999995</v>
      </c>
      <c r="AA72" s="25">
        <f t="shared" si="3"/>
        <v>5.7333333333333326E-2</v>
      </c>
      <c r="AB72" s="25">
        <f t="shared" si="3"/>
        <v>1.6666666666666666E-3</v>
      </c>
      <c r="AC72" s="26">
        <v>198</v>
      </c>
      <c r="AD72" s="26">
        <f t="shared" si="4"/>
        <v>186.31799999999998</v>
      </c>
      <c r="AE72" s="26">
        <f t="shared" si="4"/>
        <v>11.351999999999999</v>
      </c>
      <c r="AF72" s="26">
        <f t="shared" si="4"/>
        <v>0.32999999999999996</v>
      </c>
      <c r="AG72" s="27">
        <v>702</v>
      </c>
      <c r="AH72" s="27">
        <v>83</v>
      </c>
      <c r="AI72" s="28">
        <v>0.91366666666666685</v>
      </c>
    </row>
    <row r="73" spans="1:35" s="29" customFormat="1" ht="16.5" customHeight="1">
      <c r="A73" s="19">
        <f t="shared" si="5"/>
        <v>69</v>
      </c>
      <c r="B73" s="20" t="s">
        <v>22</v>
      </c>
      <c r="C73" s="20" t="s">
        <v>23</v>
      </c>
      <c r="D73" s="20" t="s">
        <v>115</v>
      </c>
      <c r="E73" s="21" t="s">
        <v>116</v>
      </c>
      <c r="F73" s="20" t="s">
        <v>26</v>
      </c>
      <c r="G73" s="20" t="s">
        <v>27</v>
      </c>
      <c r="H73" s="22"/>
      <c r="I73" s="23">
        <v>17</v>
      </c>
      <c r="J73" s="23">
        <v>100</v>
      </c>
      <c r="K73" s="23">
        <v>100</v>
      </c>
      <c r="L73" s="23">
        <v>0</v>
      </c>
      <c r="M73" s="23">
        <v>0</v>
      </c>
      <c r="N73" s="23">
        <v>17</v>
      </c>
      <c r="O73" s="23">
        <v>100</v>
      </c>
      <c r="P73" s="23">
        <v>94.1</v>
      </c>
      <c r="Q73" s="23">
        <v>5.9</v>
      </c>
      <c r="R73" s="23">
        <v>0</v>
      </c>
      <c r="S73" s="23">
        <v>17</v>
      </c>
      <c r="T73" s="23">
        <v>100</v>
      </c>
      <c r="U73" s="23">
        <v>88.2</v>
      </c>
      <c r="V73" s="23">
        <v>11.8</v>
      </c>
      <c r="W73" s="23">
        <v>0</v>
      </c>
      <c r="X73" s="24">
        <v>17</v>
      </c>
      <c r="Y73" s="24">
        <v>100</v>
      </c>
      <c r="Z73" s="25">
        <f t="shared" si="3"/>
        <v>0.94099999999999995</v>
      </c>
      <c r="AA73" s="25">
        <f t="shared" si="3"/>
        <v>5.9000000000000004E-2</v>
      </c>
      <c r="AB73" s="25">
        <f t="shared" si="3"/>
        <v>0</v>
      </c>
      <c r="AC73" s="26">
        <v>17</v>
      </c>
      <c r="AD73" s="26">
        <f t="shared" si="4"/>
        <v>15.997</v>
      </c>
      <c r="AE73" s="26">
        <f t="shared" si="4"/>
        <v>1.0030000000000001</v>
      </c>
      <c r="AF73" s="26">
        <f t="shared" si="4"/>
        <v>0</v>
      </c>
      <c r="AG73" s="27">
        <v>5228</v>
      </c>
      <c r="AH73" s="27">
        <v>1044</v>
      </c>
      <c r="AI73" s="28">
        <v>0.59533333333333327</v>
      </c>
    </row>
    <row r="74" spans="1:35" s="29" customFormat="1" ht="16.5" customHeight="1">
      <c r="A74" s="19">
        <f t="shared" si="5"/>
        <v>71</v>
      </c>
      <c r="B74" s="20" t="s">
        <v>22</v>
      </c>
      <c r="C74" s="20" t="s">
        <v>23</v>
      </c>
      <c r="D74" s="20" t="s">
        <v>34</v>
      </c>
      <c r="E74" s="21" t="s">
        <v>117</v>
      </c>
      <c r="F74" s="20" t="s">
        <v>26</v>
      </c>
      <c r="G74" s="20"/>
      <c r="H74" s="22"/>
      <c r="I74" s="23">
        <v>219</v>
      </c>
      <c r="J74" s="23">
        <v>98.2</v>
      </c>
      <c r="K74" s="23">
        <v>91.8</v>
      </c>
      <c r="L74" s="23">
        <v>8.1999999999999993</v>
      </c>
      <c r="M74" s="23">
        <v>0</v>
      </c>
      <c r="N74" s="23">
        <v>219</v>
      </c>
      <c r="O74" s="23">
        <v>98.2</v>
      </c>
      <c r="P74" s="23">
        <v>91.8</v>
      </c>
      <c r="Q74" s="23">
        <v>8.1999999999999993</v>
      </c>
      <c r="R74" s="23">
        <v>0</v>
      </c>
      <c r="S74" s="23">
        <v>219</v>
      </c>
      <c r="T74" s="23">
        <v>98.2</v>
      </c>
      <c r="U74" s="23">
        <v>98.6</v>
      </c>
      <c r="V74" s="23">
        <v>1.4</v>
      </c>
      <c r="W74" s="23">
        <v>0</v>
      </c>
      <c r="X74" s="24">
        <v>219</v>
      </c>
      <c r="Y74" s="24">
        <v>98.2</v>
      </c>
      <c r="Z74" s="25">
        <f t="shared" si="3"/>
        <v>0.94066666666666676</v>
      </c>
      <c r="AA74" s="25">
        <f t="shared" si="3"/>
        <v>5.9333333333333335E-2</v>
      </c>
      <c r="AB74" s="25">
        <f t="shared" si="3"/>
        <v>0</v>
      </c>
      <c r="AC74" s="26">
        <v>219</v>
      </c>
      <c r="AD74" s="26">
        <f t="shared" si="4"/>
        <v>206.00600000000003</v>
      </c>
      <c r="AE74" s="26">
        <f t="shared" si="4"/>
        <v>12.994</v>
      </c>
      <c r="AF74" s="26">
        <f t="shared" si="4"/>
        <v>0</v>
      </c>
      <c r="AG74" s="27">
        <v>580</v>
      </c>
      <c r="AH74" s="27">
        <v>62</v>
      </c>
      <c r="AI74" s="28">
        <v>0.92566666666666664</v>
      </c>
    </row>
    <row r="75" spans="1:35" s="29" customFormat="1" ht="16.5" customHeight="1">
      <c r="A75" s="19">
        <f t="shared" si="5"/>
        <v>72</v>
      </c>
      <c r="B75" s="20" t="s">
        <v>22</v>
      </c>
      <c r="C75" s="20" t="s">
        <v>23</v>
      </c>
      <c r="D75" s="20" t="s">
        <v>62</v>
      </c>
      <c r="E75" s="21" t="s">
        <v>118</v>
      </c>
      <c r="F75" s="20" t="s">
        <v>26</v>
      </c>
      <c r="G75" s="20"/>
      <c r="H75" s="22"/>
      <c r="I75" s="23">
        <v>248</v>
      </c>
      <c r="J75" s="23">
        <v>94.7</v>
      </c>
      <c r="K75" s="23">
        <v>93.1</v>
      </c>
      <c r="L75" s="23">
        <v>6.5</v>
      </c>
      <c r="M75" s="23">
        <v>0.4</v>
      </c>
      <c r="N75" s="23">
        <v>248</v>
      </c>
      <c r="O75" s="23">
        <v>94.7</v>
      </c>
      <c r="P75" s="23">
        <v>90.3</v>
      </c>
      <c r="Q75" s="23">
        <v>9.3000000000000007</v>
      </c>
      <c r="R75" s="23">
        <v>0.4</v>
      </c>
      <c r="S75" s="23">
        <v>248</v>
      </c>
      <c r="T75" s="23">
        <v>94.7</v>
      </c>
      <c r="U75" s="23">
        <v>98.8</v>
      </c>
      <c r="V75" s="23">
        <v>1.2</v>
      </c>
      <c r="W75" s="23">
        <v>0</v>
      </c>
      <c r="X75" s="24">
        <v>248</v>
      </c>
      <c r="Y75" s="24">
        <v>94.7</v>
      </c>
      <c r="Z75" s="25">
        <f t="shared" si="3"/>
        <v>0.94066666666666665</v>
      </c>
      <c r="AA75" s="25">
        <f t="shared" si="3"/>
        <v>5.6666666666666664E-2</v>
      </c>
      <c r="AB75" s="25">
        <f t="shared" si="3"/>
        <v>2.6666666666666666E-3</v>
      </c>
      <c r="AC75" s="26">
        <v>248</v>
      </c>
      <c r="AD75" s="26">
        <f t="shared" si="4"/>
        <v>233.28533333333334</v>
      </c>
      <c r="AE75" s="26">
        <f t="shared" si="4"/>
        <v>14.053333333333333</v>
      </c>
      <c r="AF75" s="26">
        <f t="shared" si="4"/>
        <v>0.66133333333333333</v>
      </c>
      <c r="AG75" s="27">
        <v>480</v>
      </c>
      <c r="AH75" s="27">
        <v>44</v>
      </c>
      <c r="AI75" s="28">
        <v>0.93600000000000005</v>
      </c>
    </row>
    <row r="76" spans="1:35" s="29" customFormat="1" ht="16.5" customHeight="1">
      <c r="A76" s="19">
        <f t="shared" si="5"/>
        <v>73</v>
      </c>
      <c r="B76" s="22" t="s">
        <v>22</v>
      </c>
      <c r="C76" s="22" t="s">
        <v>23</v>
      </c>
      <c r="D76" s="22" t="s">
        <v>59</v>
      </c>
      <c r="E76" s="30" t="s">
        <v>119</v>
      </c>
      <c r="F76" s="22" t="s">
        <v>26</v>
      </c>
      <c r="G76" s="22" t="s">
        <v>27</v>
      </c>
      <c r="H76" s="22"/>
      <c r="I76" s="23">
        <v>253</v>
      </c>
      <c r="J76" s="23">
        <v>96.6</v>
      </c>
      <c r="K76" s="23">
        <v>93.3</v>
      </c>
      <c r="L76" s="23">
        <v>6.7</v>
      </c>
      <c r="M76" s="23">
        <v>0</v>
      </c>
      <c r="N76" s="23">
        <v>253</v>
      </c>
      <c r="O76" s="23">
        <v>96.6</v>
      </c>
      <c r="P76" s="23">
        <v>90.1</v>
      </c>
      <c r="Q76" s="23">
        <v>9.5</v>
      </c>
      <c r="R76" s="23">
        <v>0.4</v>
      </c>
      <c r="S76" s="23">
        <v>253</v>
      </c>
      <c r="T76" s="23">
        <v>96.6</v>
      </c>
      <c r="U76" s="23">
        <v>98.8</v>
      </c>
      <c r="V76" s="23">
        <v>1.2</v>
      </c>
      <c r="W76" s="23">
        <v>0</v>
      </c>
      <c r="X76" s="24">
        <v>253</v>
      </c>
      <c r="Y76" s="24">
        <v>96.59999999999998</v>
      </c>
      <c r="Z76" s="25">
        <f t="shared" si="3"/>
        <v>0.94066666666666654</v>
      </c>
      <c r="AA76" s="25">
        <f t="shared" si="3"/>
        <v>5.800000000000001E-2</v>
      </c>
      <c r="AB76" s="25">
        <f t="shared" si="3"/>
        <v>1.3333333333333333E-3</v>
      </c>
      <c r="AC76" s="26">
        <v>253</v>
      </c>
      <c r="AD76" s="26">
        <f t="shared" si="4"/>
        <v>237.98866666666663</v>
      </c>
      <c r="AE76" s="26">
        <f t="shared" si="4"/>
        <v>14.674000000000003</v>
      </c>
      <c r="AF76" s="26">
        <f t="shared" si="4"/>
        <v>0.33733333333333332</v>
      </c>
      <c r="AG76" s="27">
        <v>779</v>
      </c>
      <c r="AH76" s="27">
        <v>96</v>
      </c>
      <c r="AI76" s="28">
        <v>0.90700000000000003</v>
      </c>
    </row>
    <row r="77" spans="1:35" s="29" customFormat="1" ht="16.5" customHeight="1">
      <c r="A77" s="19">
        <f t="shared" si="5"/>
        <v>74</v>
      </c>
      <c r="B77" s="20" t="s">
        <v>22</v>
      </c>
      <c r="C77" s="20" t="s">
        <v>23</v>
      </c>
      <c r="D77" s="20" t="s">
        <v>44</v>
      </c>
      <c r="E77" s="21" t="s">
        <v>120</v>
      </c>
      <c r="F77" s="20" t="s">
        <v>26</v>
      </c>
      <c r="G77" s="20"/>
      <c r="H77" s="22"/>
      <c r="I77" s="23">
        <v>11</v>
      </c>
      <c r="J77" s="23">
        <v>100</v>
      </c>
      <c r="K77" s="23">
        <v>90.9</v>
      </c>
      <c r="L77" s="23">
        <v>9.1</v>
      </c>
      <c r="M77" s="23">
        <v>0</v>
      </c>
      <c r="N77" s="23">
        <v>11</v>
      </c>
      <c r="O77" s="23">
        <v>100</v>
      </c>
      <c r="P77" s="23">
        <v>90.9</v>
      </c>
      <c r="Q77" s="23">
        <v>9.1</v>
      </c>
      <c r="R77" s="23">
        <v>0</v>
      </c>
      <c r="S77" s="23">
        <v>11</v>
      </c>
      <c r="T77" s="23">
        <v>100</v>
      </c>
      <c r="U77" s="23">
        <v>100</v>
      </c>
      <c r="V77" s="23">
        <v>0</v>
      </c>
      <c r="W77" s="23">
        <v>0</v>
      </c>
      <c r="X77" s="24">
        <v>11</v>
      </c>
      <c r="Y77" s="24">
        <v>100</v>
      </c>
      <c r="Z77" s="25">
        <f t="shared" si="3"/>
        <v>0.93933333333333335</v>
      </c>
      <c r="AA77" s="25">
        <f t="shared" si="3"/>
        <v>6.066666666666666E-2</v>
      </c>
      <c r="AB77" s="25">
        <f t="shared" si="3"/>
        <v>0</v>
      </c>
      <c r="AC77" s="26">
        <v>11</v>
      </c>
      <c r="AD77" s="26">
        <f t="shared" si="4"/>
        <v>10.332666666666666</v>
      </c>
      <c r="AE77" s="26">
        <f t="shared" si="4"/>
        <v>0.66733333333333322</v>
      </c>
      <c r="AF77" s="26">
        <f t="shared" si="4"/>
        <v>0</v>
      </c>
      <c r="AG77" s="27">
        <v>4887</v>
      </c>
      <c r="AH77" s="27">
        <v>919</v>
      </c>
      <c r="AI77" s="28">
        <v>0.64833333333333332</v>
      </c>
    </row>
    <row r="78" spans="1:35" s="29" customFormat="1" ht="16.5" customHeight="1">
      <c r="A78" s="19">
        <f t="shared" si="5"/>
        <v>75</v>
      </c>
      <c r="B78" s="20" t="s">
        <v>22</v>
      </c>
      <c r="C78" s="20" t="s">
        <v>23</v>
      </c>
      <c r="D78" s="20" t="s">
        <v>46</v>
      </c>
      <c r="E78" s="21" t="s">
        <v>121</v>
      </c>
      <c r="F78" s="20" t="s">
        <v>26</v>
      </c>
      <c r="G78" s="20"/>
      <c r="H78" s="22"/>
      <c r="I78" s="23">
        <v>212</v>
      </c>
      <c r="J78" s="23">
        <v>98.6</v>
      </c>
      <c r="K78" s="23">
        <v>91.5</v>
      </c>
      <c r="L78" s="23">
        <v>8</v>
      </c>
      <c r="M78" s="23">
        <v>0.5</v>
      </c>
      <c r="N78" s="23">
        <v>212</v>
      </c>
      <c r="O78" s="23">
        <v>98.6</v>
      </c>
      <c r="P78" s="23">
        <v>94.3</v>
      </c>
      <c r="Q78" s="23">
        <v>4.7</v>
      </c>
      <c r="R78" s="23">
        <v>1</v>
      </c>
      <c r="S78" s="23">
        <v>212</v>
      </c>
      <c r="T78" s="23">
        <v>98.6</v>
      </c>
      <c r="U78" s="23">
        <v>95.8</v>
      </c>
      <c r="V78" s="23">
        <v>3.8</v>
      </c>
      <c r="W78" s="23">
        <v>0.4</v>
      </c>
      <c r="X78" s="24">
        <v>212</v>
      </c>
      <c r="Y78" s="24">
        <v>98.59999999999998</v>
      </c>
      <c r="Z78" s="25">
        <f t="shared" si="3"/>
        <v>0.93866666666666665</v>
      </c>
      <c r="AA78" s="25">
        <f t="shared" si="3"/>
        <v>5.4999999999999993E-2</v>
      </c>
      <c r="AB78" s="25">
        <f t="shared" si="3"/>
        <v>6.333333333333334E-3</v>
      </c>
      <c r="AC78" s="26">
        <v>212</v>
      </c>
      <c r="AD78" s="26">
        <f t="shared" si="4"/>
        <v>198.99733333333333</v>
      </c>
      <c r="AE78" s="26">
        <f t="shared" si="4"/>
        <v>11.659999999999998</v>
      </c>
      <c r="AF78" s="26">
        <f t="shared" si="4"/>
        <v>1.3426666666666669</v>
      </c>
      <c r="AG78" s="27">
        <v>848</v>
      </c>
      <c r="AH78" s="27">
        <v>111</v>
      </c>
      <c r="AI78" s="28">
        <v>0.90200000000000014</v>
      </c>
    </row>
    <row r="79" spans="1:35" s="29" customFormat="1" ht="16.5" customHeight="1">
      <c r="A79" s="19">
        <f t="shared" si="5"/>
        <v>76</v>
      </c>
      <c r="B79" s="20" t="s">
        <v>22</v>
      </c>
      <c r="C79" s="20" t="s">
        <v>23</v>
      </c>
      <c r="D79" s="20" t="s">
        <v>62</v>
      </c>
      <c r="E79" s="21" t="s">
        <v>122</v>
      </c>
      <c r="F79" s="20" t="s">
        <v>26</v>
      </c>
      <c r="G79" s="20" t="s">
        <v>27</v>
      </c>
      <c r="H79" s="22"/>
      <c r="I79" s="23">
        <v>376</v>
      </c>
      <c r="J79" s="23">
        <v>97.4</v>
      </c>
      <c r="K79" s="23">
        <v>93.1</v>
      </c>
      <c r="L79" s="23">
        <v>6.4</v>
      </c>
      <c r="M79" s="23">
        <v>0.5</v>
      </c>
      <c r="N79" s="23">
        <v>376</v>
      </c>
      <c r="O79" s="23">
        <v>97.4</v>
      </c>
      <c r="P79" s="23">
        <v>91.2</v>
      </c>
      <c r="Q79" s="23">
        <v>8.8000000000000007</v>
      </c>
      <c r="R79" s="23">
        <v>0</v>
      </c>
      <c r="S79" s="23">
        <v>376</v>
      </c>
      <c r="T79" s="23">
        <v>97.4</v>
      </c>
      <c r="U79" s="23">
        <v>97.1</v>
      </c>
      <c r="V79" s="23">
        <v>2.9</v>
      </c>
      <c r="W79" s="23">
        <v>0</v>
      </c>
      <c r="X79" s="24">
        <v>376</v>
      </c>
      <c r="Y79" s="24">
        <v>97.40000000000002</v>
      </c>
      <c r="Z79" s="25">
        <f t="shared" si="3"/>
        <v>0.93800000000000006</v>
      </c>
      <c r="AA79" s="25">
        <f t="shared" si="3"/>
        <v>6.0333333333333329E-2</v>
      </c>
      <c r="AB79" s="25">
        <f t="shared" si="3"/>
        <v>1.6666666666666666E-3</v>
      </c>
      <c r="AC79" s="26">
        <v>376</v>
      </c>
      <c r="AD79" s="26">
        <f t="shared" si="4"/>
        <v>352.68800000000005</v>
      </c>
      <c r="AE79" s="26">
        <f t="shared" si="4"/>
        <v>22.685333333333332</v>
      </c>
      <c r="AF79" s="26">
        <f t="shared" si="4"/>
        <v>0.62666666666666659</v>
      </c>
      <c r="AG79" s="27">
        <v>442</v>
      </c>
      <c r="AH79" s="27">
        <v>39</v>
      </c>
      <c r="AI79" s="28">
        <v>0.94100000000000017</v>
      </c>
    </row>
    <row r="80" spans="1:35" s="29" customFormat="1" ht="16.5" customHeight="1">
      <c r="A80" s="19">
        <f t="shared" si="5"/>
        <v>77</v>
      </c>
      <c r="B80" s="20" t="s">
        <v>22</v>
      </c>
      <c r="C80" s="20" t="s">
        <v>23</v>
      </c>
      <c r="D80" s="20" t="s">
        <v>34</v>
      </c>
      <c r="E80" s="21" t="s">
        <v>123</v>
      </c>
      <c r="F80" s="20" t="s">
        <v>26</v>
      </c>
      <c r="G80" s="20"/>
      <c r="H80" s="22"/>
      <c r="I80" s="23">
        <v>161</v>
      </c>
      <c r="J80" s="23">
        <v>97</v>
      </c>
      <c r="K80" s="23">
        <v>91.9</v>
      </c>
      <c r="L80" s="23">
        <v>8.1</v>
      </c>
      <c r="M80" s="23">
        <v>0</v>
      </c>
      <c r="N80" s="23">
        <v>161</v>
      </c>
      <c r="O80" s="23">
        <v>97</v>
      </c>
      <c r="P80" s="23">
        <v>91.9</v>
      </c>
      <c r="Q80" s="23">
        <v>7.5</v>
      </c>
      <c r="R80" s="23">
        <v>0.6</v>
      </c>
      <c r="S80" s="23">
        <v>161</v>
      </c>
      <c r="T80" s="23">
        <v>97</v>
      </c>
      <c r="U80" s="23">
        <v>97.5</v>
      </c>
      <c r="V80" s="23">
        <v>2.5</v>
      </c>
      <c r="W80" s="23">
        <v>0</v>
      </c>
      <c r="X80" s="24">
        <v>161</v>
      </c>
      <c r="Y80" s="24">
        <v>97</v>
      </c>
      <c r="Z80" s="25">
        <f t="shared" si="3"/>
        <v>0.93766666666666676</v>
      </c>
      <c r="AA80" s="25">
        <f t="shared" si="3"/>
        <v>6.0333333333333329E-2</v>
      </c>
      <c r="AB80" s="25">
        <f t="shared" si="3"/>
        <v>2E-3</v>
      </c>
      <c r="AC80" s="26">
        <v>161</v>
      </c>
      <c r="AD80" s="26">
        <f t="shared" si="4"/>
        <v>150.96433333333334</v>
      </c>
      <c r="AE80" s="26">
        <f t="shared" si="4"/>
        <v>9.7136666666666667</v>
      </c>
      <c r="AF80" s="26">
        <f t="shared" si="4"/>
        <v>0.32200000000000001</v>
      </c>
      <c r="AG80" s="27">
        <v>484</v>
      </c>
      <c r="AH80" s="27">
        <v>46</v>
      </c>
      <c r="AI80" s="28">
        <v>0.93533333333333346</v>
      </c>
    </row>
    <row r="81" spans="1:35" s="29" customFormat="1" ht="16.5" customHeight="1">
      <c r="A81" s="19">
        <f t="shared" si="5"/>
        <v>78</v>
      </c>
      <c r="B81" s="20" t="s">
        <v>22</v>
      </c>
      <c r="C81" s="20" t="s">
        <v>23</v>
      </c>
      <c r="D81" s="20" t="s">
        <v>28</v>
      </c>
      <c r="E81" s="21" t="s">
        <v>124</v>
      </c>
      <c r="F81" s="20" t="s">
        <v>26</v>
      </c>
      <c r="G81" s="20"/>
      <c r="H81" s="22"/>
      <c r="I81" s="23">
        <v>16</v>
      </c>
      <c r="J81" s="23">
        <v>100</v>
      </c>
      <c r="K81" s="23">
        <v>93.8</v>
      </c>
      <c r="L81" s="23">
        <v>6.2</v>
      </c>
      <c r="M81" s="23">
        <v>0</v>
      </c>
      <c r="N81" s="23">
        <v>16</v>
      </c>
      <c r="O81" s="23">
        <v>100</v>
      </c>
      <c r="P81" s="23">
        <v>87.5</v>
      </c>
      <c r="Q81" s="23">
        <v>12.5</v>
      </c>
      <c r="R81" s="23">
        <v>0</v>
      </c>
      <c r="S81" s="23">
        <v>16</v>
      </c>
      <c r="T81" s="23">
        <v>100</v>
      </c>
      <c r="U81" s="23">
        <v>100</v>
      </c>
      <c r="V81" s="23">
        <v>0</v>
      </c>
      <c r="W81" s="23">
        <v>0</v>
      </c>
      <c r="X81" s="24">
        <v>16</v>
      </c>
      <c r="Y81" s="24">
        <v>100</v>
      </c>
      <c r="Z81" s="25">
        <f t="shared" si="3"/>
        <v>0.93766666666666654</v>
      </c>
      <c r="AA81" s="25">
        <f t="shared" si="3"/>
        <v>6.2333333333333331E-2</v>
      </c>
      <c r="AB81" s="25">
        <f t="shared" si="3"/>
        <v>0</v>
      </c>
      <c r="AC81" s="26">
        <v>16</v>
      </c>
      <c r="AD81" s="26">
        <f t="shared" si="4"/>
        <v>15.002666666666665</v>
      </c>
      <c r="AE81" s="26">
        <f t="shared" si="4"/>
        <v>0.99733333333333329</v>
      </c>
      <c r="AF81" s="26">
        <f t="shared" si="4"/>
        <v>0</v>
      </c>
      <c r="AG81" s="27">
        <v>2516</v>
      </c>
      <c r="AH81" s="27">
        <v>407</v>
      </c>
      <c r="AI81" s="28">
        <v>0.80533333333333323</v>
      </c>
    </row>
    <row r="82" spans="1:35" s="29" customFormat="1" ht="16.5" customHeight="1">
      <c r="A82" s="19">
        <f t="shared" si="5"/>
        <v>79</v>
      </c>
      <c r="B82" s="20" t="s">
        <v>22</v>
      </c>
      <c r="C82" s="20" t="s">
        <v>23</v>
      </c>
      <c r="D82" s="20" t="s">
        <v>49</v>
      </c>
      <c r="E82" s="21" t="s">
        <v>125</v>
      </c>
      <c r="F82" s="20" t="s">
        <v>26</v>
      </c>
      <c r="G82" s="20"/>
      <c r="H82" s="22"/>
      <c r="I82" s="23">
        <v>330</v>
      </c>
      <c r="J82" s="23">
        <v>98.2</v>
      </c>
      <c r="K82" s="23">
        <v>92.7</v>
      </c>
      <c r="L82" s="23">
        <v>7</v>
      </c>
      <c r="M82" s="23">
        <v>0.3</v>
      </c>
      <c r="N82" s="23">
        <v>330</v>
      </c>
      <c r="O82" s="23">
        <v>98.2</v>
      </c>
      <c r="P82" s="23">
        <v>92.1</v>
      </c>
      <c r="Q82" s="23">
        <v>7</v>
      </c>
      <c r="R82" s="23">
        <v>0.9</v>
      </c>
      <c r="S82" s="23">
        <v>330</v>
      </c>
      <c r="T82" s="23">
        <v>98.2</v>
      </c>
      <c r="U82" s="23">
        <v>96.4</v>
      </c>
      <c r="V82" s="23">
        <v>3</v>
      </c>
      <c r="W82" s="23">
        <v>0.6</v>
      </c>
      <c r="X82" s="24">
        <v>330</v>
      </c>
      <c r="Y82" s="24">
        <v>98.2</v>
      </c>
      <c r="Z82" s="25">
        <f t="shared" si="3"/>
        <v>0.93733333333333335</v>
      </c>
      <c r="AA82" s="25">
        <f t="shared" si="3"/>
        <v>5.6666666666666671E-2</v>
      </c>
      <c r="AB82" s="25">
        <f t="shared" si="3"/>
        <v>5.9999999999999993E-3</v>
      </c>
      <c r="AC82" s="26">
        <v>330</v>
      </c>
      <c r="AD82" s="26">
        <f t="shared" si="4"/>
        <v>309.32</v>
      </c>
      <c r="AE82" s="26">
        <f t="shared" si="4"/>
        <v>18.700000000000003</v>
      </c>
      <c r="AF82" s="26">
        <f t="shared" si="4"/>
        <v>1.9799999999999998</v>
      </c>
      <c r="AG82" s="27">
        <v>451</v>
      </c>
      <c r="AH82" s="27">
        <v>40</v>
      </c>
      <c r="AI82" s="28">
        <v>0.93966666666666654</v>
      </c>
    </row>
    <row r="83" spans="1:35" s="29" customFormat="1" ht="16.5" customHeight="1">
      <c r="A83" s="19">
        <f t="shared" si="5"/>
        <v>80</v>
      </c>
      <c r="B83" s="22" t="s">
        <v>22</v>
      </c>
      <c r="C83" s="22" t="s">
        <v>23</v>
      </c>
      <c r="D83" s="22" t="s">
        <v>59</v>
      </c>
      <c r="E83" s="30" t="s">
        <v>126</v>
      </c>
      <c r="F83" s="22" t="s">
        <v>26</v>
      </c>
      <c r="G83" s="22" t="s">
        <v>27</v>
      </c>
      <c r="H83" s="22"/>
      <c r="I83" s="23">
        <v>148</v>
      </c>
      <c r="J83" s="23">
        <v>98.7</v>
      </c>
      <c r="K83" s="23">
        <v>93.9</v>
      </c>
      <c r="L83" s="23">
        <v>4.7</v>
      </c>
      <c r="M83" s="23">
        <v>1.4</v>
      </c>
      <c r="N83" s="23">
        <v>148</v>
      </c>
      <c r="O83" s="23">
        <v>98.7</v>
      </c>
      <c r="P83" s="23">
        <v>92.6</v>
      </c>
      <c r="Q83" s="23">
        <v>6.7</v>
      </c>
      <c r="R83" s="23">
        <v>0.7</v>
      </c>
      <c r="S83" s="23">
        <v>148</v>
      </c>
      <c r="T83" s="23">
        <v>98.7</v>
      </c>
      <c r="U83" s="23">
        <v>94.6</v>
      </c>
      <c r="V83" s="23">
        <v>4.0999999999999996</v>
      </c>
      <c r="W83" s="23">
        <v>1.3</v>
      </c>
      <c r="X83" s="24">
        <v>148</v>
      </c>
      <c r="Y83" s="24">
        <v>98.7</v>
      </c>
      <c r="Z83" s="25">
        <f t="shared" si="3"/>
        <v>0.93699999999999994</v>
      </c>
      <c r="AA83" s="25">
        <f t="shared" si="3"/>
        <v>5.1666666666666659E-2</v>
      </c>
      <c r="AB83" s="25">
        <f t="shared" si="3"/>
        <v>1.1333333333333334E-2</v>
      </c>
      <c r="AC83" s="26">
        <v>148</v>
      </c>
      <c r="AD83" s="26">
        <f t="shared" si="4"/>
        <v>138.67599999999999</v>
      </c>
      <c r="AE83" s="26">
        <f t="shared" si="4"/>
        <v>7.6466666666666656</v>
      </c>
      <c r="AF83" s="26">
        <f t="shared" si="4"/>
        <v>1.6773333333333333</v>
      </c>
      <c r="AG83" s="27">
        <v>886</v>
      </c>
      <c r="AH83" s="27">
        <v>117</v>
      </c>
      <c r="AI83" s="28">
        <v>0.8996666666666665</v>
      </c>
    </row>
    <row r="84" spans="1:35" s="29" customFormat="1" ht="16.5" customHeight="1">
      <c r="A84" s="19">
        <f t="shared" si="5"/>
        <v>81</v>
      </c>
      <c r="B84" s="20" t="s">
        <v>22</v>
      </c>
      <c r="C84" s="20" t="s">
        <v>23</v>
      </c>
      <c r="D84" s="20" t="s">
        <v>62</v>
      </c>
      <c r="E84" s="21" t="s">
        <v>127</v>
      </c>
      <c r="F84" s="20" t="s">
        <v>26</v>
      </c>
      <c r="G84" s="20" t="s">
        <v>27</v>
      </c>
      <c r="H84" s="22"/>
      <c r="I84" s="23">
        <v>115</v>
      </c>
      <c r="J84" s="23">
        <v>99.1</v>
      </c>
      <c r="K84" s="23">
        <v>93</v>
      </c>
      <c r="L84" s="23">
        <v>7</v>
      </c>
      <c r="M84" s="23">
        <v>0</v>
      </c>
      <c r="N84" s="23">
        <v>115</v>
      </c>
      <c r="O84" s="23">
        <v>99.1</v>
      </c>
      <c r="P84" s="23">
        <v>93</v>
      </c>
      <c r="Q84" s="23">
        <v>7</v>
      </c>
      <c r="R84" s="23">
        <v>0</v>
      </c>
      <c r="S84" s="23">
        <v>115</v>
      </c>
      <c r="T84" s="23">
        <v>99.1</v>
      </c>
      <c r="U84" s="23">
        <v>94.8</v>
      </c>
      <c r="V84" s="23">
        <v>5.2</v>
      </c>
      <c r="W84" s="23">
        <v>0</v>
      </c>
      <c r="X84" s="24">
        <v>115</v>
      </c>
      <c r="Y84" s="24">
        <v>99.09999999999998</v>
      </c>
      <c r="Z84" s="25">
        <f t="shared" si="3"/>
        <v>0.93600000000000005</v>
      </c>
      <c r="AA84" s="25">
        <f t="shared" si="3"/>
        <v>6.4000000000000001E-2</v>
      </c>
      <c r="AB84" s="25">
        <f t="shared" si="3"/>
        <v>0</v>
      </c>
      <c r="AC84" s="26">
        <v>115</v>
      </c>
      <c r="AD84" s="26">
        <f t="shared" si="4"/>
        <v>107.64</v>
      </c>
      <c r="AE84" s="26">
        <f t="shared" si="4"/>
        <v>7.36</v>
      </c>
      <c r="AF84" s="26">
        <f t="shared" si="4"/>
        <v>0</v>
      </c>
      <c r="AG84" s="27">
        <v>2788</v>
      </c>
      <c r="AH84" s="27">
        <v>446</v>
      </c>
      <c r="AI84" s="28">
        <v>0.78966666666666663</v>
      </c>
    </row>
    <row r="85" spans="1:35" s="29" customFormat="1" ht="16.5" customHeight="1">
      <c r="A85" s="19">
        <f t="shared" si="5"/>
        <v>82</v>
      </c>
      <c r="B85" s="20" t="s">
        <v>22</v>
      </c>
      <c r="C85" s="20" t="s">
        <v>23</v>
      </c>
      <c r="D85" s="20" t="s">
        <v>34</v>
      </c>
      <c r="E85" s="21" t="s">
        <v>128</v>
      </c>
      <c r="F85" s="20" t="s">
        <v>26</v>
      </c>
      <c r="G85" s="20" t="s">
        <v>27</v>
      </c>
      <c r="H85" s="22"/>
      <c r="I85" s="23">
        <v>286</v>
      </c>
      <c r="J85" s="23">
        <v>99.3</v>
      </c>
      <c r="K85" s="23">
        <v>92</v>
      </c>
      <c r="L85" s="23">
        <v>8</v>
      </c>
      <c r="M85" s="23">
        <v>0</v>
      </c>
      <c r="N85" s="23">
        <v>286</v>
      </c>
      <c r="O85" s="23">
        <v>99.3</v>
      </c>
      <c r="P85" s="23">
        <v>90.2</v>
      </c>
      <c r="Q85" s="23">
        <v>9.8000000000000007</v>
      </c>
      <c r="R85" s="23">
        <v>0</v>
      </c>
      <c r="S85" s="23">
        <v>286</v>
      </c>
      <c r="T85" s="23">
        <v>99.3</v>
      </c>
      <c r="U85" s="23">
        <v>98.6</v>
      </c>
      <c r="V85" s="23">
        <v>1.4</v>
      </c>
      <c r="W85" s="23"/>
      <c r="X85" s="24">
        <v>286</v>
      </c>
      <c r="Y85" s="24">
        <v>99.3</v>
      </c>
      <c r="Z85" s="25">
        <f t="shared" si="3"/>
        <v>0.93599999999999994</v>
      </c>
      <c r="AA85" s="25">
        <f t="shared" si="3"/>
        <v>6.4000000000000001E-2</v>
      </c>
      <c r="AB85" s="25">
        <f t="shared" si="3"/>
        <v>0</v>
      </c>
      <c r="AC85" s="26">
        <v>286</v>
      </c>
      <c r="AD85" s="26">
        <f t="shared" si="4"/>
        <v>267.69599999999997</v>
      </c>
      <c r="AE85" s="26">
        <f t="shared" si="4"/>
        <v>18.304000000000002</v>
      </c>
      <c r="AF85" s="26">
        <f t="shared" si="4"/>
        <v>0</v>
      </c>
      <c r="AG85" s="27">
        <v>1338</v>
      </c>
      <c r="AH85" s="27">
        <v>203</v>
      </c>
      <c r="AI85" s="28">
        <v>0.8713333333333334</v>
      </c>
    </row>
    <row r="86" spans="1:35" s="29" customFormat="1" ht="16.5" customHeight="1">
      <c r="A86" s="19">
        <f t="shared" si="5"/>
        <v>83</v>
      </c>
      <c r="B86" s="20" t="s">
        <v>22</v>
      </c>
      <c r="C86" s="20" t="s">
        <v>23</v>
      </c>
      <c r="D86" s="20" t="s">
        <v>62</v>
      </c>
      <c r="E86" s="21" t="s">
        <v>129</v>
      </c>
      <c r="F86" s="20" t="s">
        <v>26</v>
      </c>
      <c r="G86" s="20"/>
      <c r="H86" s="22"/>
      <c r="I86" s="23">
        <v>138</v>
      </c>
      <c r="J86" s="23">
        <v>98.6</v>
      </c>
      <c r="K86" s="23">
        <v>92</v>
      </c>
      <c r="L86" s="23">
        <v>8</v>
      </c>
      <c r="M86" s="23">
        <v>0</v>
      </c>
      <c r="N86" s="23">
        <v>138</v>
      </c>
      <c r="O86" s="23">
        <v>98.6</v>
      </c>
      <c r="P86" s="23">
        <v>92.8</v>
      </c>
      <c r="Q86" s="23">
        <v>5.8</v>
      </c>
      <c r="R86" s="23">
        <v>1.4</v>
      </c>
      <c r="S86" s="23">
        <v>138</v>
      </c>
      <c r="T86" s="23">
        <v>98.6</v>
      </c>
      <c r="U86" s="23">
        <v>95.7</v>
      </c>
      <c r="V86" s="23">
        <v>4.3</v>
      </c>
      <c r="W86" s="23">
        <v>0</v>
      </c>
      <c r="X86" s="24">
        <v>138</v>
      </c>
      <c r="Y86" s="24">
        <v>98.59999999999998</v>
      </c>
      <c r="Z86" s="25">
        <f t="shared" si="3"/>
        <v>0.93500000000000005</v>
      </c>
      <c r="AA86" s="25">
        <f t="shared" si="3"/>
        <v>6.0333333333333329E-2</v>
      </c>
      <c r="AB86" s="25">
        <f t="shared" si="3"/>
        <v>4.6666666666666662E-3</v>
      </c>
      <c r="AC86" s="26">
        <v>138</v>
      </c>
      <c r="AD86" s="26">
        <f t="shared" si="4"/>
        <v>129.03</v>
      </c>
      <c r="AE86" s="26">
        <f t="shared" si="4"/>
        <v>8.3259999999999987</v>
      </c>
      <c r="AF86" s="26">
        <f t="shared" si="4"/>
        <v>0.64399999999999991</v>
      </c>
      <c r="AG86" s="27">
        <v>1333</v>
      </c>
      <c r="AH86" s="27">
        <v>202</v>
      </c>
      <c r="AI86" s="28">
        <v>0.87166666666666659</v>
      </c>
    </row>
    <row r="87" spans="1:35" s="29" customFormat="1" ht="16.5" customHeight="1">
      <c r="A87" s="19">
        <f t="shared" si="5"/>
        <v>84</v>
      </c>
      <c r="B87" s="20" t="s">
        <v>22</v>
      </c>
      <c r="C87" s="20" t="s">
        <v>23</v>
      </c>
      <c r="D87" s="20" t="s">
        <v>49</v>
      </c>
      <c r="E87" s="21" t="s">
        <v>130</v>
      </c>
      <c r="F87" s="20" t="s">
        <v>26</v>
      </c>
      <c r="G87" s="20" t="s">
        <v>27</v>
      </c>
      <c r="H87" s="22"/>
      <c r="I87" s="23">
        <v>179</v>
      </c>
      <c r="J87" s="23">
        <v>97.3</v>
      </c>
      <c r="K87" s="23">
        <v>93.9</v>
      </c>
      <c r="L87" s="23">
        <v>6.1</v>
      </c>
      <c r="M87" s="23">
        <v>0</v>
      </c>
      <c r="N87" s="23">
        <v>179</v>
      </c>
      <c r="O87" s="23">
        <v>97.3</v>
      </c>
      <c r="P87" s="23">
        <v>90</v>
      </c>
      <c r="Q87" s="23">
        <v>8.9</v>
      </c>
      <c r="R87" s="23">
        <v>1.1000000000000001</v>
      </c>
      <c r="S87" s="23">
        <v>179</v>
      </c>
      <c r="T87" s="23">
        <v>97.3</v>
      </c>
      <c r="U87" s="23">
        <v>96.1</v>
      </c>
      <c r="V87" s="23">
        <v>3.9</v>
      </c>
      <c r="W87" s="23">
        <v>0</v>
      </c>
      <c r="X87" s="24">
        <v>179</v>
      </c>
      <c r="Y87" s="24">
        <v>97.3</v>
      </c>
      <c r="Z87" s="25">
        <f t="shared" si="3"/>
        <v>0.93333333333333346</v>
      </c>
      <c r="AA87" s="25">
        <f t="shared" si="3"/>
        <v>6.3E-2</v>
      </c>
      <c r="AB87" s="25">
        <f t="shared" si="3"/>
        <v>3.666666666666667E-3</v>
      </c>
      <c r="AC87" s="26">
        <v>179</v>
      </c>
      <c r="AD87" s="26">
        <f t="shared" si="4"/>
        <v>167.06666666666669</v>
      </c>
      <c r="AE87" s="26">
        <f t="shared" si="4"/>
        <v>11.276999999999999</v>
      </c>
      <c r="AF87" s="26">
        <f t="shared" si="4"/>
        <v>0.65633333333333344</v>
      </c>
      <c r="AG87" s="27">
        <v>687</v>
      </c>
      <c r="AH87" s="27">
        <v>76</v>
      </c>
      <c r="AI87" s="28">
        <v>0.91566666666666674</v>
      </c>
    </row>
    <row r="88" spans="1:35" s="29" customFormat="1" ht="16.5" customHeight="1">
      <c r="A88" s="19">
        <f t="shared" si="5"/>
        <v>85</v>
      </c>
      <c r="B88" s="20" t="s">
        <v>22</v>
      </c>
      <c r="C88" s="20" t="s">
        <v>23</v>
      </c>
      <c r="D88" s="20" t="s">
        <v>131</v>
      </c>
      <c r="E88" s="21" t="s">
        <v>132</v>
      </c>
      <c r="F88" s="20" t="s">
        <v>26</v>
      </c>
      <c r="G88" s="20" t="s">
        <v>27</v>
      </c>
      <c r="H88" s="22"/>
      <c r="I88" s="23">
        <v>10</v>
      </c>
      <c r="J88" s="23">
        <v>100</v>
      </c>
      <c r="K88" s="23">
        <v>100</v>
      </c>
      <c r="L88" s="23">
        <v>0</v>
      </c>
      <c r="M88" s="23">
        <v>0</v>
      </c>
      <c r="N88" s="23">
        <v>10</v>
      </c>
      <c r="O88" s="23">
        <v>100</v>
      </c>
      <c r="P88" s="23">
        <v>100</v>
      </c>
      <c r="Q88" s="23">
        <v>0</v>
      </c>
      <c r="R88" s="23">
        <v>0</v>
      </c>
      <c r="S88" s="23">
        <v>10</v>
      </c>
      <c r="T88" s="23">
        <v>100</v>
      </c>
      <c r="U88" s="23">
        <v>80</v>
      </c>
      <c r="V88" s="23">
        <v>20</v>
      </c>
      <c r="W88" s="23">
        <v>0</v>
      </c>
      <c r="X88" s="24">
        <v>10</v>
      </c>
      <c r="Y88" s="24">
        <v>100</v>
      </c>
      <c r="Z88" s="25">
        <f t="shared" si="3"/>
        <v>0.93333333333333335</v>
      </c>
      <c r="AA88" s="25">
        <f t="shared" si="3"/>
        <v>6.6666666666666666E-2</v>
      </c>
      <c r="AB88" s="25">
        <f t="shared" si="3"/>
        <v>0</v>
      </c>
      <c r="AC88" s="26">
        <v>10</v>
      </c>
      <c r="AD88" s="26">
        <f t="shared" si="4"/>
        <v>9.3333333333333339</v>
      </c>
      <c r="AE88" s="26">
        <f t="shared" si="4"/>
        <v>0.66666666666666663</v>
      </c>
      <c r="AF88" s="26">
        <f t="shared" si="4"/>
        <v>0</v>
      </c>
      <c r="AG88" s="27">
        <v>5462</v>
      </c>
      <c r="AH88" s="27">
        <v>1119</v>
      </c>
      <c r="AI88" s="28">
        <v>0.48866666666666669</v>
      </c>
    </row>
    <row r="89" spans="1:35" s="29" customFormat="1" ht="16.5" customHeight="1">
      <c r="A89" s="19">
        <f t="shared" si="5"/>
        <v>85</v>
      </c>
      <c r="B89" s="20" t="s">
        <v>22</v>
      </c>
      <c r="C89" s="20" t="s">
        <v>23</v>
      </c>
      <c r="D89" s="20" t="s">
        <v>36</v>
      </c>
      <c r="E89" s="21" t="s">
        <v>133</v>
      </c>
      <c r="F89" s="20" t="s">
        <v>26</v>
      </c>
      <c r="G89" s="20" t="s">
        <v>27</v>
      </c>
      <c r="H89" s="22"/>
      <c r="I89" s="23">
        <v>10</v>
      </c>
      <c r="J89" s="23">
        <v>100</v>
      </c>
      <c r="K89" s="23">
        <v>80</v>
      </c>
      <c r="L89" s="23">
        <v>20</v>
      </c>
      <c r="M89" s="23">
        <v>0</v>
      </c>
      <c r="N89" s="23">
        <v>10</v>
      </c>
      <c r="O89" s="23">
        <v>100</v>
      </c>
      <c r="P89" s="23">
        <v>100</v>
      </c>
      <c r="Q89" s="23">
        <v>0</v>
      </c>
      <c r="R89" s="23">
        <v>0</v>
      </c>
      <c r="S89" s="23">
        <v>10</v>
      </c>
      <c r="T89" s="23">
        <v>100</v>
      </c>
      <c r="U89" s="23">
        <v>100</v>
      </c>
      <c r="V89" s="23">
        <v>0</v>
      </c>
      <c r="W89" s="23">
        <v>0</v>
      </c>
      <c r="X89" s="24">
        <v>10</v>
      </c>
      <c r="Y89" s="24">
        <v>100</v>
      </c>
      <c r="Z89" s="25">
        <f t="shared" si="3"/>
        <v>0.93333333333333335</v>
      </c>
      <c r="AA89" s="25">
        <f t="shared" si="3"/>
        <v>6.6666666666666666E-2</v>
      </c>
      <c r="AB89" s="25">
        <f t="shared" si="3"/>
        <v>0</v>
      </c>
      <c r="AC89" s="26">
        <v>10</v>
      </c>
      <c r="AD89" s="26">
        <f t="shared" si="4"/>
        <v>9.3333333333333339</v>
      </c>
      <c r="AE89" s="26">
        <f t="shared" si="4"/>
        <v>0.66666666666666663</v>
      </c>
      <c r="AF89" s="26">
        <f t="shared" si="4"/>
        <v>0</v>
      </c>
      <c r="AG89" s="27">
        <v>3432</v>
      </c>
      <c r="AH89" s="27">
        <v>558</v>
      </c>
      <c r="AI89" s="28">
        <v>0.75733333333333341</v>
      </c>
    </row>
    <row r="90" spans="1:35" s="29" customFormat="1" ht="16.5" customHeight="1">
      <c r="A90" s="19">
        <f t="shared" si="5"/>
        <v>87</v>
      </c>
      <c r="B90" s="22" t="s">
        <v>22</v>
      </c>
      <c r="C90" s="22" t="s">
        <v>30</v>
      </c>
      <c r="D90" s="22" t="s">
        <v>134</v>
      </c>
      <c r="E90" s="30" t="s">
        <v>135</v>
      </c>
      <c r="F90" s="22" t="s">
        <v>26</v>
      </c>
      <c r="G90" s="22" t="s">
        <v>27</v>
      </c>
      <c r="H90" s="22"/>
      <c r="I90" s="23">
        <v>204</v>
      </c>
      <c r="J90" s="23">
        <v>98.6</v>
      </c>
      <c r="K90" s="23">
        <v>90.2</v>
      </c>
      <c r="L90" s="23">
        <v>9.8000000000000007</v>
      </c>
      <c r="M90" s="23">
        <v>0</v>
      </c>
      <c r="N90" s="23">
        <v>204</v>
      </c>
      <c r="O90" s="23">
        <v>98.6</v>
      </c>
      <c r="P90" s="23">
        <v>91.7</v>
      </c>
      <c r="Q90" s="23">
        <v>8.3000000000000007</v>
      </c>
      <c r="R90" s="23">
        <v>0</v>
      </c>
      <c r="S90" s="23">
        <v>204</v>
      </c>
      <c r="T90" s="23">
        <v>98.6</v>
      </c>
      <c r="U90" s="23">
        <v>98</v>
      </c>
      <c r="V90" s="23">
        <v>2</v>
      </c>
      <c r="W90" s="23">
        <v>0</v>
      </c>
      <c r="X90" s="24">
        <v>204</v>
      </c>
      <c r="Y90" s="24">
        <v>98.59999999999998</v>
      </c>
      <c r="Z90" s="25">
        <f t="shared" si="3"/>
        <v>0.93299999999999994</v>
      </c>
      <c r="AA90" s="25">
        <f t="shared" si="3"/>
        <v>6.7000000000000004E-2</v>
      </c>
      <c r="AB90" s="25">
        <f t="shared" si="3"/>
        <v>0</v>
      </c>
      <c r="AC90" s="26">
        <v>204</v>
      </c>
      <c r="AD90" s="26">
        <f t="shared" si="4"/>
        <v>190.33199999999999</v>
      </c>
      <c r="AE90" s="26">
        <f t="shared" si="4"/>
        <v>13.668000000000001</v>
      </c>
      <c r="AF90" s="26">
        <f t="shared" si="4"/>
        <v>0</v>
      </c>
      <c r="AG90" s="27">
        <v>2561</v>
      </c>
      <c r="AH90" s="27">
        <v>413</v>
      </c>
      <c r="AI90" s="28">
        <v>0.80166666666666675</v>
      </c>
    </row>
    <row r="91" spans="1:35" s="29" customFormat="1" ht="16.5" customHeight="1">
      <c r="A91" s="19">
        <f t="shared" si="5"/>
        <v>87</v>
      </c>
      <c r="B91" s="20" t="s">
        <v>22</v>
      </c>
      <c r="C91" s="20" t="s">
        <v>23</v>
      </c>
      <c r="D91" s="20" t="s">
        <v>49</v>
      </c>
      <c r="E91" s="21" t="s">
        <v>136</v>
      </c>
      <c r="F91" s="20" t="s">
        <v>26</v>
      </c>
      <c r="G91" s="20" t="s">
        <v>27</v>
      </c>
      <c r="H91" s="22"/>
      <c r="I91" s="23">
        <v>144</v>
      </c>
      <c r="J91" s="23">
        <v>95.4</v>
      </c>
      <c r="K91" s="23">
        <v>92.4</v>
      </c>
      <c r="L91" s="23">
        <v>7.6</v>
      </c>
      <c r="M91" s="23">
        <v>0</v>
      </c>
      <c r="N91" s="23">
        <v>144</v>
      </c>
      <c r="O91" s="23">
        <v>95.4</v>
      </c>
      <c r="P91" s="23">
        <v>90.3</v>
      </c>
      <c r="Q91" s="23">
        <v>9.6999999999999993</v>
      </c>
      <c r="R91" s="23">
        <v>0</v>
      </c>
      <c r="S91" s="23">
        <v>144</v>
      </c>
      <c r="T91" s="23">
        <v>95.4</v>
      </c>
      <c r="U91" s="23">
        <v>97.2</v>
      </c>
      <c r="V91" s="23">
        <v>2.8</v>
      </c>
      <c r="W91" s="23">
        <v>0</v>
      </c>
      <c r="X91" s="24">
        <v>144</v>
      </c>
      <c r="Y91" s="24">
        <v>95.40000000000002</v>
      </c>
      <c r="Z91" s="25">
        <f t="shared" si="3"/>
        <v>0.93299999999999994</v>
      </c>
      <c r="AA91" s="25">
        <f t="shared" si="3"/>
        <v>6.7000000000000004E-2</v>
      </c>
      <c r="AB91" s="25">
        <f t="shared" si="3"/>
        <v>0</v>
      </c>
      <c r="AC91" s="26">
        <v>144</v>
      </c>
      <c r="AD91" s="26">
        <f t="shared" si="4"/>
        <v>134.352</v>
      </c>
      <c r="AE91" s="26">
        <f t="shared" si="4"/>
        <v>9.6479999999999997</v>
      </c>
      <c r="AF91" s="26">
        <f t="shared" si="4"/>
        <v>0</v>
      </c>
      <c r="AG91" s="27">
        <v>844</v>
      </c>
      <c r="AH91" s="27">
        <v>110</v>
      </c>
      <c r="AI91" s="28">
        <v>0.90233333333333332</v>
      </c>
    </row>
    <row r="92" spans="1:35" s="29" customFormat="1" ht="16.5" customHeight="1">
      <c r="A92" s="19">
        <f t="shared" si="5"/>
        <v>89</v>
      </c>
      <c r="B92" s="20" t="s">
        <v>22</v>
      </c>
      <c r="C92" s="20" t="s">
        <v>23</v>
      </c>
      <c r="D92" s="20" t="s">
        <v>49</v>
      </c>
      <c r="E92" s="21" t="s">
        <v>137</v>
      </c>
      <c r="F92" s="20" t="s">
        <v>26</v>
      </c>
      <c r="G92" s="20"/>
      <c r="H92" s="22"/>
      <c r="I92" s="23">
        <v>157</v>
      </c>
      <c r="J92" s="23">
        <v>91.3</v>
      </c>
      <c r="K92" s="23">
        <v>94.3</v>
      </c>
      <c r="L92" s="23">
        <v>5.7</v>
      </c>
      <c r="M92" s="23">
        <v>0</v>
      </c>
      <c r="N92" s="23">
        <v>157</v>
      </c>
      <c r="O92" s="23">
        <v>91.3</v>
      </c>
      <c r="P92" s="23">
        <v>88.6</v>
      </c>
      <c r="Q92" s="23">
        <v>10.8</v>
      </c>
      <c r="R92" s="23">
        <v>0.6</v>
      </c>
      <c r="S92" s="23">
        <v>157</v>
      </c>
      <c r="T92" s="23">
        <v>91.3</v>
      </c>
      <c r="U92" s="23">
        <v>96.8</v>
      </c>
      <c r="V92" s="23">
        <v>3.2</v>
      </c>
      <c r="W92" s="23">
        <v>0</v>
      </c>
      <c r="X92" s="24">
        <v>157</v>
      </c>
      <c r="Y92" s="24">
        <v>91.3</v>
      </c>
      <c r="Z92" s="25">
        <f t="shared" si="3"/>
        <v>0.93233333333333335</v>
      </c>
      <c r="AA92" s="25">
        <f t="shared" si="3"/>
        <v>6.5666666666666665E-2</v>
      </c>
      <c r="AB92" s="25">
        <f t="shared" si="3"/>
        <v>2E-3</v>
      </c>
      <c r="AC92" s="26">
        <v>157</v>
      </c>
      <c r="AD92" s="26">
        <f t="shared" si="4"/>
        <v>146.37633333333335</v>
      </c>
      <c r="AE92" s="26">
        <f t="shared" si="4"/>
        <v>10.309666666666667</v>
      </c>
      <c r="AF92" s="26">
        <f t="shared" si="4"/>
        <v>0.314</v>
      </c>
      <c r="AG92" s="27">
        <v>911</v>
      </c>
      <c r="AH92" s="27">
        <v>123</v>
      </c>
      <c r="AI92" s="28">
        <v>0.89733333333333332</v>
      </c>
    </row>
    <row r="93" spans="1:35" s="29" customFormat="1" ht="16.5" customHeight="1">
      <c r="A93" s="19">
        <f t="shared" si="5"/>
        <v>90</v>
      </c>
      <c r="B93" s="20" t="s">
        <v>22</v>
      </c>
      <c r="C93" s="20" t="s">
        <v>23</v>
      </c>
      <c r="D93" s="20" t="s">
        <v>62</v>
      </c>
      <c r="E93" s="21" t="s">
        <v>138</v>
      </c>
      <c r="F93" s="20" t="s">
        <v>26</v>
      </c>
      <c r="G93" s="20"/>
      <c r="H93" s="22"/>
      <c r="I93" s="23">
        <v>212</v>
      </c>
      <c r="J93" s="23">
        <v>97.7</v>
      </c>
      <c r="K93" s="23">
        <v>92.5</v>
      </c>
      <c r="L93" s="23">
        <v>7.1</v>
      </c>
      <c r="M93" s="23">
        <v>0.4</v>
      </c>
      <c r="N93" s="23">
        <v>212</v>
      </c>
      <c r="O93" s="23">
        <v>97.7</v>
      </c>
      <c r="P93" s="23">
        <v>91</v>
      </c>
      <c r="Q93" s="23">
        <v>8</v>
      </c>
      <c r="R93" s="23">
        <v>1</v>
      </c>
      <c r="S93" s="23">
        <v>212</v>
      </c>
      <c r="T93" s="23">
        <v>97.7</v>
      </c>
      <c r="U93" s="23">
        <v>95.8</v>
      </c>
      <c r="V93" s="23">
        <v>4.2</v>
      </c>
      <c r="W93" s="23">
        <v>0</v>
      </c>
      <c r="X93" s="24">
        <v>212</v>
      </c>
      <c r="Y93" s="24">
        <v>97.7</v>
      </c>
      <c r="Z93" s="25">
        <f t="shared" si="3"/>
        <v>0.93099999999999994</v>
      </c>
      <c r="AA93" s="25">
        <f t="shared" si="3"/>
        <v>6.433333333333334E-2</v>
      </c>
      <c r="AB93" s="25">
        <f t="shared" si="3"/>
        <v>4.6666666666666671E-3</v>
      </c>
      <c r="AC93" s="26">
        <v>212</v>
      </c>
      <c r="AD93" s="26">
        <f t="shared" si="4"/>
        <v>197.37199999999999</v>
      </c>
      <c r="AE93" s="26">
        <f t="shared" si="4"/>
        <v>13.638666666666667</v>
      </c>
      <c r="AF93" s="26">
        <f t="shared" si="4"/>
        <v>0.9893333333333334</v>
      </c>
      <c r="AG93" s="27">
        <v>894</v>
      </c>
      <c r="AH93" s="27">
        <v>119</v>
      </c>
      <c r="AI93" s="28">
        <v>0.89900000000000002</v>
      </c>
    </row>
    <row r="94" spans="1:35" s="29" customFormat="1" ht="16.5" customHeight="1">
      <c r="A94" s="19">
        <f t="shared" si="5"/>
        <v>91</v>
      </c>
      <c r="B94" s="20" t="s">
        <v>22</v>
      </c>
      <c r="C94" s="20" t="s">
        <v>23</v>
      </c>
      <c r="D94" s="20" t="s">
        <v>62</v>
      </c>
      <c r="E94" s="21" t="s">
        <v>139</v>
      </c>
      <c r="F94" s="20" t="s">
        <v>26</v>
      </c>
      <c r="G94" s="20" t="s">
        <v>27</v>
      </c>
      <c r="H94" s="22"/>
      <c r="I94" s="23">
        <v>29</v>
      </c>
      <c r="J94" s="23">
        <v>100</v>
      </c>
      <c r="K94" s="23">
        <v>93.1</v>
      </c>
      <c r="L94" s="23">
        <v>6.9</v>
      </c>
      <c r="M94" s="23">
        <v>0</v>
      </c>
      <c r="N94" s="23">
        <v>29</v>
      </c>
      <c r="O94" s="23">
        <v>100</v>
      </c>
      <c r="P94" s="23">
        <v>93.1</v>
      </c>
      <c r="Q94" s="23">
        <v>3.5</v>
      </c>
      <c r="R94" s="23">
        <v>3.4</v>
      </c>
      <c r="S94" s="23">
        <v>29</v>
      </c>
      <c r="T94" s="23">
        <v>100</v>
      </c>
      <c r="U94" s="23">
        <v>93.1</v>
      </c>
      <c r="V94" s="23">
        <v>6.9</v>
      </c>
      <c r="W94" s="23">
        <v>0</v>
      </c>
      <c r="X94" s="24">
        <v>29</v>
      </c>
      <c r="Y94" s="24">
        <v>100</v>
      </c>
      <c r="Z94" s="25">
        <f t="shared" si="3"/>
        <v>0.93099999999999983</v>
      </c>
      <c r="AA94" s="25">
        <f t="shared" si="3"/>
        <v>5.7666666666666672E-2</v>
      </c>
      <c r="AB94" s="25">
        <f t="shared" si="3"/>
        <v>1.1333333333333332E-2</v>
      </c>
      <c r="AC94" s="26">
        <v>29</v>
      </c>
      <c r="AD94" s="26">
        <f t="shared" si="4"/>
        <v>26.998999999999995</v>
      </c>
      <c r="AE94" s="26">
        <f t="shared" si="4"/>
        <v>1.6723333333333334</v>
      </c>
      <c r="AF94" s="26">
        <f t="shared" si="4"/>
        <v>0.32866666666666666</v>
      </c>
      <c r="AG94" s="27"/>
      <c r="AH94" s="27"/>
      <c r="AI94" s="28"/>
    </row>
    <row r="95" spans="1:35" s="29" customFormat="1" ht="16.5" customHeight="1">
      <c r="A95" s="19">
        <f t="shared" si="5"/>
        <v>92</v>
      </c>
      <c r="B95" s="20" t="s">
        <v>22</v>
      </c>
      <c r="C95" s="20" t="s">
        <v>23</v>
      </c>
      <c r="D95" s="20" t="s">
        <v>46</v>
      </c>
      <c r="E95" s="21" t="s">
        <v>140</v>
      </c>
      <c r="F95" s="20" t="s">
        <v>26</v>
      </c>
      <c r="G95" s="20"/>
      <c r="H95" s="22"/>
      <c r="I95" s="23">
        <v>135</v>
      </c>
      <c r="J95" s="23">
        <v>97.8</v>
      </c>
      <c r="K95" s="23">
        <v>95.6</v>
      </c>
      <c r="L95" s="23">
        <v>4.4000000000000004</v>
      </c>
      <c r="M95" s="23">
        <v>0</v>
      </c>
      <c r="N95" s="23">
        <v>135</v>
      </c>
      <c r="O95" s="23">
        <v>97.8</v>
      </c>
      <c r="P95" s="23">
        <v>88.2</v>
      </c>
      <c r="Q95" s="23">
        <v>11.8</v>
      </c>
      <c r="R95" s="23">
        <v>0</v>
      </c>
      <c r="S95" s="23">
        <v>135</v>
      </c>
      <c r="T95" s="23">
        <v>97.8</v>
      </c>
      <c r="U95" s="23">
        <v>94.9</v>
      </c>
      <c r="V95" s="23">
        <v>5.0999999999999996</v>
      </c>
      <c r="W95" s="23">
        <v>0</v>
      </c>
      <c r="X95" s="24">
        <v>135</v>
      </c>
      <c r="Y95" s="24">
        <v>97.8</v>
      </c>
      <c r="Z95" s="25">
        <f t="shared" si="3"/>
        <v>0.92900000000000005</v>
      </c>
      <c r="AA95" s="25">
        <f t="shared" si="3"/>
        <v>7.1000000000000008E-2</v>
      </c>
      <c r="AB95" s="25">
        <f t="shared" si="3"/>
        <v>0</v>
      </c>
      <c r="AC95" s="26">
        <v>135</v>
      </c>
      <c r="AD95" s="26">
        <f t="shared" si="4"/>
        <v>125.41500000000001</v>
      </c>
      <c r="AE95" s="26">
        <f t="shared" si="4"/>
        <v>9.5850000000000009</v>
      </c>
      <c r="AF95" s="26">
        <f t="shared" si="4"/>
        <v>0</v>
      </c>
      <c r="AG95" s="27">
        <v>347</v>
      </c>
      <c r="AH95" s="27">
        <v>25</v>
      </c>
      <c r="AI95" s="28">
        <v>0.95166666666666677</v>
      </c>
    </row>
    <row r="96" spans="1:35" s="29" customFormat="1" ht="16.5" customHeight="1">
      <c r="A96" s="19">
        <f t="shared" si="5"/>
        <v>93</v>
      </c>
      <c r="B96" s="20" t="s">
        <v>22</v>
      </c>
      <c r="C96" s="20" t="s">
        <v>23</v>
      </c>
      <c r="D96" s="20" t="s">
        <v>84</v>
      </c>
      <c r="E96" s="21" t="s">
        <v>141</v>
      </c>
      <c r="F96" s="20" t="s">
        <v>26</v>
      </c>
      <c r="G96" s="20"/>
      <c r="H96" s="22"/>
      <c r="I96" s="23">
        <v>219</v>
      </c>
      <c r="J96" s="23">
        <v>98.6</v>
      </c>
      <c r="K96" s="23">
        <v>90.9</v>
      </c>
      <c r="L96" s="23">
        <v>9.1</v>
      </c>
      <c r="M96" s="23">
        <v>0</v>
      </c>
      <c r="N96" s="23">
        <v>219</v>
      </c>
      <c r="O96" s="23">
        <v>98.6</v>
      </c>
      <c r="P96" s="23">
        <v>90.4</v>
      </c>
      <c r="Q96" s="23">
        <v>9.6</v>
      </c>
      <c r="R96" s="23">
        <v>0</v>
      </c>
      <c r="S96" s="23">
        <v>219</v>
      </c>
      <c r="T96" s="23">
        <v>98.6</v>
      </c>
      <c r="U96" s="23">
        <v>97.3</v>
      </c>
      <c r="V96" s="23">
        <v>2.7</v>
      </c>
      <c r="W96" s="23">
        <v>0</v>
      </c>
      <c r="X96" s="24">
        <v>219</v>
      </c>
      <c r="Y96" s="24">
        <v>98.59999999999998</v>
      </c>
      <c r="Z96" s="25">
        <f t="shared" si="3"/>
        <v>0.92866666666666664</v>
      </c>
      <c r="AA96" s="25">
        <f t="shared" si="3"/>
        <v>7.1333333333333332E-2</v>
      </c>
      <c r="AB96" s="25">
        <f t="shared" si="3"/>
        <v>0</v>
      </c>
      <c r="AC96" s="26">
        <v>219</v>
      </c>
      <c r="AD96" s="26">
        <f t="shared" si="4"/>
        <v>203.37799999999999</v>
      </c>
      <c r="AE96" s="26">
        <f t="shared" si="4"/>
        <v>15.622</v>
      </c>
      <c r="AF96" s="26">
        <f t="shared" si="4"/>
        <v>0</v>
      </c>
      <c r="AG96" s="27">
        <v>1226</v>
      </c>
      <c r="AH96" s="27">
        <v>185</v>
      </c>
      <c r="AI96" s="28">
        <v>0.87766666666666671</v>
      </c>
    </row>
    <row r="97" spans="1:35" s="29" customFormat="1" ht="16.5" customHeight="1">
      <c r="A97" s="19">
        <f t="shared" si="5"/>
        <v>94</v>
      </c>
      <c r="B97" s="20" t="s">
        <v>22</v>
      </c>
      <c r="C97" s="20" t="s">
        <v>23</v>
      </c>
      <c r="D97" s="20" t="s">
        <v>84</v>
      </c>
      <c r="E97" s="21" t="s">
        <v>142</v>
      </c>
      <c r="F97" s="20" t="s">
        <v>26</v>
      </c>
      <c r="G97" s="20" t="s">
        <v>27</v>
      </c>
      <c r="H97" s="22"/>
      <c r="I97" s="23">
        <v>97</v>
      </c>
      <c r="J97" s="23">
        <v>100</v>
      </c>
      <c r="K97" s="23">
        <v>91.8</v>
      </c>
      <c r="L97" s="23">
        <v>8.1999999999999993</v>
      </c>
      <c r="M97" s="23">
        <v>0</v>
      </c>
      <c r="N97" s="23">
        <v>97</v>
      </c>
      <c r="O97" s="23">
        <v>100</v>
      </c>
      <c r="P97" s="23">
        <v>90.7</v>
      </c>
      <c r="Q97" s="23">
        <v>9.3000000000000007</v>
      </c>
      <c r="R97" s="23">
        <v>0</v>
      </c>
      <c r="S97" s="23">
        <v>97</v>
      </c>
      <c r="T97" s="23">
        <v>100</v>
      </c>
      <c r="U97" s="23">
        <v>95.9</v>
      </c>
      <c r="V97" s="23">
        <v>4.0999999999999996</v>
      </c>
      <c r="W97" s="23">
        <v>0</v>
      </c>
      <c r="X97" s="24">
        <v>97</v>
      </c>
      <c r="Y97" s="24">
        <v>100</v>
      </c>
      <c r="Z97" s="25">
        <f t="shared" si="3"/>
        <v>0.92800000000000005</v>
      </c>
      <c r="AA97" s="25">
        <f t="shared" si="3"/>
        <v>7.2000000000000008E-2</v>
      </c>
      <c r="AB97" s="25">
        <f t="shared" si="3"/>
        <v>0</v>
      </c>
      <c r="AC97" s="26">
        <v>97</v>
      </c>
      <c r="AD97" s="26">
        <f t="shared" si="4"/>
        <v>90.016000000000005</v>
      </c>
      <c r="AE97" s="26">
        <f t="shared" si="4"/>
        <v>6.9840000000000009</v>
      </c>
      <c r="AF97" s="26">
        <f t="shared" si="4"/>
        <v>0</v>
      </c>
      <c r="AG97" s="27">
        <v>2166</v>
      </c>
      <c r="AH97" s="27">
        <v>352</v>
      </c>
      <c r="AI97" s="28">
        <v>0.82233333333333336</v>
      </c>
    </row>
    <row r="98" spans="1:35" s="29" customFormat="1" ht="16.5" customHeight="1">
      <c r="A98" s="19">
        <f t="shared" si="5"/>
        <v>94</v>
      </c>
      <c r="B98" s="20" t="s">
        <v>22</v>
      </c>
      <c r="C98" s="20" t="s">
        <v>23</v>
      </c>
      <c r="D98" s="20" t="s">
        <v>84</v>
      </c>
      <c r="E98" s="21" t="s">
        <v>143</v>
      </c>
      <c r="F98" s="20" t="s">
        <v>26</v>
      </c>
      <c r="G98" s="20"/>
      <c r="H98" s="22"/>
      <c r="I98" s="23">
        <v>83</v>
      </c>
      <c r="J98" s="23">
        <v>100</v>
      </c>
      <c r="K98" s="23">
        <v>91.6</v>
      </c>
      <c r="L98" s="23">
        <v>8.4</v>
      </c>
      <c r="M98" s="23">
        <v>0</v>
      </c>
      <c r="N98" s="23">
        <v>83</v>
      </c>
      <c r="O98" s="23">
        <v>100</v>
      </c>
      <c r="P98" s="23">
        <v>91.6</v>
      </c>
      <c r="Q98" s="23">
        <v>8.4</v>
      </c>
      <c r="R98" s="23">
        <v>0</v>
      </c>
      <c r="S98" s="23">
        <v>83</v>
      </c>
      <c r="T98" s="23">
        <v>100</v>
      </c>
      <c r="U98" s="23">
        <v>95.2</v>
      </c>
      <c r="V98" s="23">
        <v>4.8</v>
      </c>
      <c r="W98" s="23">
        <v>0</v>
      </c>
      <c r="X98" s="24">
        <v>83</v>
      </c>
      <c r="Y98" s="24">
        <v>100</v>
      </c>
      <c r="Z98" s="25">
        <f t="shared" si="3"/>
        <v>0.92800000000000005</v>
      </c>
      <c r="AA98" s="25">
        <f t="shared" si="3"/>
        <v>7.2000000000000008E-2</v>
      </c>
      <c r="AB98" s="25">
        <f t="shared" si="3"/>
        <v>0</v>
      </c>
      <c r="AC98" s="26">
        <v>83</v>
      </c>
      <c r="AD98" s="26">
        <f t="shared" si="4"/>
        <v>77.024000000000001</v>
      </c>
      <c r="AE98" s="26">
        <f t="shared" si="4"/>
        <v>5.9760000000000009</v>
      </c>
      <c r="AF98" s="26">
        <f t="shared" si="4"/>
        <v>0</v>
      </c>
      <c r="AG98" s="27">
        <v>1672</v>
      </c>
      <c r="AH98" s="27">
        <v>274</v>
      </c>
      <c r="AI98" s="28">
        <v>0.85</v>
      </c>
    </row>
    <row r="99" spans="1:35" s="29" customFormat="1" ht="16.5" customHeight="1">
      <c r="A99" s="19">
        <f t="shared" si="5"/>
        <v>96</v>
      </c>
      <c r="B99" s="20" t="s">
        <v>22</v>
      </c>
      <c r="C99" s="20" t="s">
        <v>23</v>
      </c>
      <c r="D99" s="20" t="s">
        <v>62</v>
      </c>
      <c r="E99" s="21" t="s">
        <v>144</v>
      </c>
      <c r="F99" s="20" t="s">
        <v>26</v>
      </c>
      <c r="G99" s="20"/>
      <c r="H99" s="22"/>
      <c r="I99" s="23">
        <v>254</v>
      </c>
      <c r="J99" s="23">
        <v>99.2</v>
      </c>
      <c r="K99" s="23">
        <v>90.6</v>
      </c>
      <c r="L99" s="23">
        <v>9</v>
      </c>
      <c r="M99" s="23">
        <v>0.4</v>
      </c>
      <c r="N99" s="23">
        <v>254</v>
      </c>
      <c r="O99" s="23">
        <v>99.2</v>
      </c>
      <c r="P99" s="23">
        <v>89</v>
      </c>
      <c r="Q99" s="23">
        <v>11</v>
      </c>
      <c r="R99" s="23">
        <v>0</v>
      </c>
      <c r="S99" s="23">
        <v>254</v>
      </c>
      <c r="T99" s="23">
        <v>99.2</v>
      </c>
      <c r="U99" s="23">
        <v>98.8</v>
      </c>
      <c r="V99" s="23">
        <v>1.2</v>
      </c>
      <c r="W99" s="23">
        <v>0</v>
      </c>
      <c r="X99" s="24">
        <v>254</v>
      </c>
      <c r="Y99" s="24">
        <v>99.2</v>
      </c>
      <c r="Z99" s="25">
        <f t="shared" si="3"/>
        <v>0.92799999999999994</v>
      </c>
      <c r="AA99" s="25">
        <f t="shared" si="3"/>
        <v>7.0666666666666669E-2</v>
      </c>
      <c r="AB99" s="25">
        <f t="shared" si="3"/>
        <v>1.3333333333333333E-3</v>
      </c>
      <c r="AC99" s="26">
        <v>254</v>
      </c>
      <c r="AD99" s="26">
        <f t="shared" si="4"/>
        <v>235.71199999999999</v>
      </c>
      <c r="AE99" s="26">
        <f t="shared" si="4"/>
        <v>17.949333333333335</v>
      </c>
      <c r="AF99" s="26">
        <f t="shared" si="4"/>
        <v>0.33866666666666667</v>
      </c>
      <c r="AG99" s="27">
        <v>1008</v>
      </c>
      <c r="AH99" s="27">
        <v>144</v>
      </c>
      <c r="AI99" s="28">
        <v>0.89100000000000001</v>
      </c>
    </row>
    <row r="100" spans="1:35" s="29" customFormat="1" ht="16.5" customHeight="1">
      <c r="A100" s="19">
        <f t="shared" si="5"/>
        <v>96</v>
      </c>
      <c r="B100" s="20" t="s">
        <v>22</v>
      </c>
      <c r="C100" s="20" t="s">
        <v>23</v>
      </c>
      <c r="D100" s="20" t="s">
        <v>145</v>
      </c>
      <c r="E100" s="21" t="s">
        <v>146</v>
      </c>
      <c r="F100" s="20" t="s">
        <v>26</v>
      </c>
      <c r="G100" s="20" t="s">
        <v>27</v>
      </c>
      <c r="H100" s="22"/>
      <c r="I100" s="23">
        <v>148</v>
      </c>
      <c r="J100" s="23">
        <v>98.7</v>
      </c>
      <c r="K100" s="23">
        <v>92.6</v>
      </c>
      <c r="L100" s="23">
        <v>7.4</v>
      </c>
      <c r="M100" s="23">
        <v>0</v>
      </c>
      <c r="N100" s="23">
        <v>148</v>
      </c>
      <c r="O100" s="23">
        <v>98.7</v>
      </c>
      <c r="P100" s="23">
        <v>91.2</v>
      </c>
      <c r="Q100" s="23">
        <v>8.8000000000000007</v>
      </c>
      <c r="R100" s="23">
        <v>0</v>
      </c>
      <c r="S100" s="23">
        <v>148</v>
      </c>
      <c r="T100" s="23">
        <v>98.7</v>
      </c>
      <c r="U100" s="23">
        <v>94.6</v>
      </c>
      <c r="V100" s="23">
        <v>5.4</v>
      </c>
      <c r="W100" s="23">
        <v>0</v>
      </c>
      <c r="X100" s="24">
        <v>148</v>
      </c>
      <c r="Y100" s="24">
        <v>98.7</v>
      </c>
      <c r="Z100" s="25">
        <f t="shared" si="3"/>
        <v>0.92799999999999994</v>
      </c>
      <c r="AA100" s="25">
        <f t="shared" si="3"/>
        <v>7.1999999999999995E-2</v>
      </c>
      <c r="AB100" s="25">
        <f t="shared" si="3"/>
        <v>0</v>
      </c>
      <c r="AC100" s="26">
        <v>148</v>
      </c>
      <c r="AD100" s="26">
        <f t="shared" si="4"/>
        <v>137.34399999999999</v>
      </c>
      <c r="AE100" s="26">
        <f t="shared" si="4"/>
        <v>10.655999999999999</v>
      </c>
      <c r="AF100" s="26">
        <f t="shared" si="4"/>
        <v>0</v>
      </c>
      <c r="AG100" s="27">
        <v>2735</v>
      </c>
      <c r="AH100" s="27">
        <v>437</v>
      </c>
      <c r="AI100" s="28">
        <v>0.79166666666666663</v>
      </c>
    </row>
    <row r="101" spans="1:35" s="29" customFormat="1" ht="16.5" customHeight="1">
      <c r="A101" s="19">
        <f t="shared" si="5"/>
        <v>96</v>
      </c>
      <c r="B101" s="20" t="s">
        <v>22</v>
      </c>
      <c r="C101" s="20" t="s">
        <v>23</v>
      </c>
      <c r="D101" s="20" t="s">
        <v>41</v>
      </c>
      <c r="E101" s="21" t="s">
        <v>147</v>
      </c>
      <c r="F101" s="20" t="s">
        <v>26</v>
      </c>
      <c r="G101" s="20"/>
      <c r="H101" s="22"/>
      <c r="I101" s="23">
        <v>37</v>
      </c>
      <c r="J101" s="23">
        <v>100</v>
      </c>
      <c r="K101" s="23">
        <v>89.2</v>
      </c>
      <c r="L101" s="23">
        <v>10.8</v>
      </c>
      <c r="M101" s="23">
        <v>0</v>
      </c>
      <c r="N101" s="23">
        <v>37</v>
      </c>
      <c r="O101" s="23">
        <v>100</v>
      </c>
      <c r="P101" s="23">
        <v>89.2</v>
      </c>
      <c r="Q101" s="23">
        <v>10.8</v>
      </c>
      <c r="R101" s="23">
        <v>0</v>
      </c>
      <c r="S101" s="23">
        <v>37</v>
      </c>
      <c r="T101" s="23">
        <v>100</v>
      </c>
      <c r="U101" s="23">
        <v>100</v>
      </c>
      <c r="V101" s="23">
        <v>0</v>
      </c>
      <c r="W101" s="23">
        <v>0</v>
      </c>
      <c r="X101" s="24">
        <v>37</v>
      </c>
      <c r="Y101" s="24">
        <v>100</v>
      </c>
      <c r="Z101" s="25">
        <f t="shared" si="3"/>
        <v>0.92799999999999994</v>
      </c>
      <c r="AA101" s="25">
        <f t="shared" si="3"/>
        <v>7.2000000000000008E-2</v>
      </c>
      <c r="AB101" s="25">
        <f t="shared" si="3"/>
        <v>0</v>
      </c>
      <c r="AC101" s="26">
        <v>37</v>
      </c>
      <c r="AD101" s="26">
        <f t="shared" si="4"/>
        <v>34.335999999999999</v>
      </c>
      <c r="AE101" s="26">
        <f t="shared" si="4"/>
        <v>2.6640000000000001</v>
      </c>
      <c r="AF101" s="26">
        <f t="shared" si="4"/>
        <v>0</v>
      </c>
      <c r="AG101" s="27">
        <v>5391</v>
      </c>
      <c r="AH101" s="27">
        <v>1093</v>
      </c>
      <c r="AI101" s="28">
        <v>0.53500000000000003</v>
      </c>
    </row>
    <row r="102" spans="1:35" s="29" customFormat="1" ht="16.5" customHeight="1">
      <c r="A102" s="19">
        <f t="shared" si="5"/>
        <v>99</v>
      </c>
      <c r="B102" s="20" t="s">
        <v>22</v>
      </c>
      <c r="C102" s="20" t="s">
        <v>23</v>
      </c>
      <c r="D102" s="20" t="s">
        <v>148</v>
      </c>
      <c r="E102" s="21" t="s">
        <v>149</v>
      </c>
      <c r="F102" s="20" t="s">
        <v>26</v>
      </c>
      <c r="G102" s="20"/>
      <c r="H102" s="22"/>
      <c r="I102" s="23">
        <v>198</v>
      </c>
      <c r="J102" s="23">
        <v>98</v>
      </c>
      <c r="K102" s="23">
        <v>93.9</v>
      </c>
      <c r="L102" s="23">
        <v>5.6</v>
      </c>
      <c r="M102" s="23">
        <v>0.5</v>
      </c>
      <c r="N102" s="23">
        <v>198</v>
      </c>
      <c r="O102" s="23">
        <v>98</v>
      </c>
      <c r="P102" s="23">
        <v>86.9</v>
      </c>
      <c r="Q102" s="23">
        <v>12.6</v>
      </c>
      <c r="R102" s="23">
        <v>0.5</v>
      </c>
      <c r="S102" s="23">
        <v>198</v>
      </c>
      <c r="T102" s="23">
        <v>98</v>
      </c>
      <c r="U102" s="23">
        <v>97.5</v>
      </c>
      <c r="V102" s="23">
        <v>1.5</v>
      </c>
      <c r="W102" s="23">
        <v>1</v>
      </c>
      <c r="X102" s="24">
        <v>198</v>
      </c>
      <c r="Y102" s="24">
        <v>98</v>
      </c>
      <c r="Z102" s="25">
        <f t="shared" si="3"/>
        <v>0.92766666666666686</v>
      </c>
      <c r="AA102" s="25">
        <f t="shared" si="3"/>
        <v>6.5666666666666651E-2</v>
      </c>
      <c r="AB102" s="25">
        <f t="shared" si="3"/>
        <v>6.6666666666666662E-3</v>
      </c>
      <c r="AC102" s="26">
        <v>198</v>
      </c>
      <c r="AD102" s="26">
        <f t="shared" si="4"/>
        <v>183.67800000000003</v>
      </c>
      <c r="AE102" s="26">
        <f t="shared" si="4"/>
        <v>13.001999999999997</v>
      </c>
      <c r="AF102" s="26">
        <f t="shared" si="4"/>
        <v>1.3199999999999998</v>
      </c>
      <c r="AG102" s="27">
        <v>1343</v>
      </c>
      <c r="AH102" s="27">
        <v>204</v>
      </c>
      <c r="AI102" s="28">
        <v>0.87133333333333329</v>
      </c>
    </row>
    <row r="103" spans="1:35" s="29" customFormat="1" ht="16.5" customHeight="1">
      <c r="A103" s="19">
        <f t="shared" si="5"/>
        <v>100</v>
      </c>
      <c r="B103" s="20" t="s">
        <v>22</v>
      </c>
      <c r="C103" s="20" t="s">
        <v>23</v>
      </c>
      <c r="D103" s="20" t="s">
        <v>46</v>
      </c>
      <c r="E103" s="21" t="s">
        <v>150</v>
      </c>
      <c r="F103" s="20" t="s">
        <v>26</v>
      </c>
      <c r="G103" s="20" t="s">
        <v>27</v>
      </c>
      <c r="H103" s="22"/>
      <c r="I103" s="23">
        <v>41</v>
      </c>
      <c r="J103" s="23">
        <v>95.3</v>
      </c>
      <c r="K103" s="23">
        <v>87.8</v>
      </c>
      <c r="L103" s="23">
        <v>12.2</v>
      </c>
      <c r="M103" s="23">
        <v>0</v>
      </c>
      <c r="N103" s="23">
        <v>41</v>
      </c>
      <c r="O103" s="23">
        <v>95.3</v>
      </c>
      <c r="P103" s="23">
        <v>92.7</v>
      </c>
      <c r="Q103" s="23">
        <v>4.9000000000000004</v>
      </c>
      <c r="R103" s="23">
        <v>2.4</v>
      </c>
      <c r="S103" s="23">
        <v>41</v>
      </c>
      <c r="T103" s="23">
        <v>95.3</v>
      </c>
      <c r="U103" s="23">
        <v>97.6</v>
      </c>
      <c r="V103" s="23">
        <v>2.4</v>
      </c>
      <c r="W103" s="23">
        <v>0</v>
      </c>
      <c r="X103" s="24">
        <v>41</v>
      </c>
      <c r="Y103" s="24">
        <v>95.3</v>
      </c>
      <c r="Z103" s="25">
        <f t="shared" si="3"/>
        <v>0.92699999999999994</v>
      </c>
      <c r="AA103" s="25">
        <f t="shared" si="3"/>
        <v>6.4999999999999988E-2</v>
      </c>
      <c r="AB103" s="25">
        <f t="shared" si="3"/>
        <v>7.9999999999999984E-3</v>
      </c>
      <c r="AC103" s="26">
        <v>41</v>
      </c>
      <c r="AD103" s="26">
        <f t="shared" si="4"/>
        <v>38.006999999999998</v>
      </c>
      <c r="AE103" s="26">
        <f t="shared" si="4"/>
        <v>2.6649999999999996</v>
      </c>
      <c r="AF103" s="26">
        <f t="shared" si="4"/>
        <v>0.32799999999999996</v>
      </c>
      <c r="AG103" s="27"/>
      <c r="AH103" s="27"/>
      <c r="AI103" s="28"/>
    </row>
    <row r="104" spans="1:35" s="29" customFormat="1" ht="16.5" customHeight="1">
      <c r="A104" s="19">
        <f t="shared" si="5"/>
        <v>101</v>
      </c>
      <c r="B104" s="20" t="s">
        <v>22</v>
      </c>
      <c r="C104" s="20" t="s">
        <v>23</v>
      </c>
      <c r="D104" s="20" t="s">
        <v>72</v>
      </c>
      <c r="E104" s="21" t="s">
        <v>151</v>
      </c>
      <c r="F104" s="20" t="s">
        <v>26</v>
      </c>
      <c r="G104" s="20"/>
      <c r="H104" s="22"/>
      <c r="I104" s="23">
        <v>135</v>
      </c>
      <c r="J104" s="23">
        <v>98.5</v>
      </c>
      <c r="K104" s="23">
        <v>88.9</v>
      </c>
      <c r="L104" s="23">
        <v>11.1</v>
      </c>
      <c r="M104" s="23">
        <v>0</v>
      </c>
      <c r="N104" s="23">
        <v>135</v>
      </c>
      <c r="O104" s="23">
        <v>98.5</v>
      </c>
      <c r="P104" s="23">
        <v>90.4</v>
      </c>
      <c r="Q104" s="23">
        <v>9.6</v>
      </c>
      <c r="R104" s="23">
        <v>0</v>
      </c>
      <c r="S104" s="23">
        <v>135</v>
      </c>
      <c r="T104" s="23">
        <v>98.5</v>
      </c>
      <c r="U104" s="23">
        <v>98.5</v>
      </c>
      <c r="V104" s="23">
        <v>1.5</v>
      </c>
      <c r="W104" s="23">
        <v>0</v>
      </c>
      <c r="X104" s="24">
        <v>135</v>
      </c>
      <c r="Y104" s="24">
        <v>98.5</v>
      </c>
      <c r="Z104" s="25">
        <f t="shared" si="3"/>
        <v>0.92599999999999993</v>
      </c>
      <c r="AA104" s="25">
        <f t="shared" si="3"/>
        <v>7.3999999999999996E-2</v>
      </c>
      <c r="AB104" s="25">
        <f t="shared" si="3"/>
        <v>0</v>
      </c>
      <c r="AC104" s="26">
        <v>135</v>
      </c>
      <c r="AD104" s="26">
        <f t="shared" si="4"/>
        <v>125.00999999999999</v>
      </c>
      <c r="AE104" s="26">
        <f t="shared" si="4"/>
        <v>9.99</v>
      </c>
      <c r="AF104" s="26">
        <f t="shared" si="4"/>
        <v>0</v>
      </c>
      <c r="AG104" s="27">
        <v>1008</v>
      </c>
      <c r="AH104" s="27">
        <v>144</v>
      </c>
      <c r="AI104" s="28">
        <v>0.89100000000000001</v>
      </c>
    </row>
    <row r="105" spans="1:35" s="29" customFormat="1" ht="16.5" customHeight="1">
      <c r="A105" s="19">
        <f t="shared" si="5"/>
        <v>101</v>
      </c>
      <c r="B105" s="20" t="s">
        <v>22</v>
      </c>
      <c r="C105" s="20" t="s">
        <v>23</v>
      </c>
      <c r="D105" s="20" t="s">
        <v>86</v>
      </c>
      <c r="E105" s="21" t="s">
        <v>152</v>
      </c>
      <c r="F105" s="20" t="s">
        <v>26</v>
      </c>
      <c r="G105" s="20" t="s">
        <v>27</v>
      </c>
      <c r="H105" s="22"/>
      <c r="I105" s="23">
        <v>9</v>
      </c>
      <c r="J105" s="23">
        <v>100</v>
      </c>
      <c r="K105" s="23">
        <v>88.9</v>
      </c>
      <c r="L105" s="23">
        <v>11.1</v>
      </c>
      <c r="M105" s="23">
        <v>0</v>
      </c>
      <c r="N105" s="23">
        <v>9</v>
      </c>
      <c r="O105" s="23">
        <v>100</v>
      </c>
      <c r="P105" s="23">
        <v>88.9</v>
      </c>
      <c r="Q105" s="23">
        <v>11.1</v>
      </c>
      <c r="R105" s="23">
        <v>0</v>
      </c>
      <c r="S105" s="23">
        <v>9</v>
      </c>
      <c r="T105" s="23">
        <v>100</v>
      </c>
      <c r="U105" s="23">
        <v>100</v>
      </c>
      <c r="V105" s="23">
        <v>0</v>
      </c>
      <c r="W105" s="23">
        <v>0</v>
      </c>
      <c r="X105" s="24">
        <v>9</v>
      </c>
      <c r="Y105" s="24">
        <v>100</v>
      </c>
      <c r="Z105" s="25">
        <f t="shared" si="3"/>
        <v>0.92599999999999993</v>
      </c>
      <c r="AA105" s="25">
        <f t="shared" si="3"/>
        <v>7.3999999999999996E-2</v>
      </c>
      <c r="AB105" s="25">
        <f t="shared" si="3"/>
        <v>0</v>
      </c>
      <c r="AC105" s="26">
        <v>9</v>
      </c>
      <c r="AD105" s="26">
        <f t="shared" si="4"/>
        <v>8.3339999999999996</v>
      </c>
      <c r="AE105" s="26">
        <f t="shared" si="4"/>
        <v>0.66599999999999993</v>
      </c>
      <c r="AF105" s="26">
        <f t="shared" si="4"/>
        <v>0</v>
      </c>
      <c r="AG105" s="27">
        <v>1931</v>
      </c>
      <c r="AH105" s="27">
        <v>322</v>
      </c>
      <c r="AI105" s="28">
        <v>0.83333333333333337</v>
      </c>
    </row>
    <row r="106" spans="1:35" s="29" customFormat="1" ht="16.5" customHeight="1">
      <c r="A106" s="19">
        <f t="shared" si="5"/>
        <v>101</v>
      </c>
      <c r="B106" s="20" t="s">
        <v>22</v>
      </c>
      <c r="C106" s="20" t="s">
        <v>23</v>
      </c>
      <c r="D106" s="20" t="s">
        <v>148</v>
      </c>
      <c r="E106" s="21" t="s">
        <v>153</v>
      </c>
      <c r="F106" s="20" t="s">
        <v>26</v>
      </c>
      <c r="G106" s="20" t="s">
        <v>27</v>
      </c>
      <c r="H106" s="22"/>
      <c r="I106" s="23">
        <v>112</v>
      </c>
      <c r="J106" s="23">
        <v>98.2</v>
      </c>
      <c r="K106" s="23">
        <v>92.9</v>
      </c>
      <c r="L106" s="23">
        <v>7.1</v>
      </c>
      <c r="M106" s="23">
        <v>0</v>
      </c>
      <c r="N106" s="23">
        <v>112</v>
      </c>
      <c r="O106" s="23">
        <v>98.2</v>
      </c>
      <c r="P106" s="23">
        <v>91.1</v>
      </c>
      <c r="Q106" s="23">
        <v>8</v>
      </c>
      <c r="R106" s="23">
        <v>0.9</v>
      </c>
      <c r="S106" s="23">
        <v>112</v>
      </c>
      <c r="T106" s="23">
        <v>98.2</v>
      </c>
      <c r="U106" s="23">
        <v>93.8</v>
      </c>
      <c r="V106" s="23">
        <v>6.2</v>
      </c>
      <c r="W106" s="23">
        <v>0</v>
      </c>
      <c r="X106" s="24">
        <v>112</v>
      </c>
      <c r="Y106" s="24">
        <v>98.2</v>
      </c>
      <c r="Z106" s="25">
        <f t="shared" si="3"/>
        <v>0.92599999999999993</v>
      </c>
      <c r="AA106" s="25">
        <f t="shared" si="3"/>
        <v>7.0999999999999994E-2</v>
      </c>
      <c r="AB106" s="25">
        <f t="shared" si="3"/>
        <v>3.0000000000000001E-3</v>
      </c>
      <c r="AC106" s="26">
        <v>112</v>
      </c>
      <c r="AD106" s="26">
        <f t="shared" si="4"/>
        <v>103.71199999999999</v>
      </c>
      <c r="AE106" s="26">
        <f t="shared" si="4"/>
        <v>7.9519999999999991</v>
      </c>
      <c r="AF106" s="26">
        <f t="shared" si="4"/>
        <v>0.33600000000000002</v>
      </c>
      <c r="AG106" s="27">
        <v>2159</v>
      </c>
      <c r="AH106" s="27">
        <v>351</v>
      </c>
      <c r="AI106" s="28">
        <v>0.82300000000000006</v>
      </c>
    </row>
    <row r="107" spans="1:35" s="29" customFormat="1" ht="16.5" customHeight="1">
      <c r="A107" s="19">
        <f t="shared" si="5"/>
        <v>104</v>
      </c>
      <c r="B107" s="20" t="s">
        <v>22</v>
      </c>
      <c r="C107" s="20" t="s">
        <v>23</v>
      </c>
      <c r="D107" s="20" t="s">
        <v>34</v>
      </c>
      <c r="E107" s="21" t="s">
        <v>154</v>
      </c>
      <c r="F107" s="20" t="s">
        <v>26</v>
      </c>
      <c r="G107" s="20" t="s">
        <v>27</v>
      </c>
      <c r="H107" s="22"/>
      <c r="I107" s="23">
        <v>161</v>
      </c>
      <c r="J107" s="23">
        <v>100</v>
      </c>
      <c r="K107" s="23">
        <v>94.4</v>
      </c>
      <c r="L107" s="23">
        <v>5</v>
      </c>
      <c r="M107" s="23">
        <v>0.6</v>
      </c>
      <c r="N107" s="23">
        <v>161</v>
      </c>
      <c r="O107" s="23">
        <v>100</v>
      </c>
      <c r="P107" s="23">
        <v>88.8</v>
      </c>
      <c r="Q107" s="23">
        <v>11.2</v>
      </c>
      <c r="R107" s="23">
        <v>0</v>
      </c>
      <c r="S107" s="23">
        <v>161</v>
      </c>
      <c r="T107" s="23">
        <v>100</v>
      </c>
      <c r="U107" s="23">
        <v>94.4</v>
      </c>
      <c r="V107" s="23">
        <v>5.6</v>
      </c>
      <c r="W107" s="23">
        <v>0</v>
      </c>
      <c r="X107" s="24">
        <v>161</v>
      </c>
      <c r="Y107" s="24">
        <v>100</v>
      </c>
      <c r="Z107" s="25">
        <f t="shared" si="3"/>
        <v>0.92533333333333345</v>
      </c>
      <c r="AA107" s="25">
        <f t="shared" si="3"/>
        <v>7.2666666666666671E-2</v>
      </c>
      <c r="AB107" s="25">
        <f t="shared" si="3"/>
        <v>2E-3</v>
      </c>
      <c r="AC107" s="26">
        <v>161</v>
      </c>
      <c r="AD107" s="26">
        <f t="shared" si="4"/>
        <v>148.9786666666667</v>
      </c>
      <c r="AE107" s="26">
        <f t="shared" si="4"/>
        <v>11.699333333333334</v>
      </c>
      <c r="AF107" s="26">
        <f t="shared" si="4"/>
        <v>0.32200000000000001</v>
      </c>
      <c r="AG107" s="27">
        <v>1134</v>
      </c>
      <c r="AH107" s="27">
        <v>170</v>
      </c>
      <c r="AI107" s="28">
        <v>0.8846666666666666</v>
      </c>
    </row>
    <row r="108" spans="1:35" s="29" customFormat="1" ht="16.5" customHeight="1">
      <c r="A108" s="19">
        <f t="shared" si="5"/>
        <v>105</v>
      </c>
      <c r="B108" s="20" t="s">
        <v>22</v>
      </c>
      <c r="C108" s="20" t="s">
        <v>23</v>
      </c>
      <c r="D108" s="20" t="s">
        <v>49</v>
      </c>
      <c r="E108" s="21" t="s">
        <v>155</v>
      </c>
      <c r="F108" s="20" t="s">
        <v>26</v>
      </c>
      <c r="G108" s="20" t="s">
        <v>27</v>
      </c>
      <c r="H108" s="22"/>
      <c r="I108" s="23">
        <v>182</v>
      </c>
      <c r="J108" s="23">
        <v>97.3</v>
      </c>
      <c r="K108" s="23">
        <v>91.2</v>
      </c>
      <c r="L108" s="23">
        <v>8.8000000000000007</v>
      </c>
      <c r="M108" s="23">
        <v>0</v>
      </c>
      <c r="N108" s="23">
        <v>182</v>
      </c>
      <c r="O108" s="23">
        <v>97.3</v>
      </c>
      <c r="P108" s="23">
        <v>90.1</v>
      </c>
      <c r="Q108" s="23">
        <v>9.9</v>
      </c>
      <c r="R108" s="23">
        <v>0</v>
      </c>
      <c r="S108" s="23">
        <v>182</v>
      </c>
      <c r="T108" s="23">
        <v>97.3</v>
      </c>
      <c r="U108" s="23">
        <v>96.2</v>
      </c>
      <c r="V108" s="23">
        <v>3.3</v>
      </c>
      <c r="W108" s="23">
        <v>0.5</v>
      </c>
      <c r="X108" s="24">
        <v>182</v>
      </c>
      <c r="Y108" s="24">
        <v>97.3</v>
      </c>
      <c r="Z108" s="25">
        <f t="shared" si="3"/>
        <v>0.92500000000000004</v>
      </c>
      <c r="AA108" s="25">
        <f t="shared" si="3"/>
        <v>7.3333333333333348E-2</v>
      </c>
      <c r="AB108" s="25">
        <f t="shared" si="3"/>
        <v>1.6666666666666668E-3</v>
      </c>
      <c r="AC108" s="26">
        <v>182</v>
      </c>
      <c r="AD108" s="26">
        <f t="shared" si="4"/>
        <v>168.35</v>
      </c>
      <c r="AE108" s="26">
        <f t="shared" si="4"/>
        <v>13.346666666666669</v>
      </c>
      <c r="AF108" s="26">
        <f t="shared" si="4"/>
        <v>0.30333333333333334</v>
      </c>
      <c r="AG108" s="27">
        <v>900</v>
      </c>
      <c r="AH108" s="27">
        <v>120</v>
      </c>
      <c r="AI108" s="28">
        <v>0.89866666666666661</v>
      </c>
    </row>
    <row r="109" spans="1:35" s="29" customFormat="1" ht="16.5" customHeight="1">
      <c r="A109" s="19">
        <f t="shared" si="5"/>
        <v>106</v>
      </c>
      <c r="B109" s="20" t="s">
        <v>22</v>
      </c>
      <c r="C109" s="20" t="s">
        <v>23</v>
      </c>
      <c r="D109" s="20" t="s">
        <v>36</v>
      </c>
      <c r="E109" s="21" t="s">
        <v>156</v>
      </c>
      <c r="F109" s="20" t="s">
        <v>26</v>
      </c>
      <c r="G109" s="20"/>
      <c r="H109" s="22"/>
      <c r="I109" s="23">
        <v>111</v>
      </c>
      <c r="J109" s="23">
        <v>96.5</v>
      </c>
      <c r="K109" s="23">
        <v>94.6</v>
      </c>
      <c r="L109" s="23">
        <v>5.4</v>
      </c>
      <c r="M109" s="23">
        <v>0</v>
      </c>
      <c r="N109" s="23">
        <v>111</v>
      </c>
      <c r="O109" s="23">
        <v>96.5</v>
      </c>
      <c r="P109" s="23">
        <v>88.3</v>
      </c>
      <c r="Q109" s="23">
        <v>10.8</v>
      </c>
      <c r="R109" s="23">
        <v>0.9</v>
      </c>
      <c r="S109" s="23">
        <v>111</v>
      </c>
      <c r="T109" s="23">
        <v>96.5</v>
      </c>
      <c r="U109" s="23">
        <v>94.6</v>
      </c>
      <c r="V109" s="23">
        <v>5.4</v>
      </c>
      <c r="W109" s="23">
        <v>0</v>
      </c>
      <c r="X109" s="24">
        <v>111</v>
      </c>
      <c r="Y109" s="24">
        <v>96.5</v>
      </c>
      <c r="Z109" s="25">
        <f t="shared" si="3"/>
        <v>0.92499999999999993</v>
      </c>
      <c r="AA109" s="25">
        <f t="shared" si="3"/>
        <v>7.2000000000000008E-2</v>
      </c>
      <c r="AB109" s="25">
        <f t="shared" si="3"/>
        <v>3.0000000000000005E-3</v>
      </c>
      <c r="AC109" s="26">
        <v>111</v>
      </c>
      <c r="AD109" s="26">
        <f t="shared" si="4"/>
        <v>102.675</v>
      </c>
      <c r="AE109" s="26">
        <f t="shared" si="4"/>
        <v>7.9920000000000009</v>
      </c>
      <c r="AF109" s="26">
        <f t="shared" si="4"/>
        <v>0.33300000000000007</v>
      </c>
      <c r="AG109" s="27">
        <v>808</v>
      </c>
      <c r="AH109" s="27">
        <v>102</v>
      </c>
      <c r="AI109" s="28">
        <v>0.90466666666666673</v>
      </c>
    </row>
    <row r="110" spans="1:35" s="29" customFormat="1" ht="16.5" customHeight="1">
      <c r="A110" s="19">
        <f t="shared" si="5"/>
        <v>107</v>
      </c>
      <c r="B110" s="20" t="s">
        <v>22</v>
      </c>
      <c r="C110" s="20" t="s">
        <v>23</v>
      </c>
      <c r="D110" s="20" t="s">
        <v>46</v>
      </c>
      <c r="E110" s="21" t="s">
        <v>157</v>
      </c>
      <c r="F110" s="20" t="s">
        <v>26</v>
      </c>
      <c r="G110" s="20"/>
      <c r="H110" s="22"/>
      <c r="I110" s="23">
        <v>93</v>
      </c>
      <c r="J110" s="23">
        <v>100</v>
      </c>
      <c r="K110" s="23">
        <v>92.5</v>
      </c>
      <c r="L110" s="23">
        <v>7.5</v>
      </c>
      <c r="M110" s="23">
        <v>0</v>
      </c>
      <c r="N110" s="23">
        <v>93</v>
      </c>
      <c r="O110" s="23">
        <v>100</v>
      </c>
      <c r="P110" s="23">
        <v>89.2</v>
      </c>
      <c r="Q110" s="23">
        <v>10.8</v>
      </c>
      <c r="R110" s="23">
        <v>0</v>
      </c>
      <c r="S110" s="23">
        <v>93</v>
      </c>
      <c r="T110" s="23">
        <v>100</v>
      </c>
      <c r="U110" s="23">
        <v>95.7</v>
      </c>
      <c r="V110" s="23">
        <v>4.3</v>
      </c>
      <c r="W110" s="23">
        <v>0</v>
      </c>
      <c r="X110" s="24">
        <v>93</v>
      </c>
      <c r="Y110" s="24">
        <v>100</v>
      </c>
      <c r="Z110" s="25">
        <f t="shared" si="3"/>
        <v>0.92466666666666653</v>
      </c>
      <c r="AA110" s="25">
        <f t="shared" si="3"/>
        <v>7.5333333333333322E-2</v>
      </c>
      <c r="AB110" s="25">
        <f t="shared" si="3"/>
        <v>0</v>
      </c>
      <c r="AC110" s="26">
        <v>93</v>
      </c>
      <c r="AD110" s="26">
        <f t="shared" si="4"/>
        <v>85.993999999999986</v>
      </c>
      <c r="AE110" s="26">
        <f t="shared" si="4"/>
        <v>7.0059999999999993</v>
      </c>
      <c r="AF110" s="26">
        <f t="shared" si="4"/>
        <v>0</v>
      </c>
      <c r="AG110" s="27">
        <v>544</v>
      </c>
      <c r="AH110" s="27">
        <v>55</v>
      </c>
      <c r="AI110" s="28">
        <v>0.92899999999999994</v>
      </c>
    </row>
    <row r="111" spans="1:35" s="29" customFormat="1" ht="16.5" customHeight="1">
      <c r="A111" s="19">
        <f t="shared" si="5"/>
        <v>108</v>
      </c>
      <c r="B111" s="20" t="s">
        <v>22</v>
      </c>
      <c r="C111" s="20" t="s">
        <v>23</v>
      </c>
      <c r="D111" s="20" t="s">
        <v>36</v>
      </c>
      <c r="E111" s="21" t="s">
        <v>158</v>
      </c>
      <c r="F111" s="20" t="s">
        <v>26</v>
      </c>
      <c r="G111" s="20"/>
      <c r="H111" s="22"/>
      <c r="I111" s="23">
        <v>198</v>
      </c>
      <c r="J111" s="23">
        <v>98</v>
      </c>
      <c r="K111" s="23">
        <v>89.9</v>
      </c>
      <c r="L111" s="23">
        <v>9.6</v>
      </c>
      <c r="M111" s="23">
        <v>0.5</v>
      </c>
      <c r="N111" s="23">
        <v>198</v>
      </c>
      <c r="O111" s="23">
        <v>98</v>
      </c>
      <c r="P111" s="23">
        <v>90.4</v>
      </c>
      <c r="Q111" s="23">
        <v>9.1</v>
      </c>
      <c r="R111" s="23">
        <v>0.5</v>
      </c>
      <c r="S111" s="23">
        <v>198</v>
      </c>
      <c r="T111" s="23">
        <v>98</v>
      </c>
      <c r="U111" s="23">
        <v>97</v>
      </c>
      <c r="V111" s="23">
        <v>3</v>
      </c>
      <c r="W111" s="23">
        <v>0</v>
      </c>
      <c r="X111" s="24">
        <v>198</v>
      </c>
      <c r="Y111" s="24">
        <v>98</v>
      </c>
      <c r="Z111" s="25">
        <f t="shared" si="3"/>
        <v>0.92433333333333345</v>
      </c>
      <c r="AA111" s="25">
        <f t="shared" si="3"/>
        <v>7.2333333333333319E-2</v>
      </c>
      <c r="AB111" s="25">
        <f t="shared" si="3"/>
        <v>3.3333333333333331E-3</v>
      </c>
      <c r="AC111" s="26">
        <v>198</v>
      </c>
      <c r="AD111" s="26">
        <f t="shared" si="4"/>
        <v>183.01800000000003</v>
      </c>
      <c r="AE111" s="26">
        <f t="shared" si="4"/>
        <v>14.321999999999997</v>
      </c>
      <c r="AF111" s="26">
        <f t="shared" si="4"/>
        <v>0.65999999999999992</v>
      </c>
      <c r="AG111" s="27">
        <v>628</v>
      </c>
      <c r="AH111" s="27">
        <v>70</v>
      </c>
      <c r="AI111" s="28">
        <v>0.92066666666666652</v>
      </c>
    </row>
    <row r="112" spans="1:35" s="29" customFormat="1" ht="16.5" customHeight="1">
      <c r="A112" s="19">
        <f t="shared" si="5"/>
        <v>109</v>
      </c>
      <c r="B112" s="20" t="s">
        <v>22</v>
      </c>
      <c r="C112" s="20" t="s">
        <v>23</v>
      </c>
      <c r="D112" s="20" t="s">
        <v>34</v>
      </c>
      <c r="E112" s="21" t="s">
        <v>159</v>
      </c>
      <c r="F112" s="20" t="s">
        <v>26</v>
      </c>
      <c r="G112" s="20"/>
      <c r="H112" s="22"/>
      <c r="I112" s="23">
        <v>128</v>
      </c>
      <c r="J112" s="23">
        <v>97</v>
      </c>
      <c r="K112" s="23">
        <v>89.1</v>
      </c>
      <c r="L112" s="23">
        <v>10.9</v>
      </c>
      <c r="M112" s="23">
        <v>0</v>
      </c>
      <c r="N112" s="23">
        <v>128</v>
      </c>
      <c r="O112" s="23">
        <v>97</v>
      </c>
      <c r="P112" s="23">
        <v>89.8</v>
      </c>
      <c r="Q112" s="23">
        <v>10.199999999999999</v>
      </c>
      <c r="R112" s="23">
        <v>0</v>
      </c>
      <c r="S112" s="23">
        <v>128</v>
      </c>
      <c r="T112" s="23">
        <v>97</v>
      </c>
      <c r="U112" s="23">
        <v>98.4</v>
      </c>
      <c r="V112" s="23">
        <v>1.6</v>
      </c>
      <c r="W112" s="23">
        <v>0</v>
      </c>
      <c r="X112" s="24">
        <v>128</v>
      </c>
      <c r="Y112" s="24">
        <v>97</v>
      </c>
      <c r="Z112" s="25">
        <f t="shared" si="3"/>
        <v>0.92433333333333334</v>
      </c>
      <c r="AA112" s="25">
        <f t="shared" si="3"/>
        <v>7.566666666666666E-2</v>
      </c>
      <c r="AB112" s="25">
        <f t="shared" si="3"/>
        <v>0</v>
      </c>
      <c r="AC112" s="26">
        <v>128</v>
      </c>
      <c r="AD112" s="26">
        <f t="shared" si="4"/>
        <v>118.31466666666667</v>
      </c>
      <c r="AE112" s="26">
        <f t="shared" si="4"/>
        <v>9.6853333333333325</v>
      </c>
      <c r="AF112" s="26">
        <f t="shared" si="4"/>
        <v>0</v>
      </c>
      <c r="AG112" s="27">
        <v>1316</v>
      </c>
      <c r="AH112" s="27">
        <v>196</v>
      </c>
      <c r="AI112" s="28">
        <v>0.873</v>
      </c>
    </row>
    <row r="113" spans="1:46" s="29" customFormat="1" ht="16.5" customHeight="1">
      <c r="A113" s="19">
        <f t="shared" si="5"/>
        <v>110</v>
      </c>
      <c r="B113" s="20" t="s">
        <v>22</v>
      </c>
      <c r="C113" s="20" t="s">
        <v>23</v>
      </c>
      <c r="D113" s="20" t="s">
        <v>34</v>
      </c>
      <c r="E113" s="21" t="s">
        <v>160</v>
      </c>
      <c r="F113" s="20" t="s">
        <v>26</v>
      </c>
      <c r="G113" s="20" t="s">
        <v>27</v>
      </c>
      <c r="H113" s="22"/>
      <c r="I113" s="23">
        <v>136</v>
      </c>
      <c r="J113" s="23">
        <v>98.6</v>
      </c>
      <c r="K113" s="23">
        <v>90.4</v>
      </c>
      <c r="L113" s="23">
        <v>9.6</v>
      </c>
      <c r="M113" s="23">
        <v>0</v>
      </c>
      <c r="N113" s="23">
        <v>136</v>
      </c>
      <c r="O113" s="23">
        <v>98.6</v>
      </c>
      <c r="P113" s="23">
        <v>89</v>
      </c>
      <c r="Q113" s="23">
        <v>11</v>
      </c>
      <c r="R113" s="23">
        <v>0</v>
      </c>
      <c r="S113" s="23">
        <v>136</v>
      </c>
      <c r="T113" s="23">
        <v>98.6</v>
      </c>
      <c r="U113" s="23">
        <v>97.8</v>
      </c>
      <c r="V113" s="23">
        <v>2.2000000000000002</v>
      </c>
      <c r="W113" s="23">
        <v>0</v>
      </c>
      <c r="X113" s="24">
        <v>136</v>
      </c>
      <c r="Y113" s="24">
        <v>98.59999999999998</v>
      </c>
      <c r="Z113" s="25">
        <f t="shared" si="3"/>
        <v>0.92400000000000004</v>
      </c>
      <c r="AA113" s="25">
        <f t="shared" si="3"/>
        <v>7.5999999999999998E-2</v>
      </c>
      <c r="AB113" s="25">
        <f t="shared" si="3"/>
        <v>0</v>
      </c>
      <c r="AC113" s="26">
        <v>136</v>
      </c>
      <c r="AD113" s="26">
        <f t="shared" si="4"/>
        <v>125.664</v>
      </c>
      <c r="AE113" s="26">
        <f t="shared" si="4"/>
        <v>10.336</v>
      </c>
      <c r="AF113" s="26">
        <f t="shared" si="4"/>
        <v>0</v>
      </c>
      <c r="AG113" s="27">
        <v>1607</v>
      </c>
      <c r="AH113" s="27">
        <v>258</v>
      </c>
      <c r="AI113" s="28">
        <v>0.85400000000000009</v>
      </c>
    </row>
    <row r="114" spans="1:46" s="29" customFormat="1" ht="16.5" customHeight="1">
      <c r="A114" s="19">
        <f t="shared" si="5"/>
        <v>111</v>
      </c>
      <c r="B114" s="20" t="s">
        <v>22</v>
      </c>
      <c r="C114" s="20" t="s">
        <v>23</v>
      </c>
      <c r="D114" s="20" t="s">
        <v>49</v>
      </c>
      <c r="E114" s="21" t="s">
        <v>161</v>
      </c>
      <c r="F114" s="20" t="s">
        <v>26</v>
      </c>
      <c r="G114" s="20"/>
      <c r="H114" s="22"/>
      <c r="I114" s="23">
        <v>148</v>
      </c>
      <c r="J114" s="23">
        <v>98</v>
      </c>
      <c r="K114" s="23">
        <v>89.9</v>
      </c>
      <c r="L114" s="23">
        <v>10.1</v>
      </c>
      <c r="M114" s="23">
        <v>0</v>
      </c>
      <c r="N114" s="23">
        <v>148</v>
      </c>
      <c r="O114" s="23">
        <v>98</v>
      </c>
      <c r="P114" s="23">
        <v>89.2</v>
      </c>
      <c r="Q114" s="23">
        <v>10.8</v>
      </c>
      <c r="R114" s="23">
        <v>0</v>
      </c>
      <c r="S114" s="23">
        <v>148</v>
      </c>
      <c r="T114" s="23">
        <v>98</v>
      </c>
      <c r="U114" s="23">
        <v>98</v>
      </c>
      <c r="V114" s="23">
        <v>2</v>
      </c>
      <c r="W114" s="23">
        <v>0</v>
      </c>
      <c r="X114" s="24">
        <v>148</v>
      </c>
      <c r="Y114" s="24">
        <v>98</v>
      </c>
      <c r="Z114" s="25">
        <f t="shared" si="3"/>
        <v>0.92366666666666652</v>
      </c>
      <c r="AA114" s="25">
        <f t="shared" si="3"/>
        <v>7.6333333333333336E-2</v>
      </c>
      <c r="AB114" s="25">
        <f t="shared" si="3"/>
        <v>0</v>
      </c>
      <c r="AC114" s="26">
        <v>148</v>
      </c>
      <c r="AD114" s="26">
        <f t="shared" si="4"/>
        <v>136.70266666666666</v>
      </c>
      <c r="AE114" s="26">
        <f t="shared" si="4"/>
        <v>11.297333333333334</v>
      </c>
      <c r="AF114" s="26">
        <f t="shared" si="4"/>
        <v>0</v>
      </c>
      <c r="AG114" s="27">
        <v>486</v>
      </c>
      <c r="AH114" s="27">
        <v>47</v>
      </c>
      <c r="AI114" s="28">
        <v>0.93500000000000005</v>
      </c>
    </row>
    <row r="115" spans="1:46" s="29" customFormat="1" ht="16.5" customHeight="1">
      <c r="A115" s="19">
        <f t="shared" si="5"/>
        <v>112</v>
      </c>
      <c r="B115" s="20" t="s">
        <v>22</v>
      </c>
      <c r="C115" s="20" t="s">
        <v>23</v>
      </c>
      <c r="D115" s="20" t="s">
        <v>34</v>
      </c>
      <c r="E115" s="21" t="s">
        <v>162</v>
      </c>
      <c r="F115" s="20" t="s">
        <v>26</v>
      </c>
      <c r="G115" s="20" t="s">
        <v>27</v>
      </c>
      <c r="H115" s="22"/>
      <c r="I115" s="23">
        <v>230</v>
      </c>
      <c r="J115" s="23">
        <v>97.9</v>
      </c>
      <c r="K115" s="23">
        <v>93.5</v>
      </c>
      <c r="L115" s="23">
        <v>6.5</v>
      </c>
      <c r="M115" s="23">
        <v>0</v>
      </c>
      <c r="N115" s="23">
        <v>230</v>
      </c>
      <c r="O115" s="23">
        <v>97.9</v>
      </c>
      <c r="P115" s="23">
        <v>88.3</v>
      </c>
      <c r="Q115" s="23">
        <v>11.3</v>
      </c>
      <c r="R115" s="23">
        <v>0.4</v>
      </c>
      <c r="S115" s="23">
        <v>230</v>
      </c>
      <c r="T115" s="23">
        <v>97.9</v>
      </c>
      <c r="U115" s="23">
        <v>95.2</v>
      </c>
      <c r="V115" s="23">
        <v>4.8</v>
      </c>
      <c r="W115" s="23">
        <v>0</v>
      </c>
      <c r="X115" s="24">
        <v>230</v>
      </c>
      <c r="Y115" s="24">
        <v>97.90000000000002</v>
      </c>
      <c r="Z115" s="25">
        <f t="shared" si="3"/>
        <v>0.92333333333333334</v>
      </c>
      <c r="AA115" s="25">
        <f t="shared" si="3"/>
        <v>7.5333333333333335E-2</v>
      </c>
      <c r="AB115" s="25">
        <f t="shared" si="3"/>
        <v>1.3333333333333333E-3</v>
      </c>
      <c r="AC115" s="26">
        <v>230</v>
      </c>
      <c r="AD115" s="26">
        <f t="shared" si="4"/>
        <v>212.36666666666667</v>
      </c>
      <c r="AE115" s="26">
        <f t="shared" si="4"/>
        <v>17.326666666666668</v>
      </c>
      <c r="AF115" s="26">
        <f t="shared" si="4"/>
        <v>0.30666666666666664</v>
      </c>
      <c r="AG115" s="27">
        <v>612</v>
      </c>
      <c r="AH115" s="27">
        <v>65</v>
      </c>
      <c r="AI115" s="28">
        <v>0.92199999999999993</v>
      </c>
    </row>
    <row r="116" spans="1:46" s="29" customFormat="1" ht="16.5" customHeight="1">
      <c r="A116" s="19">
        <f t="shared" si="5"/>
        <v>113</v>
      </c>
      <c r="B116" s="20" t="s">
        <v>22</v>
      </c>
      <c r="C116" s="20" t="s">
        <v>23</v>
      </c>
      <c r="D116" s="20" t="s">
        <v>62</v>
      </c>
      <c r="E116" s="21" t="s">
        <v>163</v>
      </c>
      <c r="F116" s="20" t="s">
        <v>26</v>
      </c>
      <c r="G116" s="20"/>
      <c r="H116" s="22"/>
      <c r="I116" s="23">
        <v>260</v>
      </c>
      <c r="J116" s="23">
        <v>98.5</v>
      </c>
      <c r="K116" s="23">
        <v>91.5</v>
      </c>
      <c r="L116" s="23">
        <v>8.5</v>
      </c>
      <c r="M116" s="23">
        <v>0</v>
      </c>
      <c r="N116" s="23">
        <v>260</v>
      </c>
      <c r="O116" s="23">
        <v>98.5</v>
      </c>
      <c r="P116" s="23">
        <v>89.2</v>
      </c>
      <c r="Q116" s="23">
        <v>10.8</v>
      </c>
      <c r="R116" s="23">
        <v>0</v>
      </c>
      <c r="S116" s="23">
        <v>260</v>
      </c>
      <c r="T116" s="23">
        <v>98.5</v>
      </c>
      <c r="U116" s="23">
        <v>96.2</v>
      </c>
      <c r="V116" s="23">
        <v>3.5</v>
      </c>
      <c r="W116" s="23">
        <v>0.4</v>
      </c>
      <c r="X116" s="24">
        <v>260</v>
      </c>
      <c r="Y116" s="24">
        <v>98.5</v>
      </c>
      <c r="Z116" s="25">
        <f t="shared" si="3"/>
        <v>0.92300000000000004</v>
      </c>
      <c r="AA116" s="25">
        <f t="shared" si="3"/>
        <v>7.5999999999999998E-2</v>
      </c>
      <c r="AB116" s="25">
        <f t="shared" si="3"/>
        <v>1.3333333333333333E-3</v>
      </c>
      <c r="AC116" s="26">
        <v>260</v>
      </c>
      <c r="AD116" s="26">
        <f t="shared" si="4"/>
        <v>239.98000000000002</v>
      </c>
      <c r="AE116" s="26">
        <f t="shared" si="4"/>
        <v>19.759999999999998</v>
      </c>
      <c r="AF116" s="26">
        <f t="shared" si="4"/>
        <v>0.34666666666666668</v>
      </c>
      <c r="AG116" s="27">
        <v>691</v>
      </c>
      <c r="AH116" s="27">
        <v>79</v>
      </c>
      <c r="AI116" s="28">
        <v>0.91533333333333333</v>
      </c>
    </row>
    <row r="117" spans="1:46" s="29" customFormat="1" ht="16.5" customHeight="1">
      <c r="A117" s="19">
        <f t="shared" si="5"/>
        <v>113</v>
      </c>
      <c r="B117" s="20" t="s">
        <v>22</v>
      </c>
      <c r="C117" s="20" t="s">
        <v>23</v>
      </c>
      <c r="D117" s="20" t="s">
        <v>28</v>
      </c>
      <c r="E117" s="21" t="s">
        <v>164</v>
      </c>
      <c r="F117" s="20" t="s">
        <v>26</v>
      </c>
      <c r="G117" s="20"/>
      <c r="H117" s="22"/>
      <c r="I117" s="23">
        <v>13</v>
      </c>
      <c r="J117" s="23">
        <v>100</v>
      </c>
      <c r="K117" s="23">
        <v>84.6</v>
      </c>
      <c r="L117" s="23">
        <v>15.4</v>
      </c>
      <c r="M117" s="23">
        <v>0</v>
      </c>
      <c r="N117" s="23">
        <v>13</v>
      </c>
      <c r="O117" s="23">
        <v>100</v>
      </c>
      <c r="P117" s="23">
        <v>100</v>
      </c>
      <c r="Q117" s="23">
        <v>0</v>
      </c>
      <c r="R117" s="23">
        <v>0</v>
      </c>
      <c r="S117" s="23">
        <v>13</v>
      </c>
      <c r="T117" s="23">
        <v>100</v>
      </c>
      <c r="U117" s="23">
        <v>92.3</v>
      </c>
      <c r="V117" s="23">
        <v>7.7</v>
      </c>
      <c r="W117" s="23">
        <v>0</v>
      </c>
      <c r="X117" s="24">
        <v>13</v>
      </c>
      <c r="Y117" s="24">
        <v>100</v>
      </c>
      <c r="Z117" s="25">
        <f t="shared" si="3"/>
        <v>0.92300000000000004</v>
      </c>
      <c r="AA117" s="25">
        <f t="shared" si="3"/>
        <v>7.6999999999999999E-2</v>
      </c>
      <c r="AB117" s="25">
        <f t="shared" si="3"/>
        <v>0</v>
      </c>
      <c r="AC117" s="26">
        <v>13</v>
      </c>
      <c r="AD117" s="26">
        <f t="shared" si="4"/>
        <v>11.999000000000001</v>
      </c>
      <c r="AE117" s="26">
        <f t="shared" si="4"/>
        <v>1.0009999999999999</v>
      </c>
      <c r="AF117" s="26">
        <f t="shared" si="4"/>
        <v>0</v>
      </c>
      <c r="AG117" s="27">
        <v>3725</v>
      </c>
      <c r="AH117" s="27">
        <v>608</v>
      </c>
      <c r="AI117" s="28">
        <v>0.74099999999999988</v>
      </c>
    </row>
    <row r="118" spans="1:46" s="32" customFormat="1" ht="16.5" customHeight="1">
      <c r="A118" s="19">
        <f t="shared" si="5"/>
        <v>115</v>
      </c>
      <c r="B118" s="20" t="s">
        <v>22</v>
      </c>
      <c r="C118" s="20" t="s">
        <v>23</v>
      </c>
      <c r="D118" s="20" t="s">
        <v>62</v>
      </c>
      <c r="E118" s="21" t="s">
        <v>165</v>
      </c>
      <c r="F118" s="20" t="s">
        <v>26</v>
      </c>
      <c r="G118" s="20" t="s">
        <v>27</v>
      </c>
      <c r="H118" s="22"/>
      <c r="I118" s="23">
        <v>168</v>
      </c>
      <c r="J118" s="23">
        <v>98.8</v>
      </c>
      <c r="K118" s="23">
        <v>92.9</v>
      </c>
      <c r="L118" s="23">
        <v>7.1</v>
      </c>
      <c r="M118" s="23">
        <v>0</v>
      </c>
      <c r="N118" s="23">
        <v>168</v>
      </c>
      <c r="O118" s="23">
        <v>98.8</v>
      </c>
      <c r="P118" s="23">
        <v>88.7</v>
      </c>
      <c r="Q118" s="23">
        <v>11.3</v>
      </c>
      <c r="R118" s="23">
        <v>0</v>
      </c>
      <c r="S118" s="23">
        <v>168</v>
      </c>
      <c r="T118" s="23">
        <v>98.8</v>
      </c>
      <c r="U118" s="23">
        <v>95.2</v>
      </c>
      <c r="V118" s="23">
        <v>4.8</v>
      </c>
      <c r="W118" s="23">
        <v>0</v>
      </c>
      <c r="X118" s="24">
        <v>168</v>
      </c>
      <c r="Y118" s="24">
        <v>98.8</v>
      </c>
      <c r="Z118" s="25">
        <f t="shared" si="3"/>
        <v>0.92266666666666663</v>
      </c>
      <c r="AA118" s="25">
        <f t="shared" si="3"/>
        <v>7.7333333333333337E-2</v>
      </c>
      <c r="AB118" s="25">
        <f t="shared" si="3"/>
        <v>0</v>
      </c>
      <c r="AC118" s="26">
        <v>168</v>
      </c>
      <c r="AD118" s="26">
        <f t="shared" si="4"/>
        <v>155.00799999999998</v>
      </c>
      <c r="AE118" s="26">
        <f t="shared" si="4"/>
        <v>12.992000000000001</v>
      </c>
      <c r="AF118" s="26">
        <f t="shared" si="4"/>
        <v>0</v>
      </c>
      <c r="AG118" s="27">
        <v>1366</v>
      </c>
      <c r="AH118" s="27">
        <v>211</v>
      </c>
      <c r="AI118" s="28">
        <v>0.86966666666666659</v>
      </c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</row>
    <row r="119" spans="1:46" s="29" customFormat="1" ht="16.5" customHeight="1">
      <c r="A119" s="19">
        <f t="shared" si="5"/>
        <v>115</v>
      </c>
      <c r="B119" s="20" t="s">
        <v>22</v>
      </c>
      <c r="C119" s="20" t="s">
        <v>23</v>
      </c>
      <c r="D119" s="20" t="s">
        <v>46</v>
      </c>
      <c r="E119" s="21" t="s">
        <v>166</v>
      </c>
      <c r="F119" s="20" t="s">
        <v>26</v>
      </c>
      <c r="G119" s="20"/>
      <c r="H119" s="22"/>
      <c r="I119" s="23">
        <v>129</v>
      </c>
      <c r="J119" s="23">
        <v>96.3</v>
      </c>
      <c r="K119" s="23">
        <v>90.7</v>
      </c>
      <c r="L119" s="23">
        <v>8.5</v>
      </c>
      <c r="M119" s="23">
        <v>0.8</v>
      </c>
      <c r="N119" s="23">
        <v>129</v>
      </c>
      <c r="O119" s="23">
        <v>96.3</v>
      </c>
      <c r="P119" s="23">
        <v>88.4</v>
      </c>
      <c r="Q119" s="23">
        <v>10.9</v>
      </c>
      <c r="R119" s="23">
        <v>0.7</v>
      </c>
      <c r="S119" s="23">
        <v>129</v>
      </c>
      <c r="T119" s="23">
        <v>96.3</v>
      </c>
      <c r="U119" s="23">
        <v>97.7</v>
      </c>
      <c r="V119" s="23">
        <v>2.2999999999999998</v>
      </c>
      <c r="W119" s="23">
        <v>0</v>
      </c>
      <c r="X119" s="24">
        <v>129</v>
      </c>
      <c r="Y119" s="24">
        <v>96.3</v>
      </c>
      <c r="Z119" s="25">
        <f t="shared" si="3"/>
        <v>0.92266666666666663</v>
      </c>
      <c r="AA119" s="25">
        <f t="shared" si="3"/>
        <v>7.2333333333333333E-2</v>
      </c>
      <c r="AB119" s="25">
        <f t="shared" si="3"/>
        <v>5.0000000000000001E-3</v>
      </c>
      <c r="AC119" s="26">
        <v>129</v>
      </c>
      <c r="AD119" s="26">
        <f t="shared" si="4"/>
        <v>119.024</v>
      </c>
      <c r="AE119" s="26">
        <f t="shared" si="4"/>
        <v>9.3309999999999995</v>
      </c>
      <c r="AF119" s="26">
        <f t="shared" si="4"/>
        <v>0.64500000000000002</v>
      </c>
      <c r="AG119" s="27">
        <v>348</v>
      </c>
      <c r="AH119" s="27">
        <v>26</v>
      </c>
      <c r="AI119" s="28">
        <v>0.95133333333333336</v>
      </c>
    </row>
    <row r="120" spans="1:46" s="29" customFormat="1" ht="16.5" customHeight="1">
      <c r="A120" s="19">
        <f t="shared" si="5"/>
        <v>117</v>
      </c>
      <c r="B120" s="22" t="s">
        <v>22</v>
      </c>
      <c r="C120" s="22" t="s">
        <v>30</v>
      </c>
      <c r="D120" s="22" t="s">
        <v>134</v>
      </c>
      <c r="E120" s="30" t="s">
        <v>167</v>
      </c>
      <c r="F120" s="22" t="s">
        <v>26</v>
      </c>
      <c r="G120" s="22" t="s">
        <v>27</v>
      </c>
      <c r="H120" s="22"/>
      <c r="I120" s="23">
        <v>326</v>
      </c>
      <c r="J120" s="23">
        <v>98.5</v>
      </c>
      <c r="K120" s="23">
        <v>92.6</v>
      </c>
      <c r="L120" s="23">
        <v>7.1</v>
      </c>
      <c r="M120" s="23">
        <v>0.3</v>
      </c>
      <c r="N120" s="23">
        <v>326</v>
      </c>
      <c r="O120" s="23">
        <v>98.5</v>
      </c>
      <c r="P120" s="23">
        <v>88.3</v>
      </c>
      <c r="Q120" s="23">
        <v>11.4</v>
      </c>
      <c r="R120" s="23">
        <v>0.3</v>
      </c>
      <c r="S120" s="23">
        <v>326</v>
      </c>
      <c r="T120" s="23">
        <v>98.5</v>
      </c>
      <c r="U120" s="23">
        <v>95.7</v>
      </c>
      <c r="V120" s="23">
        <v>4</v>
      </c>
      <c r="W120" s="23">
        <v>0.3</v>
      </c>
      <c r="X120" s="24">
        <v>326</v>
      </c>
      <c r="Y120" s="24">
        <v>98.5</v>
      </c>
      <c r="Z120" s="25">
        <f t="shared" si="3"/>
        <v>0.92199999999999993</v>
      </c>
      <c r="AA120" s="25">
        <f t="shared" si="3"/>
        <v>7.4999999999999997E-2</v>
      </c>
      <c r="AB120" s="25">
        <f t="shared" si="3"/>
        <v>3.0000000000000001E-3</v>
      </c>
      <c r="AC120" s="26">
        <v>326</v>
      </c>
      <c r="AD120" s="26">
        <f t="shared" si="4"/>
        <v>300.572</v>
      </c>
      <c r="AE120" s="26">
        <f t="shared" si="4"/>
        <v>24.45</v>
      </c>
      <c r="AF120" s="26">
        <f t="shared" si="4"/>
        <v>0.97799999999999998</v>
      </c>
      <c r="AG120" s="27">
        <v>962</v>
      </c>
      <c r="AH120" s="27">
        <v>129</v>
      </c>
      <c r="AI120" s="28">
        <v>0.89433333333333331</v>
      </c>
    </row>
    <row r="121" spans="1:46" s="29" customFormat="1" ht="16.5" customHeight="1">
      <c r="A121" s="19">
        <f t="shared" si="5"/>
        <v>118</v>
      </c>
      <c r="B121" s="20" t="s">
        <v>22</v>
      </c>
      <c r="C121" s="20" t="s">
        <v>23</v>
      </c>
      <c r="D121" s="20" t="s">
        <v>46</v>
      </c>
      <c r="E121" s="21" t="s">
        <v>168</v>
      </c>
      <c r="F121" s="20" t="s">
        <v>26</v>
      </c>
      <c r="G121" s="20" t="s">
        <v>27</v>
      </c>
      <c r="H121" s="22"/>
      <c r="I121" s="23">
        <v>81</v>
      </c>
      <c r="J121" s="23">
        <v>93.1</v>
      </c>
      <c r="K121" s="23">
        <v>90.1</v>
      </c>
      <c r="L121" s="23">
        <v>9.9</v>
      </c>
      <c r="M121" s="23">
        <v>0</v>
      </c>
      <c r="N121" s="23">
        <v>81</v>
      </c>
      <c r="O121" s="23">
        <v>93.1</v>
      </c>
      <c r="P121" s="23">
        <v>90.1</v>
      </c>
      <c r="Q121" s="23">
        <v>9.9</v>
      </c>
      <c r="R121" s="23">
        <v>0</v>
      </c>
      <c r="S121" s="23">
        <v>81</v>
      </c>
      <c r="T121" s="23">
        <v>93.1</v>
      </c>
      <c r="U121" s="23">
        <v>96.3</v>
      </c>
      <c r="V121" s="23">
        <v>3.7</v>
      </c>
      <c r="W121" s="23">
        <v>0</v>
      </c>
      <c r="X121" s="24">
        <v>81</v>
      </c>
      <c r="Y121" s="24">
        <v>93.09999999999998</v>
      </c>
      <c r="Z121" s="25">
        <f t="shared" si="3"/>
        <v>0.92166666666666652</v>
      </c>
      <c r="AA121" s="25">
        <f t="shared" si="3"/>
        <v>7.8333333333333338E-2</v>
      </c>
      <c r="AB121" s="25">
        <f t="shared" si="3"/>
        <v>0</v>
      </c>
      <c r="AC121" s="26">
        <v>81</v>
      </c>
      <c r="AD121" s="26">
        <f t="shared" si="4"/>
        <v>74.654999999999987</v>
      </c>
      <c r="AE121" s="26">
        <f t="shared" si="4"/>
        <v>6.3450000000000006</v>
      </c>
      <c r="AF121" s="26">
        <f t="shared" si="4"/>
        <v>0</v>
      </c>
      <c r="AG121" s="27">
        <v>4295</v>
      </c>
      <c r="AH121" s="27">
        <v>749</v>
      </c>
      <c r="AI121" s="28">
        <v>0.70399999999999996</v>
      </c>
    </row>
    <row r="122" spans="1:46" s="29" customFormat="1" ht="16.5" customHeight="1">
      <c r="A122" s="19">
        <f t="shared" si="5"/>
        <v>119</v>
      </c>
      <c r="B122" s="20" t="s">
        <v>22</v>
      </c>
      <c r="C122" s="20" t="s">
        <v>23</v>
      </c>
      <c r="D122" s="20" t="s">
        <v>46</v>
      </c>
      <c r="E122" s="21" t="s">
        <v>169</v>
      </c>
      <c r="F122" s="20" t="s">
        <v>26</v>
      </c>
      <c r="G122" s="20" t="s">
        <v>27</v>
      </c>
      <c r="H122" s="22"/>
      <c r="I122" s="23">
        <v>216</v>
      </c>
      <c r="J122" s="23">
        <v>97.7</v>
      </c>
      <c r="K122" s="23">
        <v>90.7</v>
      </c>
      <c r="L122" s="23">
        <v>9.3000000000000007</v>
      </c>
      <c r="M122" s="23">
        <v>0</v>
      </c>
      <c r="N122" s="23">
        <v>216</v>
      </c>
      <c r="O122" s="23">
        <v>97.7</v>
      </c>
      <c r="P122" s="23">
        <v>88.9</v>
      </c>
      <c r="Q122" s="23">
        <v>10.6</v>
      </c>
      <c r="R122" s="23">
        <v>0.5</v>
      </c>
      <c r="S122" s="23">
        <v>216</v>
      </c>
      <c r="T122" s="23">
        <v>97.7</v>
      </c>
      <c r="U122" s="23">
        <v>96.8</v>
      </c>
      <c r="V122" s="23">
        <v>3.2</v>
      </c>
      <c r="W122" s="23">
        <v>0</v>
      </c>
      <c r="X122" s="24">
        <v>216</v>
      </c>
      <c r="Y122" s="24">
        <v>97.7</v>
      </c>
      <c r="Z122" s="25">
        <f t="shared" si="3"/>
        <v>0.92133333333333334</v>
      </c>
      <c r="AA122" s="25">
        <f t="shared" si="3"/>
        <v>7.6999999999999999E-2</v>
      </c>
      <c r="AB122" s="25">
        <f t="shared" si="3"/>
        <v>1.6666666666666668E-3</v>
      </c>
      <c r="AC122" s="26">
        <v>216</v>
      </c>
      <c r="AD122" s="26">
        <f t="shared" si="4"/>
        <v>199.00800000000001</v>
      </c>
      <c r="AE122" s="26">
        <f t="shared" si="4"/>
        <v>16.632000000000001</v>
      </c>
      <c r="AF122" s="26">
        <f t="shared" si="4"/>
        <v>0.36000000000000004</v>
      </c>
      <c r="AG122" s="27">
        <v>1088</v>
      </c>
      <c r="AH122" s="27">
        <v>156</v>
      </c>
      <c r="AI122" s="28">
        <v>0.88800000000000001</v>
      </c>
    </row>
    <row r="123" spans="1:46" s="29" customFormat="1" ht="16.5" customHeight="1">
      <c r="A123" s="19">
        <f t="shared" si="5"/>
        <v>120</v>
      </c>
      <c r="B123" s="22" t="s">
        <v>22</v>
      </c>
      <c r="C123" s="22" t="s">
        <v>30</v>
      </c>
      <c r="D123" s="22" t="s">
        <v>31</v>
      </c>
      <c r="E123" s="30" t="s">
        <v>170</v>
      </c>
      <c r="F123" s="22" t="s">
        <v>26</v>
      </c>
      <c r="G123" s="22"/>
      <c r="H123" s="22"/>
      <c r="I123" s="23">
        <v>186</v>
      </c>
      <c r="J123" s="23">
        <v>99.5</v>
      </c>
      <c r="K123" s="23">
        <v>90.3</v>
      </c>
      <c r="L123" s="23">
        <v>9.6999999999999993</v>
      </c>
      <c r="M123" s="23">
        <v>0</v>
      </c>
      <c r="N123" s="23">
        <v>186</v>
      </c>
      <c r="O123" s="23">
        <v>99.5</v>
      </c>
      <c r="P123" s="23">
        <v>91.4</v>
      </c>
      <c r="Q123" s="23">
        <v>8.6</v>
      </c>
      <c r="R123" s="23">
        <v>0</v>
      </c>
      <c r="S123" s="23">
        <v>186</v>
      </c>
      <c r="T123" s="23">
        <v>99.5</v>
      </c>
      <c r="U123" s="23">
        <v>94.6</v>
      </c>
      <c r="V123" s="23">
        <v>5.4</v>
      </c>
      <c r="W123" s="23">
        <v>0</v>
      </c>
      <c r="X123" s="24">
        <v>186</v>
      </c>
      <c r="Y123" s="24">
        <v>99.5</v>
      </c>
      <c r="Z123" s="25">
        <f t="shared" si="3"/>
        <v>0.92100000000000004</v>
      </c>
      <c r="AA123" s="25">
        <f t="shared" si="3"/>
        <v>7.8999999999999987E-2</v>
      </c>
      <c r="AB123" s="25">
        <f t="shared" si="3"/>
        <v>0</v>
      </c>
      <c r="AC123" s="26">
        <v>186</v>
      </c>
      <c r="AD123" s="26">
        <f t="shared" si="4"/>
        <v>171.30600000000001</v>
      </c>
      <c r="AE123" s="26">
        <f t="shared" si="4"/>
        <v>14.693999999999997</v>
      </c>
      <c r="AF123" s="26">
        <f t="shared" si="4"/>
        <v>0</v>
      </c>
      <c r="AG123" s="27">
        <v>1354</v>
      </c>
      <c r="AH123" s="27">
        <v>207</v>
      </c>
      <c r="AI123" s="28">
        <v>0.87066666666666659</v>
      </c>
    </row>
    <row r="124" spans="1:46" s="29" customFormat="1" ht="16.5" customHeight="1">
      <c r="A124" s="19">
        <f t="shared" si="5"/>
        <v>121</v>
      </c>
      <c r="B124" s="20" t="s">
        <v>22</v>
      </c>
      <c r="C124" s="20" t="s">
        <v>23</v>
      </c>
      <c r="D124" s="20" t="s">
        <v>62</v>
      </c>
      <c r="E124" s="21" t="s">
        <v>171</v>
      </c>
      <c r="F124" s="20" t="s">
        <v>26</v>
      </c>
      <c r="G124" s="20"/>
      <c r="H124" s="22"/>
      <c r="I124" s="23">
        <v>269</v>
      </c>
      <c r="J124" s="23">
        <v>98.5</v>
      </c>
      <c r="K124" s="23">
        <v>90</v>
      </c>
      <c r="L124" s="23">
        <v>10</v>
      </c>
      <c r="M124" s="23">
        <v>0</v>
      </c>
      <c r="N124" s="23">
        <v>269</v>
      </c>
      <c r="O124" s="23">
        <v>98.5</v>
      </c>
      <c r="P124" s="23">
        <v>89.2</v>
      </c>
      <c r="Q124" s="23">
        <v>10</v>
      </c>
      <c r="R124" s="23">
        <v>0.8</v>
      </c>
      <c r="S124" s="23">
        <v>269</v>
      </c>
      <c r="T124" s="23">
        <v>98.5</v>
      </c>
      <c r="U124" s="23">
        <v>97</v>
      </c>
      <c r="V124" s="23">
        <v>2.6</v>
      </c>
      <c r="W124" s="23">
        <v>0.4</v>
      </c>
      <c r="X124" s="24">
        <v>269</v>
      </c>
      <c r="Y124" s="24">
        <v>98.5</v>
      </c>
      <c r="Z124" s="25">
        <f t="shared" si="3"/>
        <v>0.92066666666666674</v>
      </c>
      <c r="AA124" s="25">
        <f t="shared" si="3"/>
        <v>7.5333333333333335E-2</v>
      </c>
      <c r="AB124" s="25">
        <f t="shared" si="3"/>
        <v>4.0000000000000001E-3</v>
      </c>
      <c r="AC124" s="26">
        <v>269</v>
      </c>
      <c r="AD124" s="26">
        <f t="shared" si="4"/>
        <v>247.65933333333336</v>
      </c>
      <c r="AE124" s="26">
        <f t="shared" si="4"/>
        <v>20.264666666666667</v>
      </c>
      <c r="AF124" s="26">
        <f t="shared" si="4"/>
        <v>1.0760000000000001</v>
      </c>
      <c r="AG124" s="27">
        <v>1418</v>
      </c>
      <c r="AH124" s="27">
        <v>219</v>
      </c>
      <c r="AI124" s="28">
        <v>0.86633333333333329</v>
      </c>
    </row>
    <row r="125" spans="1:46" s="29" customFormat="1" ht="16.5" customHeight="1">
      <c r="A125" s="19">
        <f t="shared" si="5"/>
        <v>122</v>
      </c>
      <c r="B125" s="20" t="s">
        <v>22</v>
      </c>
      <c r="C125" s="20" t="s">
        <v>23</v>
      </c>
      <c r="D125" s="20" t="s">
        <v>84</v>
      </c>
      <c r="E125" s="21" t="s">
        <v>172</v>
      </c>
      <c r="F125" s="20" t="s">
        <v>26</v>
      </c>
      <c r="G125" s="20" t="s">
        <v>27</v>
      </c>
      <c r="H125" s="22"/>
      <c r="I125" s="23">
        <v>185</v>
      </c>
      <c r="J125" s="23">
        <v>98.9</v>
      </c>
      <c r="K125" s="23">
        <v>93</v>
      </c>
      <c r="L125" s="23">
        <v>7</v>
      </c>
      <c r="M125" s="23">
        <v>0</v>
      </c>
      <c r="N125" s="23">
        <v>185</v>
      </c>
      <c r="O125" s="23">
        <v>98.9</v>
      </c>
      <c r="P125" s="23">
        <v>88.1</v>
      </c>
      <c r="Q125" s="23">
        <v>11.4</v>
      </c>
      <c r="R125" s="23">
        <v>0.5</v>
      </c>
      <c r="S125" s="23">
        <v>185</v>
      </c>
      <c r="T125" s="23">
        <v>98.9</v>
      </c>
      <c r="U125" s="23">
        <v>95.1</v>
      </c>
      <c r="V125" s="23">
        <v>4.3</v>
      </c>
      <c r="W125" s="23">
        <v>0.6</v>
      </c>
      <c r="X125" s="24">
        <v>185</v>
      </c>
      <c r="Y125" s="24">
        <v>98.90000000000002</v>
      </c>
      <c r="Z125" s="25">
        <f t="shared" si="3"/>
        <v>0.92066666666666663</v>
      </c>
      <c r="AA125" s="25">
        <f t="shared" si="3"/>
        <v>7.566666666666666E-2</v>
      </c>
      <c r="AB125" s="25">
        <f t="shared" si="3"/>
        <v>3.666666666666667E-3</v>
      </c>
      <c r="AC125" s="26">
        <v>185</v>
      </c>
      <c r="AD125" s="26">
        <f t="shared" si="4"/>
        <v>170.32333333333332</v>
      </c>
      <c r="AE125" s="26">
        <f t="shared" si="4"/>
        <v>13.998333333333331</v>
      </c>
      <c r="AF125" s="26">
        <f t="shared" si="4"/>
        <v>0.67833333333333345</v>
      </c>
      <c r="AG125" s="27">
        <v>692</v>
      </c>
      <c r="AH125" s="27">
        <v>80</v>
      </c>
      <c r="AI125" s="28">
        <v>0.91500000000000004</v>
      </c>
    </row>
    <row r="126" spans="1:46" s="32" customFormat="1" ht="16.5" customHeight="1">
      <c r="A126" s="19">
        <f t="shared" si="5"/>
        <v>122</v>
      </c>
      <c r="B126" s="20" t="s">
        <v>22</v>
      </c>
      <c r="C126" s="20" t="s">
        <v>23</v>
      </c>
      <c r="D126" s="20" t="s">
        <v>46</v>
      </c>
      <c r="E126" s="21" t="s">
        <v>173</v>
      </c>
      <c r="F126" s="20" t="s">
        <v>26</v>
      </c>
      <c r="G126" s="20" t="s">
        <v>27</v>
      </c>
      <c r="H126" s="22"/>
      <c r="I126" s="23">
        <v>122</v>
      </c>
      <c r="J126" s="23">
        <v>97.6</v>
      </c>
      <c r="K126" s="23">
        <v>89.3</v>
      </c>
      <c r="L126" s="23">
        <v>10.7</v>
      </c>
      <c r="M126" s="23">
        <v>0</v>
      </c>
      <c r="N126" s="23">
        <v>122</v>
      </c>
      <c r="O126" s="23">
        <v>97.6</v>
      </c>
      <c r="P126" s="23">
        <v>88.5</v>
      </c>
      <c r="Q126" s="23">
        <v>11.5</v>
      </c>
      <c r="R126" s="23">
        <v>0</v>
      </c>
      <c r="S126" s="23">
        <v>122</v>
      </c>
      <c r="T126" s="23">
        <v>97.6</v>
      </c>
      <c r="U126" s="23">
        <v>98.4</v>
      </c>
      <c r="V126" s="23">
        <v>1.6</v>
      </c>
      <c r="W126" s="23">
        <v>0</v>
      </c>
      <c r="X126" s="24">
        <v>122</v>
      </c>
      <c r="Y126" s="24">
        <v>97.59999999999998</v>
      </c>
      <c r="Z126" s="25">
        <f t="shared" si="3"/>
        <v>0.92066666666666663</v>
      </c>
      <c r="AA126" s="25">
        <f t="shared" si="3"/>
        <v>7.9333333333333325E-2</v>
      </c>
      <c r="AB126" s="25">
        <f t="shared" si="3"/>
        <v>0</v>
      </c>
      <c r="AC126" s="26">
        <v>122</v>
      </c>
      <c r="AD126" s="26">
        <f t="shared" si="4"/>
        <v>112.32133333333333</v>
      </c>
      <c r="AE126" s="26">
        <f t="shared" si="4"/>
        <v>9.6786666666666665</v>
      </c>
      <c r="AF126" s="26">
        <f t="shared" si="4"/>
        <v>0</v>
      </c>
      <c r="AG126" s="27">
        <v>696</v>
      </c>
      <c r="AH126" s="27">
        <v>82</v>
      </c>
      <c r="AI126" s="28">
        <v>0.91466666666666663</v>
      </c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</row>
    <row r="127" spans="1:46" s="29" customFormat="1" ht="16.5" customHeight="1">
      <c r="A127" s="19">
        <f t="shared" si="5"/>
        <v>124</v>
      </c>
      <c r="B127" s="20" t="s">
        <v>22</v>
      </c>
      <c r="C127" s="20" t="s">
        <v>23</v>
      </c>
      <c r="D127" s="20" t="s">
        <v>49</v>
      </c>
      <c r="E127" s="21" t="s">
        <v>174</v>
      </c>
      <c r="F127" s="20" t="s">
        <v>26</v>
      </c>
      <c r="G127" s="20" t="s">
        <v>27</v>
      </c>
      <c r="H127" s="22"/>
      <c r="I127" s="23">
        <v>209</v>
      </c>
      <c r="J127" s="23">
        <v>95.4</v>
      </c>
      <c r="K127" s="23">
        <v>88.5</v>
      </c>
      <c r="L127" s="23">
        <v>11.5</v>
      </c>
      <c r="M127" s="23">
        <v>0</v>
      </c>
      <c r="N127" s="23">
        <v>209</v>
      </c>
      <c r="O127" s="23">
        <v>95.4</v>
      </c>
      <c r="P127" s="23">
        <v>90</v>
      </c>
      <c r="Q127" s="23">
        <v>9.1</v>
      </c>
      <c r="R127" s="23">
        <v>0.9</v>
      </c>
      <c r="S127" s="23">
        <v>209</v>
      </c>
      <c r="T127" s="23">
        <v>95.4</v>
      </c>
      <c r="U127" s="23">
        <v>97.6</v>
      </c>
      <c r="V127" s="23">
        <v>2.4</v>
      </c>
      <c r="W127" s="23">
        <v>0</v>
      </c>
      <c r="X127" s="24">
        <v>209</v>
      </c>
      <c r="Y127" s="24">
        <v>95.40000000000002</v>
      </c>
      <c r="Z127" s="25">
        <f t="shared" si="3"/>
        <v>0.92033333333333334</v>
      </c>
      <c r="AA127" s="25">
        <f t="shared" si="3"/>
        <v>7.6666666666666661E-2</v>
      </c>
      <c r="AB127" s="25">
        <f t="shared" si="3"/>
        <v>3.0000000000000001E-3</v>
      </c>
      <c r="AC127" s="26">
        <v>209</v>
      </c>
      <c r="AD127" s="26">
        <f t="shared" si="4"/>
        <v>192.34966666666668</v>
      </c>
      <c r="AE127" s="26">
        <f t="shared" si="4"/>
        <v>16.023333333333333</v>
      </c>
      <c r="AF127" s="26">
        <f t="shared" si="4"/>
        <v>0.627</v>
      </c>
      <c r="AG127" s="27">
        <v>562</v>
      </c>
      <c r="AH127" s="27">
        <v>60</v>
      </c>
      <c r="AI127" s="28">
        <v>0.92599999999999993</v>
      </c>
    </row>
    <row r="128" spans="1:46" s="29" customFormat="1" ht="16.5" customHeight="1">
      <c r="A128" s="19">
        <f t="shared" si="5"/>
        <v>124</v>
      </c>
      <c r="B128" s="20" t="s">
        <v>22</v>
      </c>
      <c r="C128" s="20" t="s">
        <v>23</v>
      </c>
      <c r="D128" s="20" t="s">
        <v>34</v>
      </c>
      <c r="E128" s="21" t="s">
        <v>175</v>
      </c>
      <c r="F128" s="20" t="s">
        <v>26</v>
      </c>
      <c r="G128" s="20"/>
      <c r="H128" s="22"/>
      <c r="I128" s="23">
        <v>146</v>
      </c>
      <c r="J128" s="23">
        <v>98.6</v>
      </c>
      <c r="K128" s="23">
        <v>91.8</v>
      </c>
      <c r="L128" s="23">
        <v>8.1999999999999993</v>
      </c>
      <c r="M128" s="23">
        <v>0</v>
      </c>
      <c r="N128" s="23">
        <v>146</v>
      </c>
      <c r="O128" s="23">
        <v>98.6</v>
      </c>
      <c r="P128" s="23">
        <v>88.4</v>
      </c>
      <c r="Q128" s="23">
        <v>11.6</v>
      </c>
      <c r="R128" s="23">
        <v>0</v>
      </c>
      <c r="S128" s="23">
        <v>146</v>
      </c>
      <c r="T128" s="23">
        <v>98.6</v>
      </c>
      <c r="U128" s="23">
        <v>95.9</v>
      </c>
      <c r="V128" s="23">
        <v>4.0999999999999996</v>
      </c>
      <c r="W128" s="23">
        <v>0</v>
      </c>
      <c r="X128" s="24">
        <v>146</v>
      </c>
      <c r="Y128" s="24">
        <v>98.59999999999998</v>
      </c>
      <c r="Z128" s="25">
        <f t="shared" si="3"/>
        <v>0.92033333333333334</v>
      </c>
      <c r="AA128" s="25">
        <f t="shared" si="3"/>
        <v>7.9666666666666663E-2</v>
      </c>
      <c r="AB128" s="25">
        <f t="shared" si="3"/>
        <v>0</v>
      </c>
      <c r="AC128" s="26">
        <v>146</v>
      </c>
      <c r="AD128" s="26">
        <f t="shared" si="4"/>
        <v>134.36866666666666</v>
      </c>
      <c r="AE128" s="26">
        <f t="shared" si="4"/>
        <v>11.631333333333332</v>
      </c>
      <c r="AF128" s="26">
        <f t="shared" si="4"/>
        <v>0</v>
      </c>
      <c r="AG128" s="27">
        <v>1884</v>
      </c>
      <c r="AH128" s="27">
        <v>315</v>
      </c>
      <c r="AI128" s="28">
        <v>0.83566666666666667</v>
      </c>
    </row>
    <row r="129" spans="1:46" s="32" customFormat="1" ht="16.5" customHeight="1">
      <c r="A129" s="19">
        <f t="shared" si="5"/>
        <v>126</v>
      </c>
      <c r="B129" s="20" t="s">
        <v>22</v>
      </c>
      <c r="C129" s="20" t="s">
        <v>23</v>
      </c>
      <c r="D129" s="20" t="s">
        <v>41</v>
      </c>
      <c r="E129" s="21" t="s">
        <v>176</v>
      </c>
      <c r="F129" s="20" t="s">
        <v>26</v>
      </c>
      <c r="G129" s="20"/>
      <c r="H129" s="22"/>
      <c r="I129" s="23">
        <v>100</v>
      </c>
      <c r="J129" s="23">
        <v>98</v>
      </c>
      <c r="K129" s="23">
        <v>93</v>
      </c>
      <c r="L129" s="23">
        <v>6</v>
      </c>
      <c r="M129" s="23">
        <v>1</v>
      </c>
      <c r="N129" s="23">
        <v>100</v>
      </c>
      <c r="O129" s="23">
        <v>98</v>
      </c>
      <c r="P129" s="23">
        <v>88</v>
      </c>
      <c r="Q129" s="23">
        <v>10</v>
      </c>
      <c r="R129" s="23">
        <v>2</v>
      </c>
      <c r="S129" s="23">
        <v>100</v>
      </c>
      <c r="T129" s="23">
        <v>98</v>
      </c>
      <c r="U129" s="23">
        <v>95</v>
      </c>
      <c r="V129" s="23">
        <v>5</v>
      </c>
      <c r="W129" s="23">
        <v>0</v>
      </c>
      <c r="X129" s="24">
        <v>100</v>
      </c>
      <c r="Y129" s="24">
        <v>98</v>
      </c>
      <c r="Z129" s="25">
        <f t="shared" si="3"/>
        <v>0.92</v>
      </c>
      <c r="AA129" s="25">
        <f t="shared" si="3"/>
        <v>7.0000000000000007E-2</v>
      </c>
      <c r="AB129" s="25">
        <f t="shared" si="3"/>
        <v>0.01</v>
      </c>
      <c r="AC129" s="26">
        <v>100</v>
      </c>
      <c r="AD129" s="26">
        <f t="shared" si="4"/>
        <v>92</v>
      </c>
      <c r="AE129" s="26">
        <f t="shared" si="4"/>
        <v>7.0000000000000009</v>
      </c>
      <c r="AF129" s="26">
        <f t="shared" si="4"/>
        <v>1</v>
      </c>
      <c r="AG129" s="27">
        <v>2485</v>
      </c>
      <c r="AH129" s="27">
        <v>405</v>
      </c>
      <c r="AI129" s="28">
        <v>0.80666666666666664</v>
      </c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</row>
    <row r="130" spans="1:46" s="29" customFormat="1" ht="16.5" customHeight="1">
      <c r="A130" s="19">
        <f t="shared" si="5"/>
        <v>127</v>
      </c>
      <c r="B130" s="22" t="s">
        <v>22</v>
      </c>
      <c r="C130" s="22" t="s">
        <v>30</v>
      </c>
      <c r="D130" s="22" t="s">
        <v>52</v>
      </c>
      <c r="E130" s="30" t="s">
        <v>177</v>
      </c>
      <c r="F130" s="22" t="s">
        <v>26</v>
      </c>
      <c r="G130" s="22"/>
      <c r="H130" s="22"/>
      <c r="I130" s="23">
        <v>58</v>
      </c>
      <c r="J130" s="23">
        <v>96.7</v>
      </c>
      <c r="K130" s="23">
        <v>91.4</v>
      </c>
      <c r="L130" s="23">
        <v>8.6</v>
      </c>
      <c r="M130" s="23">
        <v>0</v>
      </c>
      <c r="N130" s="23">
        <v>58</v>
      </c>
      <c r="O130" s="23">
        <v>96.7</v>
      </c>
      <c r="P130" s="23">
        <v>89.7</v>
      </c>
      <c r="Q130" s="23">
        <v>10.3</v>
      </c>
      <c r="R130" s="23">
        <v>0</v>
      </c>
      <c r="S130" s="23">
        <v>58</v>
      </c>
      <c r="T130" s="23">
        <v>96.7</v>
      </c>
      <c r="U130" s="23">
        <v>94.8</v>
      </c>
      <c r="V130" s="23">
        <v>5.2</v>
      </c>
      <c r="W130" s="23">
        <v>0</v>
      </c>
      <c r="X130" s="24">
        <v>58</v>
      </c>
      <c r="Y130" s="24">
        <v>96.7</v>
      </c>
      <c r="Z130" s="25">
        <f t="shared" si="3"/>
        <v>0.91966666666666663</v>
      </c>
      <c r="AA130" s="25">
        <f t="shared" si="3"/>
        <v>8.0333333333333326E-2</v>
      </c>
      <c r="AB130" s="25">
        <f t="shared" si="3"/>
        <v>0</v>
      </c>
      <c r="AC130" s="26">
        <v>58</v>
      </c>
      <c r="AD130" s="26">
        <f t="shared" si="4"/>
        <v>53.340666666666664</v>
      </c>
      <c r="AE130" s="26">
        <f t="shared" si="4"/>
        <v>4.6593333333333327</v>
      </c>
      <c r="AF130" s="26">
        <f t="shared" si="4"/>
        <v>0</v>
      </c>
      <c r="AG130" s="27">
        <v>1635</v>
      </c>
      <c r="AH130" s="27">
        <v>266</v>
      </c>
      <c r="AI130" s="28">
        <v>0.85199999999999987</v>
      </c>
    </row>
    <row r="131" spans="1:46" s="29" customFormat="1" ht="16.5" customHeight="1">
      <c r="A131" s="19">
        <f t="shared" si="5"/>
        <v>128</v>
      </c>
      <c r="B131" s="20" t="s">
        <v>22</v>
      </c>
      <c r="C131" s="20" t="s">
        <v>23</v>
      </c>
      <c r="D131" s="20" t="s">
        <v>49</v>
      </c>
      <c r="E131" s="21" t="s">
        <v>178</v>
      </c>
      <c r="F131" s="20" t="s">
        <v>26</v>
      </c>
      <c r="G131" s="20" t="s">
        <v>27</v>
      </c>
      <c r="H131" s="22"/>
      <c r="I131" s="23">
        <v>196</v>
      </c>
      <c r="J131" s="23">
        <v>97</v>
      </c>
      <c r="K131" s="23">
        <v>88.8</v>
      </c>
      <c r="L131" s="23">
        <v>11.2</v>
      </c>
      <c r="M131" s="23">
        <v>0</v>
      </c>
      <c r="N131" s="23">
        <v>197</v>
      </c>
      <c r="O131" s="23">
        <v>97.5</v>
      </c>
      <c r="P131" s="23">
        <v>88.3</v>
      </c>
      <c r="Q131" s="23">
        <v>11.7</v>
      </c>
      <c r="R131" s="23">
        <v>0</v>
      </c>
      <c r="S131" s="23">
        <v>197</v>
      </c>
      <c r="T131" s="23">
        <v>97.5</v>
      </c>
      <c r="U131" s="23">
        <v>98.5</v>
      </c>
      <c r="V131" s="23">
        <v>1</v>
      </c>
      <c r="W131" s="23">
        <v>0.5</v>
      </c>
      <c r="X131" s="24">
        <v>196.66666666666666</v>
      </c>
      <c r="Y131" s="24">
        <v>97.333333333333329</v>
      </c>
      <c r="Z131" s="25">
        <f t="shared" si="3"/>
        <v>0.91871864406779657</v>
      </c>
      <c r="AA131" s="25">
        <f t="shared" si="3"/>
        <v>7.9611864406779642E-2</v>
      </c>
      <c r="AB131" s="25">
        <f t="shared" si="3"/>
        <v>1.6694915254237288E-3</v>
      </c>
      <c r="AC131" s="26">
        <v>196.66666666666666</v>
      </c>
      <c r="AD131" s="26">
        <f t="shared" si="4"/>
        <v>180.68133333333333</v>
      </c>
      <c r="AE131" s="26">
        <f t="shared" si="4"/>
        <v>15.656999999999995</v>
      </c>
      <c r="AF131" s="26">
        <f t="shared" si="4"/>
        <v>0.32833333333333331</v>
      </c>
      <c r="AG131" s="27">
        <v>762</v>
      </c>
      <c r="AH131" s="27">
        <v>93</v>
      </c>
      <c r="AI131" s="28">
        <v>0.90866666666666673</v>
      </c>
    </row>
    <row r="132" spans="1:46" s="29" customFormat="1" ht="16.5" customHeight="1">
      <c r="A132" s="19">
        <f t="shared" si="5"/>
        <v>129</v>
      </c>
      <c r="B132" s="20" t="s">
        <v>22</v>
      </c>
      <c r="C132" s="20" t="s">
        <v>23</v>
      </c>
      <c r="D132" s="20" t="s">
        <v>62</v>
      </c>
      <c r="E132" s="21" t="s">
        <v>179</v>
      </c>
      <c r="F132" s="20" t="s">
        <v>26</v>
      </c>
      <c r="G132" s="20" t="s">
        <v>27</v>
      </c>
      <c r="H132" s="22"/>
      <c r="I132" s="23">
        <v>312</v>
      </c>
      <c r="J132" s="23">
        <v>99</v>
      </c>
      <c r="K132" s="23">
        <v>92.3</v>
      </c>
      <c r="L132" s="23">
        <v>7.4</v>
      </c>
      <c r="M132" s="23">
        <v>0.3</v>
      </c>
      <c r="N132" s="23">
        <v>312</v>
      </c>
      <c r="O132" s="23">
        <v>99</v>
      </c>
      <c r="P132" s="23">
        <v>87.5</v>
      </c>
      <c r="Q132" s="23">
        <v>11.5</v>
      </c>
      <c r="R132" s="23">
        <v>1</v>
      </c>
      <c r="S132" s="23">
        <v>312</v>
      </c>
      <c r="T132" s="23">
        <v>99</v>
      </c>
      <c r="U132" s="23">
        <v>95.8</v>
      </c>
      <c r="V132" s="23">
        <v>3.9</v>
      </c>
      <c r="W132" s="23">
        <v>0.3</v>
      </c>
      <c r="X132" s="24">
        <v>312</v>
      </c>
      <c r="Y132" s="24">
        <v>99</v>
      </c>
      <c r="Z132" s="25">
        <f t="shared" ref="Z132:AB195" si="6">($I132*K132/100+$N132*P132/100+$S132*U132/100)/($I132+$N132+$S132)</f>
        <v>0.91866666666666663</v>
      </c>
      <c r="AA132" s="25">
        <f t="shared" si="6"/>
        <v>7.5999999999999998E-2</v>
      </c>
      <c r="AB132" s="25">
        <f t="shared" si="6"/>
        <v>5.3333333333333332E-3</v>
      </c>
      <c r="AC132" s="26">
        <v>312</v>
      </c>
      <c r="AD132" s="26">
        <f t="shared" ref="AD132:AF195" si="7">$X132*Z132</f>
        <v>286.62399999999997</v>
      </c>
      <c r="AE132" s="26">
        <f t="shared" si="7"/>
        <v>23.712</v>
      </c>
      <c r="AF132" s="26">
        <f t="shared" si="7"/>
        <v>1.6639999999999999</v>
      </c>
      <c r="AG132" s="27">
        <v>979</v>
      </c>
      <c r="AH132" s="27">
        <v>134</v>
      </c>
      <c r="AI132" s="28">
        <v>0.8933333333333332</v>
      </c>
    </row>
    <row r="133" spans="1:46" s="29" customFormat="1" ht="16.5" customHeight="1">
      <c r="A133" s="19">
        <f t="shared" ref="A133:A196" si="8">RANK(Z133,$Z$4:$Z$1201)</f>
        <v>130</v>
      </c>
      <c r="B133" s="20" t="s">
        <v>22</v>
      </c>
      <c r="C133" s="20" t="s">
        <v>23</v>
      </c>
      <c r="D133" s="20" t="s">
        <v>84</v>
      </c>
      <c r="E133" s="21" t="s">
        <v>180</v>
      </c>
      <c r="F133" s="20" t="s">
        <v>26</v>
      </c>
      <c r="G133" s="20"/>
      <c r="H133" s="22"/>
      <c r="I133" s="23">
        <v>163</v>
      </c>
      <c r="J133" s="23">
        <v>98.2</v>
      </c>
      <c r="K133" s="23">
        <v>92</v>
      </c>
      <c r="L133" s="23">
        <v>7.4</v>
      </c>
      <c r="M133" s="23">
        <v>0.6</v>
      </c>
      <c r="N133" s="23">
        <v>163</v>
      </c>
      <c r="O133" s="23">
        <v>98.2</v>
      </c>
      <c r="P133" s="23">
        <v>90.2</v>
      </c>
      <c r="Q133" s="23">
        <v>9.1999999999999993</v>
      </c>
      <c r="R133" s="23">
        <v>0.6</v>
      </c>
      <c r="S133" s="23">
        <v>163</v>
      </c>
      <c r="T133" s="23">
        <v>98.2</v>
      </c>
      <c r="U133" s="23">
        <v>93.3</v>
      </c>
      <c r="V133" s="23">
        <v>6.1</v>
      </c>
      <c r="W133" s="23">
        <v>0.6</v>
      </c>
      <c r="X133" s="24">
        <v>163</v>
      </c>
      <c r="Y133" s="24">
        <v>98.2</v>
      </c>
      <c r="Z133" s="25">
        <f t="shared" si="6"/>
        <v>0.91833333333333333</v>
      </c>
      <c r="AA133" s="25">
        <f t="shared" si="6"/>
        <v>7.566666666666666E-2</v>
      </c>
      <c r="AB133" s="25">
        <f t="shared" si="6"/>
        <v>6.0000000000000001E-3</v>
      </c>
      <c r="AC133" s="26">
        <v>163</v>
      </c>
      <c r="AD133" s="26">
        <f t="shared" si="7"/>
        <v>149.68833333333333</v>
      </c>
      <c r="AE133" s="26">
        <f t="shared" si="7"/>
        <v>12.333666666666666</v>
      </c>
      <c r="AF133" s="26">
        <f t="shared" si="7"/>
        <v>0.97799999999999998</v>
      </c>
      <c r="AG133" s="27">
        <v>1580</v>
      </c>
      <c r="AH133" s="27">
        <v>253</v>
      </c>
      <c r="AI133" s="28">
        <v>0.85599999999999998</v>
      </c>
    </row>
    <row r="134" spans="1:46" s="29" customFormat="1" ht="16.5" customHeight="1">
      <c r="A134" s="19">
        <f t="shared" si="8"/>
        <v>131</v>
      </c>
      <c r="B134" s="20" t="s">
        <v>22</v>
      </c>
      <c r="C134" s="20" t="s">
        <v>23</v>
      </c>
      <c r="D134" s="20" t="s">
        <v>46</v>
      </c>
      <c r="E134" s="21" t="s">
        <v>181</v>
      </c>
      <c r="F134" s="20" t="s">
        <v>26</v>
      </c>
      <c r="G134" s="20" t="s">
        <v>27</v>
      </c>
      <c r="H134" s="22"/>
      <c r="I134" s="23">
        <v>331</v>
      </c>
      <c r="J134" s="23">
        <v>98.5</v>
      </c>
      <c r="K134" s="23">
        <v>90.9</v>
      </c>
      <c r="L134" s="23">
        <v>9.1</v>
      </c>
      <c r="M134" s="23">
        <v>0</v>
      </c>
      <c r="N134" s="23">
        <v>331</v>
      </c>
      <c r="O134" s="23">
        <v>98.5</v>
      </c>
      <c r="P134" s="23">
        <v>86.4</v>
      </c>
      <c r="Q134" s="23">
        <v>13.6</v>
      </c>
      <c r="R134" s="23">
        <v>0</v>
      </c>
      <c r="S134" s="23">
        <v>331</v>
      </c>
      <c r="T134" s="23">
        <v>98.5</v>
      </c>
      <c r="U134" s="23">
        <v>97.9</v>
      </c>
      <c r="V134" s="23">
        <v>2.1</v>
      </c>
      <c r="W134" s="23">
        <v>0</v>
      </c>
      <c r="X134" s="24">
        <v>331</v>
      </c>
      <c r="Y134" s="24">
        <v>98.5</v>
      </c>
      <c r="Z134" s="25">
        <f t="shared" si="6"/>
        <v>0.91733333333333333</v>
      </c>
      <c r="AA134" s="25">
        <f t="shared" si="6"/>
        <v>8.2666666666666666E-2</v>
      </c>
      <c r="AB134" s="25">
        <f t="shared" si="6"/>
        <v>0</v>
      </c>
      <c r="AC134" s="26">
        <v>331</v>
      </c>
      <c r="AD134" s="26">
        <f t="shared" si="7"/>
        <v>303.63733333333334</v>
      </c>
      <c r="AE134" s="26">
        <f t="shared" si="7"/>
        <v>27.362666666666666</v>
      </c>
      <c r="AF134" s="26">
        <f t="shared" si="7"/>
        <v>0</v>
      </c>
      <c r="AG134" s="27">
        <v>779</v>
      </c>
      <c r="AH134" s="27">
        <v>96</v>
      </c>
      <c r="AI134" s="28">
        <v>0.90700000000000003</v>
      </c>
    </row>
    <row r="135" spans="1:46" s="32" customFormat="1" ht="16.5" customHeight="1">
      <c r="A135" s="19">
        <f t="shared" si="8"/>
        <v>132</v>
      </c>
      <c r="B135" s="20" t="s">
        <v>22</v>
      </c>
      <c r="C135" s="20" t="s">
        <v>23</v>
      </c>
      <c r="D135" s="20" t="s">
        <v>28</v>
      </c>
      <c r="E135" s="21" t="s">
        <v>182</v>
      </c>
      <c r="F135" s="20" t="s">
        <v>26</v>
      </c>
      <c r="G135" s="20" t="s">
        <v>27</v>
      </c>
      <c r="H135" s="22"/>
      <c r="I135" s="23">
        <v>242</v>
      </c>
      <c r="J135" s="23">
        <v>98.4</v>
      </c>
      <c r="K135" s="23">
        <v>88.8</v>
      </c>
      <c r="L135" s="23">
        <v>11.2</v>
      </c>
      <c r="M135" s="23">
        <v>0</v>
      </c>
      <c r="N135" s="23">
        <v>242</v>
      </c>
      <c r="O135" s="23">
        <v>98.4</v>
      </c>
      <c r="P135" s="23">
        <v>90.5</v>
      </c>
      <c r="Q135" s="23">
        <v>9.5</v>
      </c>
      <c r="R135" s="23">
        <v>0</v>
      </c>
      <c r="S135" s="23">
        <v>242</v>
      </c>
      <c r="T135" s="23">
        <v>98.4</v>
      </c>
      <c r="U135" s="23">
        <v>95.9</v>
      </c>
      <c r="V135" s="23">
        <v>4.0999999999999996</v>
      </c>
      <c r="W135" s="23">
        <v>0</v>
      </c>
      <c r="X135" s="24">
        <v>242</v>
      </c>
      <c r="Y135" s="24">
        <v>98.40000000000002</v>
      </c>
      <c r="Z135" s="25">
        <f t="shared" si="6"/>
        <v>0.91733333333333322</v>
      </c>
      <c r="AA135" s="25">
        <f t="shared" si="6"/>
        <v>8.2666666666666652E-2</v>
      </c>
      <c r="AB135" s="25">
        <f t="shared" si="6"/>
        <v>0</v>
      </c>
      <c r="AC135" s="26">
        <v>242</v>
      </c>
      <c r="AD135" s="26">
        <f t="shared" si="7"/>
        <v>221.99466666666663</v>
      </c>
      <c r="AE135" s="26">
        <f t="shared" si="7"/>
        <v>20.005333333333329</v>
      </c>
      <c r="AF135" s="26">
        <f t="shared" si="7"/>
        <v>0</v>
      </c>
      <c r="AG135" s="27">
        <v>1583</v>
      </c>
      <c r="AH135" s="27">
        <v>255</v>
      </c>
      <c r="AI135" s="28">
        <v>0.85583033033033029</v>
      </c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</row>
    <row r="136" spans="1:46" s="29" customFormat="1" ht="16.5" customHeight="1">
      <c r="A136" s="19">
        <f t="shared" si="8"/>
        <v>132</v>
      </c>
      <c r="B136" s="20" t="s">
        <v>22</v>
      </c>
      <c r="C136" s="20" t="s">
        <v>23</v>
      </c>
      <c r="D136" s="20" t="s">
        <v>28</v>
      </c>
      <c r="E136" s="21" t="s">
        <v>183</v>
      </c>
      <c r="F136" s="20" t="s">
        <v>26</v>
      </c>
      <c r="G136" s="20"/>
      <c r="H136" s="22"/>
      <c r="I136" s="23">
        <v>251</v>
      </c>
      <c r="J136" s="23">
        <v>97.7</v>
      </c>
      <c r="K136" s="23">
        <v>90</v>
      </c>
      <c r="L136" s="23">
        <v>10</v>
      </c>
      <c r="M136" s="23">
        <v>0</v>
      </c>
      <c r="N136" s="23">
        <v>251</v>
      </c>
      <c r="O136" s="23">
        <v>97.7</v>
      </c>
      <c r="P136" s="23">
        <v>90</v>
      </c>
      <c r="Q136" s="23">
        <v>10</v>
      </c>
      <c r="R136" s="23">
        <v>0</v>
      </c>
      <c r="S136" s="23">
        <v>251</v>
      </c>
      <c r="T136" s="23">
        <v>97.7</v>
      </c>
      <c r="U136" s="23">
        <v>95.2</v>
      </c>
      <c r="V136" s="23">
        <v>4.4000000000000004</v>
      </c>
      <c r="W136" s="23">
        <v>0.4</v>
      </c>
      <c r="X136" s="24">
        <v>251</v>
      </c>
      <c r="Y136" s="24">
        <v>97.7</v>
      </c>
      <c r="Z136" s="25">
        <f t="shared" si="6"/>
        <v>0.91733333333333322</v>
      </c>
      <c r="AA136" s="25">
        <f t="shared" si="6"/>
        <v>8.1333333333333327E-2</v>
      </c>
      <c r="AB136" s="25">
        <f t="shared" si="6"/>
        <v>1.3333333333333333E-3</v>
      </c>
      <c r="AC136" s="26">
        <v>251</v>
      </c>
      <c r="AD136" s="26">
        <f t="shared" si="7"/>
        <v>230.25066666666663</v>
      </c>
      <c r="AE136" s="26">
        <f t="shared" si="7"/>
        <v>20.414666666666665</v>
      </c>
      <c r="AF136" s="26">
        <f t="shared" si="7"/>
        <v>0.33466666666666667</v>
      </c>
      <c r="AG136" s="27">
        <v>612</v>
      </c>
      <c r="AH136" s="27">
        <v>65</v>
      </c>
      <c r="AI136" s="28">
        <v>0.92199999999999993</v>
      </c>
    </row>
    <row r="137" spans="1:46" s="29" customFormat="1" ht="16.5" customHeight="1">
      <c r="A137" s="19">
        <f t="shared" si="8"/>
        <v>134</v>
      </c>
      <c r="B137" s="20" t="s">
        <v>22</v>
      </c>
      <c r="C137" s="20" t="s">
        <v>23</v>
      </c>
      <c r="D137" s="20" t="s">
        <v>46</v>
      </c>
      <c r="E137" s="21" t="s">
        <v>184</v>
      </c>
      <c r="F137" s="20" t="s">
        <v>26</v>
      </c>
      <c r="G137" s="20"/>
      <c r="H137" s="22"/>
      <c r="I137" s="23">
        <v>189</v>
      </c>
      <c r="J137" s="23">
        <v>95.9</v>
      </c>
      <c r="K137" s="23">
        <v>89.4</v>
      </c>
      <c r="L137" s="23">
        <v>10.1</v>
      </c>
      <c r="M137" s="23">
        <v>0.5</v>
      </c>
      <c r="N137" s="23">
        <v>189</v>
      </c>
      <c r="O137" s="23">
        <v>95.9</v>
      </c>
      <c r="P137" s="23">
        <v>89.4</v>
      </c>
      <c r="Q137" s="23">
        <v>10.1</v>
      </c>
      <c r="R137" s="23">
        <v>0.5</v>
      </c>
      <c r="S137" s="23">
        <v>189</v>
      </c>
      <c r="T137" s="23">
        <v>95.9</v>
      </c>
      <c r="U137" s="23">
        <v>96.3</v>
      </c>
      <c r="V137" s="23">
        <v>3.7</v>
      </c>
      <c r="W137" s="23">
        <v>0</v>
      </c>
      <c r="X137" s="24">
        <v>189</v>
      </c>
      <c r="Y137" s="24">
        <v>95.90000000000002</v>
      </c>
      <c r="Z137" s="25">
        <f t="shared" si="6"/>
        <v>0.91700000000000015</v>
      </c>
      <c r="AA137" s="25">
        <f t="shared" si="6"/>
        <v>7.9666666666666663E-2</v>
      </c>
      <c r="AB137" s="25">
        <f t="shared" si="6"/>
        <v>3.3333333333333331E-3</v>
      </c>
      <c r="AC137" s="26">
        <v>189</v>
      </c>
      <c r="AD137" s="26">
        <f t="shared" si="7"/>
        <v>173.31300000000002</v>
      </c>
      <c r="AE137" s="26">
        <f t="shared" si="7"/>
        <v>15.056999999999999</v>
      </c>
      <c r="AF137" s="26">
        <f t="shared" si="7"/>
        <v>0.63</v>
      </c>
      <c r="AG137" s="27">
        <v>855</v>
      </c>
      <c r="AH137" s="27">
        <v>114</v>
      </c>
      <c r="AI137" s="28">
        <v>0.90166666666666662</v>
      </c>
    </row>
    <row r="138" spans="1:46" s="29" customFormat="1" ht="16.5" customHeight="1">
      <c r="A138" s="19">
        <f t="shared" si="8"/>
        <v>135</v>
      </c>
      <c r="B138" s="20" t="s">
        <v>22</v>
      </c>
      <c r="C138" s="20" t="s">
        <v>23</v>
      </c>
      <c r="D138" s="20" t="s">
        <v>34</v>
      </c>
      <c r="E138" s="21" t="s">
        <v>185</v>
      </c>
      <c r="F138" s="20" t="s">
        <v>26</v>
      </c>
      <c r="G138" s="20" t="s">
        <v>27</v>
      </c>
      <c r="H138" s="22"/>
      <c r="I138" s="23">
        <v>321</v>
      </c>
      <c r="J138" s="23">
        <v>97.9</v>
      </c>
      <c r="K138" s="23">
        <v>87.9</v>
      </c>
      <c r="L138" s="23">
        <v>11.8</v>
      </c>
      <c r="M138" s="23">
        <v>0.3</v>
      </c>
      <c r="N138" s="23">
        <v>321</v>
      </c>
      <c r="O138" s="23">
        <v>97.9</v>
      </c>
      <c r="P138" s="23">
        <v>89.7</v>
      </c>
      <c r="Q138" s="23">
        <v>10</v>
      </c>
      <c r="R138" s="23">
        <v>0.3</v>
      </c>
      <c r="S138" s="23">
        <v>321</v>
      </c>
      <c r="T138" s="23">
        <v>97.9</v>
      </c>
      <c r="U138" s="23">
        <v>97.5</v>
      </c>
      <c r="V138" s="23">
        <v>2.5</v>
      </c>
      <c r="W138" s="23">
        <v>0</v>
      </c>
      <c r="X138" s="24">
        <v>321</v>
      </c>
      <c r="Y138" s="24">
        <v>97.90000000000002</v>
      </c>
      <c r="Z138" s="25">
        <f t="shared" si="6"/>
        <v>0.91700000000000004</v>
      </c>
      <c r="AA138" s="25">
        <f t="shared" si="6"/>
        <v>8.1000000000000016E-2</v>
      </c>
      <c r="AB138" s="25">
        <f t="shared" si="6"/>
        <v>2E-3</v>
      </c>
      <c r="AC138" s="26">
        <v>321</v>
      </c>
      <c r="AD138" s="26">
        <f t="shared" si="7"/>
        <v>294.35700000000003</v>
      </c>
      <c r="AE138" s="26">
        <f t="shared" si="7"/>
        <v>26.001000000000005</v>
      </c>
      <c r="AF138" s="26">
        <f t="shared" si="7"/>
        <v>0.64200000000000002</v>
      </c>
      <c r="AG138" s="27">
        <v>1002</v>
      </c>
      <c r="AH138" s="27">
        <v>143</v>
      </c>
      <c r="AI138" s="28">
        <v>0.89133333333333331</v>
      </c>
    </row>
    <row r="139" spans="1:46" s="29" customFormat="1" ht="16.5" customHeight="1">
      <c r="A139" s="19">
        <f t="shared" si="8"/>
        <v>135</v>
      </c>
      <c r="B139" s="22" t="s">
        <v>22</v>
      </c>
      <c r="C139" s="22" t="s">
        <v>30</v>
      </c>
      <c r="D139" s="22" t="s">
        <v>52</v>
      </c>
      <c r="E139" s="30" t="s">
        <v>186</v>
      </c>
      <c r="F139" s="22" t="s">
        <v>26</v>
      </c>
      <c r="G139" s="22" t="s">
        <v>27</v>
      </c>
      <c r="H139" s="22"/>
      <c r="I139" s="23">
        <v>12</v>
      </c>
      <c r="J139" s="23">
        <v>92.3</v>
      </c>
      <c r="K139" s="23">
        <v>91.7</v>
      </c>
      <c r="L139" s="23">
        <v>8.3000000000000007</v>
      </c>
      <c r="M139" s="23">
        <v>0</v>
      </c>
      <c r="N139" s="23">
        <v>12</v>
      </c>
      <c r="O139" s="23">
        <v>92.3</v>
      </c>
      <c r="P139" s="23">
        <v>91.7</v>
      </c>
      <c r="Q139" s="23">
        <v>8.3000000000000007</v>
      </c>
      <c r="R139" s="23">
        <v>0</v>
      </c>
      <c r="S139" s="23">
        <v>12</v>
      </c>
      <c r="T139" s="23">
        <v>92.3</v>
      </c>
      <c r="U139" s="23">
        <v>91.7</v>
      </c>
      <c r="V139" s="23">
        <v>8.3000000000000007</v>
      </c>
      <c r="W139" s="23">
        <v>0</v>
      </c>
      <c r="X139" s="24">
        <v>12</v>
      </c>
      <c r="Y139" s="24">
        <v>92.3</v>
      </c>
      <c r="Z139" s="25">
        <f t="shared" si="6"/>
        <v>0.91700000000000004</v>
      </c>
      <c r="AA139" s="25">
        <f t="shared" si="6"/>
        <v>8.3000000000000018E-2</v>
      </c>
      <c r="AB139" s="25">
        <f t="shared" si="6"/>
        <v>0</v>
      </c>
      <c r="AC139" s="26">
        <v>12</v>
      </c>
      <c r="AD139" s="26">
        <f t="shared" si="7"/>
        <v>11.004000000000001</v>
      </c>
      <c r="AE139" s="26">
        <f t="shared" si="7"/>
        <v>0.99600000000000022</v>
      </c>
      <c r="AF139" s="26">
        <f t="shared" si="7"/>
        <v>0</v>
      </c>
      <c r="AG139" s="27">
        <v>3639</v>
      </c>
      <c r="AH139" s="27">
        <v>589</v>
      </c>
      <c r="AI139" s="28">
        <v>0.74533333333333329</v>
      </c>
    </row>
    <row r="140" spans="1:46" s="29" customFormat="1" ht="16.5" customHeight="1">
      <c r="A140" s="19">
        <f t="shared" si="8"/>
        <v>137</v>
      </c>
      <c r="B140" s="20" t="s">
        <v>22</v>
      </c>
      <c r="C140" s="20" t="s">
        <v>23</v>
      </c>
      <c r="D140" s="20" t="s">
        <v>34</v>
      </c>
      <c r="E140" s="21" t="s">
        <v>187</v>
      </c>
      <c r="F140" s="20" t="s">
        <v>26</v>
      </c>
      <c r="G140" s="20" t="s">
        <v>27</v>
      </c>
      <c r="H140" s="22"/>
      <c r="I140" s="23">
        <v>92</v>
      </c>
      <c r="J140" s="23">
        <v>100</v>
      </c>
      <c r="K140" s="23">
        <v>92.4</v>
      </c>
      <c r="L140" s="23">
        <v>6.5</v>
      </c>
      <c r="M140" s="23">
        <v>1.1000000000000001</v>
      </c>
      <c r="N140" s="23">
        <v>92</v>
      </c>
      <c r="O140" s="23">
        <v>100</v>
      </c>
      <c r="P140" s="23">
        <v>85.9</v>
      </c>
      <c r="Q140" s="23">
        <v>13</v>
      </c>
      <c r="R140" s="23">
        <v>1.1000000000000001</v>
      </c>
      <c r="S140" s="23">
        <v>92</v>
      </c>
      <c r="T140" s="23">
        <v>100</v>
      </c>
      <c r="U140" s="23">
        <v>96.7</v>
      </c>
      <c r="V140" s="23">
        <v>2.2000000000000002</v>
      </c>
      <c r="W140" s="23">
        <v>1.1000000000000001</v>
      </c>
      <c r="X140" s="24">
        <v>92</v>
      </c>
      <c r="Y140" s="24">
        <v>100</v>
      </c>
      <c r="Z140" s="25">
        <f t="shared" si="6"/>
        <v>0.91666666666666663</v>
      </c>
      <c r="AA140" s="25">
        <f t="shared" si="6"/>
        <v>7.2333333333333347E-2</v>
      </c>
      <c r="AB140" s="25">
        <f t="shared" si="6"/>
        <v>1.0999999999999999E-2</v>
      </c>
      <c r="AC140" s="26">
        <v>92</v>
      </c>
      <c r="AD140" s="26">
        <f t="shared" si="7"/>
        <v>84.333333333333329</v>
      </c>
      <c r="AE140" s="26">
        <f t="shared" si="7"/>
        <v>6.6546666666666683</v>
      </c>
      <c r="AF140" s="26">
        <f t="shared" si="7"/>
        <v>1.012</v>
      </c>
      <c r="AG140" s="27">
        <v>427</v>
      </c>
      <c r="AH140" s="27">
        <v>37</v>
      </c>
      <c r="AI140" s="28">
        <v>0.94333333333333325</v>
      </c>
    </row>
    <row r="141" spans="1:46" s="29" customFormat="1" ht="16.5" customHeight="1">
      <c r="A141" s="19">
        <f t="shared" si="8"/>
        <v>137</v>
      </c>
      <c r="B141" s="20" t="s">
        <v>22</v>
      </c>
      <c r="C141" s="20" t="s">
        <v>23</v>
      </c>
      <c r="D141" s="20" t="s">
        <v>46</v>
      </c>
      <c r="E141" s="21" t="s">
        <v>188</v>
      </c>
      <c r="F141" s="20" t="s">
        <v>26</v>
      </c>
      <c r="G141" s="20" t="s">
        <v>27</v>
      </c>
      <c r="H141" s="22"/>
      <c r="I141" s="23">
        <v>124</v>
      </c>
      <c r="J141" s="23">
        <v>97.6</v>
      </c>
      <c r="K141" s="23">
        <v>91.9</v>
      </c>
      <c r="L141" s="23">
        <v>8.1</v>
      </c>
      <c r="M141" s="23">
        <v>0</v>
      </c>
      <c r="N141" s="23">
        <v>124</v>
      </c>
      <c r="O141" s="23">
        <v>97.6</v>
      </c>
      <c r="P141" s="23">
        <v>87.9</v>
      </c>
      <c r="Q141" s="23">
        <v>12.1</v>
      </c>
      <c r="R141" s="23">
        <v>0</v>
      </c>
      <c r="S141" s="23">
        <v>124</v>
      </c>
      <c r="T141" s="23">
        <v>97.6</v>
      </c>
      <c r="U141" s="23">
        <v>95.2</v>
      </c>
      <c r="V141" s="23">
        <v>4.8</v>
      </c>
      <c r="W141" s="23">
        <v>0</v>
      </c>
      <c r="X141" s="24">
        <v>124</v>
      </c>
      <c r="Y141" s="24">
        <v>97.59999999999998</v>
      </c>
      <c r="Z141" s="25">
        <f t="shared" si="6"/>
        <v>0.91666666666666663</v>
      </c>
      <c r="AA141" s="25">
        <f t="shared" si="6"/>
        <v>8.3333333333333329E-2</v>
      </c>
      <c r="AB141" s="25">
        <f t="shared" si="6"/>
        <v>0</v>
      </c>
      <c r="AC141" s="26">
        <v>124</v>
      </c>
      <c r="AD141" s="26">
        <f t="shared" si="7"/>
        <v>113.66666666666666</v>
      </c>
      <c r="AE141" s="26">
        <f t="shared" si="7"/>
        <v>10.333333333333332</v>
      </c>
      <c r="AF141" s="26">
        <f t="shared" si="7"/>
        <v>0</v>
      </c>
      <c r="AG141" s="27">
        <v>352</v>
      </c>
      <c r="AH141" s="27">
        <v>28</v>
      </c>
      <c r="AI141" s="28">
        <v>0.95</v>
      </c>
    </row>
    <row r="142" spans="1:46" s="29" customFormat="1" ht="16.5" customHeight="1">
      <c r="A142" s="19">
        <f t="shared" si="8"/>
        <v>137</v>
      </c>
      <c r="B142" s="20" t="s">
        <v>22</v>
      </c>
      <c r="C142" s="20" t="s">
        <v>23</v>
      </c>
      <c r="D142" s="20" t="s">
        <v>46</v>
      </c>
      <c r="E142" s="21" t="s">
        <v>189</v>
      </c>
      <c r="F142" s="20" t="s">
        <v>26</v>
      </c>
      <c r="G142" s="20" t="s">
        <v>27</v>
      </c>
      <c r="H142" s="22"/>
      <c r="I142" s="23">
        <v>144</v>
      </c>
      <c r="J142" s="23">
        <v>96</v>
      </c>
      <c r="K142" s="23">
        <v>86.8</v>
      </c>
      <c r="L142" s="23">
        <v>13.2</v>
      </c>
      <c r="M142" s="23">
        <v>0</v>
      </c>
      <c r="N142" s="23">
        <v>144</v>
      </c>
      <c r="O142" s="23">
        <v>96</v>
      </c>
      <c r="P142" s="23">
        <v>90.3</v>
      </c>
      <c r="Q142" s="23">
        <v>9.6999999999999993</v>
      </c>
      <c r="R142" s="23">
        <v>0</v>
      </c>
      <c r="S142" s="23">
        <v>144</v>
      </c>
      <c r="T142" s="23">
        <v>96</v>
      </c>
      <c r="U142" s="23">
        <v>97.9</v>
      </c>
      <c r="V142" s="23">
        <v>2.1</v>
      </c>
      <c r="W142" s="23">
        <v>0</v>
      </c>
      <c r="X142" s="24">
        <v>144</v>
      </c>
      <c r="Y142" s="24">
        <v>96</v>
      </c>
      <c r="Z142" s="25">
        <f t="shared" si="6"/>
        <v>0.91666666666666663</v>
      </c>
      <c r="AA142" s="25">
        <f t="shared" si="6"/>
        <v>8.3333333333333329E-2</v>
      </c>
      <c r="AB142" s="25">
        <f t="shared" si="6"/>
        <v>0</v>
      </c>
      <c r="AC142" s="26">
        <v>144</v>
      </c>
      <c r="AD142" s="26">
        <f t="shared" si="7"/>
        <v>132</v>
      </c>
      <c r="AE142" s="26">
        <f t="shared" si="7"/>
        <v>12</v>
      </c>
      <c r="AF142" s="26">
        <f t="shared" si="7"/>
        <v>0</v>
      </c>
      <c r="AG142" s="27">
        <v>1210</v>
      </c>
      <c r="AH142" s="27">
        <v>181</v>
      </c>
      <c r="AI142" s="28">
        <v>0.87866666666666671</v>
      </c>
    </row>
    <row r="143" spans="1:46" s="29" customFormat="1" ht="16.5" customHeight="1">
      <c r="A143" s="19">
        <f t="shared" si="8"/>
        <v>137</v>
      </c>
      <c r="B143" s="20" t="s">
        <v>22</v>
      </c>
      <c r="C143" s="20" t="s">
        <v>23</v>
      </c>
      <c r="D143" s="20" t="s">
        <v>49</v>
      </c>
      <c r="E143" s="21" t="s">
        <v>190</v>
      </c>
      <c r="F143" s="20" t="s">
        <v>26</v>
      </c>
      <c r="G143" s="20" t="s">
        <v>27</v>
      </c>
      <c r="H143" s="22"/>
      <c r="I143" s="23">
        <v>164</v>
      </c>
      <c r="J143" s="23">
        <v>97</v>
      </c>
      <c r="K143" s="23">
        <v>89.6</v>
      </c>
      <c r="L143" s="23">
        <v>9.8000000000000007</v>
      </c>
      <c r="M143" s="23">
        <v>0.6</v>
      </c>
      <c r="N143" s="23">
        <v>164</v>
      </c>
      <c r="O143" s="23">
        <v>97</v>
      </c>
      <c r="P143" s="23">
        <v>88.4</v>
      </c>
      <c r="Q143" s="23">
        <v>11</v>
      </c>
      <c r="R143" s="23">
        <v>0.6</v>
      </c>
      <c r="S143" s="23">
        <v>164</v>
      </c>
      <c r="T143" s="23">
        <v>97</v>
      </c>
      <c r="U143" s="23">
        <v>97</v>
      </c>
      <c r="V143" s="23">
        <v>2.4</v>
      </c>
      <c r="W143" s="23">
        <v>0.6</v>
      </c>
      <c r="X143" s="24">
        <v>164</v>
      </c>
      <c r="Y143" s="24">
        <v>97</v>
      </c>
      <c r="Z143" s="25">
        <f t="shared" si="6"/>
        <v>0.91666666666666663</v>
      </c>
      <c r="AA143" s="25">
        <f t="shared" si="6"/>
        <v>7.7333333333333323E-2</v>
      </c>
      <c r="AB143" s="25">
        <f t="shared" si="6"/>
        <v>5.9999999999999993E-3</v>
      </c>
      <c r="AC143" s="26">
        <v>164</v>
      </c>
      <c r="AD143" s="26">
        <f t="shared" si="7"/>
        <v>150.33333333333331</v>
      </c>
      <c r="AE143" s="26">
        <f t="shared" si="7"/>
        <v>12.682666666666664</v>
      </c>
      <c r="AF143" s="26">
        <f t="shared" si="7"/>
        <v>0.98399999999999987</v>
      </c>
      <c r="AG143" s="27">
        <v>349</v>
      </c>
      <c r="AH143" s="27">
        <v>27</v>
      </c>
      <c r="AI143" s="28">
        <v>0.95066666666666666</v>
      </c>
    </row>
    <row r="144" spans="1:46" s="29" customFormat="1" ht="16.5" customHeight="1">
      <c r="A144" s="19">
        <f t="shared" si="8"/>
        <v>141</v>
      </c>
      <c r="B144" s="20" t="s">
        <v>22</v>
      </c>
      <c r="C144" s="20" t="s">
        <v>23</v>
      </c>
      <c r="D144" s="20" t="s">
        <v>62</v>
      </c>
      <c r="E144" s="21" t="s">
        <v>191</v>
      </c>
      <c r="F144" s="20" t="s">
        <v>26</v>
      </c>
      <c r="G144" s="20"/>
      <c r="H144" s="22"/>
      <c r="I144" s="23">
        <v>111</v>
      </c>
      <c r="J144" s="23">
        <v>94.9</v>
      </c>
      <c r="K144" s="23">
        <v>93.7</v>
      </c>
      <c r="L144" s="23">
        <v>5.4</v>
      </c>
      <c r="M144" s="23">
        <v>0.9</v>
      </c>
      <c r="N144" s="23">
        <v>111</v>
      </c>
      <c r="O144" s="23">
        <v>94.9</v>
      </c>
      <c r="P144" s="23">
        <v>85.6</v>
      </c>
      <c r="Q144" s="23">
        <v>14.4</v>
      </c>
      <c r="R144" s="23">
        <v>0</v>
      </c>
      <c r="S144" s="23">
        <v>111</v>
      </c>
      <c r="T144" s="23">
        <v>94.9</v>
      </c>
      <c r="U144" s="23">
        <v>95.5</v>
      </c>
      <c r="V144" s="23">
        <v>3.6</v>
      </c>
      <c r="W144" s="23">
        <v>0.9</v>
      </c>
      <c r="X144" s="24">
        <v>111</v>
      </c>
      <c r="Y144" s="24">
        <v>94.90000000000002</v>
      </c>
      <c r="Z144" s="25">
        <f t="shared" si="6"/>
        <v>0.91600000000000004</v>
      </c>
      <c r="AA144" s="25">
        <f t="shared" si="6"/>
        <v>7.8000000000000014E-2</v>
      </c>
      <c r="AB144" s="25">
        <f t="shared" si="6"/>
        <v>6.000000000000001E-3</v>
      </c>
      <c r="AC144" s="26">
        <v>111</v>
      </c>
      <c r="AD144" s="26">
        <f t="shared" si="7"/>
        <v>101.676</v>
      </c>
      <c r="AE144" s="26">
        <f t="shared" si="7"/>
        <v>8.6580000000000013</v>
      </c>
      <c r="AF144" s="26">
        <f t="shared" si="7"/>
        <v>0.66600000000000015</v>
      </c>
      <c r="AG144" s="27">
        <v>1320</v>
      </c>
      <c r="AH144" s="27">
        <v>197</v>
      </c>
      <c r="AI144" s="28">
        <v>0.87266666666666681</v>
      </c>
    </row>
    <row r="145" spans="1:46" s="29" customFormat="1" ht="16.5" customHeight="1">
      <c r="A145" s="19">
        <f t="shared" si="8"/>
        <v>142</v>
      </c>
      <c r="B145" s="22" t="s">
        <v>22</v>
      </c>
      <c r="C145" s="22" t="s">
        <v>23</v>
      </c>
      <c r="D145" s="22" t="s">
        <v>59</v>
      </c>
      <c r="E145" s="30" t="s">
        <v>192</v>
      </c>
      <c r="F145" s="22" t="s">
        <v>26</v>
      </c>
      <c r="G145" s="22"/>
      <c r="H145" s="22"/>
      <c r="I145" s="23">
        <v>157</v>
      </c>
      <c r="J145" s="23">
        <v>100</v>
      </c>
      <c r="K145" s="23">
        <v>89.2</v>
      </c>
      <c r="L145" s="23">
        <v>10.199999999999999</v>
      </c>
      <c r="M145" s="23">
        <v>0.6</v>
      </c>
      <c r="N145" s="23">
        <v>157</v>
      </c>
      <c r="O145" s="23">
        <v>100</v>
      </c>
      <c r="P145" s="23">
        <v>87.3</v>
      </c>
      <c r="Q145" s="23">
        <v>12.1</v>
      </c>
      <c r="R145" s="23">
        <v>0.6</v>
      </c>
      <c r="S145" s="23">
        <v>157</v>
      </c>
      <c r="T145" s="23">
        <v>100</v>
      </c>
      <c r="U145" s="23">
        <v>98.1</v>
      </c>
      <c r="V145" s="23">
        <v>1.9</v>
      </c>
      <c r="W145" s="23">
        <v>0</v>
      </c>
      <c r="X145" s="24">
        <v>157</v>
      </c>
      <c r="Y145" s="24">
        <v>100</v>
      </c>
      <c r="Z145" s="25">
        <f t="shared" si="6"/>
        <v>0.91533333333333333</v>
      </c>
      <c r="AA145" s="25">
        <f t="shared" si="6"/>
        <v>8.066666666666665E-2</v>
      </c>
      <c r="AB145" s="25">
        <f t="shared" si="6"/>
        <v>4.0000000000000001E-3</v>
      </c>
      <c r="AC145" s="26">
        <v>157</v>
      </c>
      <c r="AD145" s="26">
        <f t="shared" si="7"/>
        <v>143.70733333333334</v>
      </c>
      <c r="AE145" s="26">
        <f t="shared" si="7"/>
        <v>12.664666666666664</v>
      </c>
      <c r="AF145" s="26">
        <f t="shared" si="7"/>
        <v>0.628</v>
      </c>
      <c r="AG145" s="27">
        <v>1470</v>
      </c>
      <c r="AH145" s="27">
        <v>228</v>
      </c>
      <c r="AI145" s="28">
        <v>0.86266666666666658</v>
      </c>
    </row>
    <row r="146" spans="1:46" s="29" customFormat="1" ht="16.5" customHeight="1">
      <c r="A146" s="19">
        <f t="shared" si="8"/>
        <v>143</v>
      </c>
      <c r="B146" s="20" t="s">
        <v>22</v>
      </c>
      <c r="C146" s="20" t="s">
        <v>23</v>
      </c>
      <c r="D146" s="20" t="s">
        <v>84</v>
      </c>
      <c r="E146" s="21" t="s">
        <v>193</v>
      </c>
      <c r="F146" s="20" t="s">
        <v>26</v>
      </c>
      <c r="G146" s="20" t="s">
        <v>27</v>
      </c>
      <c r="H146" s="22"/>
      <c r="I146" s="23">
        <v>101</v>
      </c>
      <c r="J146" s="23">
        <v>97.1</v>
      </c>
      <c r="K146" s="23">
        <v>89.1</v>
      </c>
      <c r="L146" s="23">
        <v>10.9</v>
      </c>
      <c r="M146" s="23">
        <v>0</v>
      </c>
      <c r="N146" s="23">
        <v>101</v>
      </c>
      <c r="O146" s="23">
        <v>97.1</v>
      </c>
      <c r="P146" s="23">
        <v>87.1</v>
      </c>
      <c r="Q146" s="23">
        <v>12.9</v>
      </c>
      <c r="R146" s="23">
        <v>0</v>
      </c>
      <c r="S146" s="23">
        <v>101</v>
      </c>
      <c r="T146" s="23">
        <v>97.1</v>
      </c>
      <c r="U146" s="23">
        <v>98</v>
      </c>
      <c r="V146" s="23">
        <v>2</v>
      </c>
      <c r="W146" s="23">
        <v>0</v>
      </c>
      <c r="X146" s="24">
        <v>101</v>
      </c>
      <c r="Y146" s="24">
        <v>97.09999999999998</v>
      </c>
      <c r="Z146" s="25">
        <f t="shared" si="6"/>
        <v>0.91400000000000003</v>
      </c>
      <c r="AA146" s="25">
        <f t="shared" si="6"/>
        <v>8.6000000000000007E-2</v>
      </c>
      <c r="AB146" s="25">
        <f t="shared" si="6"/>
        <v>0</v>
      </c>
      <c r="AC146" s="26">
        <v>101</v>
      </c>
      <c r="AD146" s="26">
        <f t="shared" si="7"/>
        <v>92.314000000000007</v>
      </c>
      <c r="AE146" s="26">
        <f t="shared" si="7"/>
        <v>8.6859999999999999</v>
      </c>
      <c r="AF146" s="26">
        <f t="shared" si="7"/>
        <v>0</v>
      </c>
      <c r="AG146" s="27">
        <v>715</v>
      </c>
      <c r="AH146" s="27">
        <v>85</v>
      </c>
      <c r="AI146" s="28">
        <v>0.91233333333333333</v>
      </c>
    </row>
    <row r="147" spans="1:46" s="29" customFormat="1" ht="16.5" customHeight="1">
      <c r="A147" s="19">
        <f t="shared" si="8"/>
        <v>144</v>
      </c>
      <c r="B147" s="20" t="s">
        <v>22</v>
      </c>
      <c r="C147" s="20" t="s">
        <v>23</v>
      </c>
      <c r="D147" s="20" t="s">
        <v>46</v>
      </c>
      <c r="E147" s="21" t="s">
        <v>194</v>
      </c>
      <c r="F147" s="20" t="s">
        <v>26</v>
      </c>
      <c r="G147" s="20"/>
      <c r="H147" s="22"/>
      <c r="I147" s="23">
        <v>132</v>
      </c>
      <c r="J147" s="23">
        <v>97.1</v>
      </c>
      <c r="K147" s="23">
        <v>88.6</v>
      </c>
      <c r="L147" s="23">
        <v>10.6</v>
      </c>
      <c r="M147" s="23">
        <v>0.8</v>
      </c>
      <c r="N147" s="23">
        <v>132</v>
      </c>
      <c r="O147" s="23">
        <v>97.1</v>
      </c>
      <c r="P147" s="23">
        <v>87.1</v>
      </c>
      <c r="Q147" s="23">
        <v>12.1</v>
      </c>
      <c r="R147" s="23">
        <v>0.8</v>
      </c>
      <c r="S147" s="23">
        <v>132</v>
      </c>
      <c r="T147" s="23">
        <v>97.1</v>
      </c>
      <c r="U147" s="23">
        <v>98.5</v>
      </c>
      <c r="V147" s="23">
        <v>0.8</v>
      </c>
      <c r="W147" s="23">
        <v>0.7</v>
      </c>
      <c r="X147" s="24">
        <v>132</v>
      </c>
      <c r="Y147" s="24">
        <v>97.09999999999998</v>
      </c>
      <c r="Z147" s="25">
        <f t="shared" si="6"/>
        <v>0.91399999999999992</v>
      </c>
      <c r="AA147" s="25">
        <f t="shared" si="6"/>
        <v>7.8333333333333338E-2</v>
      </c>
      <c r="AB147" s="25">
        <f t="shared" si="6"/>
        <v>7.6666666666666671E-3</v>
      </c>
      <c r="AC147" s="26">
        <v>132</v>
      </c>
      <c r="AD147" s="26">
        <f t="shared" si="7"/>
        <v>120.648</v>
      </c>
      <c r="AE147" s="26">
        <f t="shared" si="7"/>
        <v>10.34</v>
      </c>
      <c r="AF147" s="26">
        <f t="shared" si="7"/>
        <v>1.012</v>
      </c>
      <c r="AG147" s="27">
        <v>479</v>
      </c>
      <c r="AH147" s="27">
        <v>43</v>
      </c>
      <c r="AI147" s="28">
        <v>0.93666666666666665</v>
      </c>
    </row>
    <row r="148" spans="1:46" s="29" customFormat="1" ht="16.5" customHeight="1">
      <c r="A148" s="19">
        <f t="shared" si="8"/>
        <v>145</v>
      </c>
      <c r="B148" s="22" t="s">
        <v>22</v>
      </c>
      <c r="C148" s="22" t="s">
        <v>23</v>
      </c>
      <c r="D148" s="22" t="s">
        <v>59</v>
      </c>
      <c r="E148" s="30" t="s">
        <v>195</v>
      </c>
      <c r="F148" s="22" t="s">
        <v>26</v>
      </c>
      <c r="G148" s="22" t="s">
        <v>27</v>
      </c>
      <c r="H148" s="22"/>
      <c r="I148" s="23">
        <v>181</v>
      </c>
      <c r="J148" s="23">
        <v>99.5</v>
      </c>
      <c r="K148" s="23">
        <v>89.5</v>
      </c>
      <c r="L148" s="23">
        <v>9.9</v>
      </c>
      <c r="M148" s="23">
        <v>0.6</v>
      </c>
      <c r="N148" s="23">
        <v>181</v>
      </c>
      <c r="O148" s="23">
        <v>99.5</v>
      </c>
      <c r="P148" s="23">
        <v>90.1</v>
      </c>
      <c r="Q148" s="23">
        <v>7.2</v>
      </c>
      <c r="R148" s="23">
        <v>2.8</v>
      </c>
      <c r="S148" s="23">
        <v>181</v>
      </c>
      <c r="T148" s="23">
        <v>99.5</v>
      </c>
      <c r="U148" s="23">
        <v>94.5</v>
      </c>
      <c r="V148" s="23">
        <v>4.4000000000000004</v>
      </c>
      <c r="W148" s="23">
        <v>1.1000000000000001</v>
      </c>
      <c r="X148" s="24">
        <v>181</v>
      </c>
      <c r="Y148" s="24">
        <v>99.5</v>
      </c>
      <c r="Z148" s="25">
        <f t="shared" si="6"/>
        <v>0.91366666666666663</v>
      </c>
      <c r="AA148" s="25">
        <f t="shared" si="6"/>
        <v>7.166666666666667E-2</v>
      </c>
      <c r="AB148" s="25">
        <f t="shared" si="6"/>
        <v>1.4999999999999999E-2</v>
      </c>
      <c r="AC148" s="26">
        <v>181</v>
      </c>
      <c r="AD148" s="26">
        <f t="shared" si="7"/>
        <v>165.37366666666665</v>
      </c>
      <c r="AE148" s="26">
        <f t="shared" si="7"/>
        <v>12.971666666666668</v>
      </c>
      <c r="AF148" s="26">
        <f t="shared" si="7"/>
        <v>2.7149999999999999</v>
      </c>
      <c r="AG148" s="27">
        <v>1091</v>
      </c>
      <c r="AH148" s="27">
        <v>157</v>
      </c>
      <c r="AI148" s="28">
        <v>0.88766666666666671</v>
      </c>
    </row>
    <row r="149" spans="1:46" s="29" customFormat="1" ht="16.5" customHeight="1">
      <c r="A149" s="19">
        <f t="shared" si="8"/>
        <v>145</v>
      </c>
      <c r="B149" s="20" t="s">
        <v>22</v>
      </c>
      <c r="C149" s="20" t="s">
        <v>23</v>
      </c>
      <c r="D149" s="20" t="s">
        <v>62</v>
      </c>
      <c r="E149" s="21" t="s">
        <v>196</v>
      </c>
      <c r="F149" s="20" t="s">
        <v>26</v>
      </c>
      <c r="G149" s="20" t="s">
        <v>27</v>
      </c>
      <c r="H149" s="22"/>
      <c r="I149" s="23">
        <v>158</v>
      </c>
      <c r="J149" s="23">
        <v>97.5</v>
      </c>
      <c r="K149" s="23">
        <v>91.1</v>
      </c>
      <c r="L149" s="23">
        <v>8.9</v>
      </c>
      <c r="M149" s="23">
        <v>0</v>
      </c>
      <c r="N149" s="23">
        <v>158</v>
      </c>
      <c r="O149" s="23">
        <v>97.5</v>
      </c>
      <c r="P149" s="23">
        <v>87.4</v>
      </c>
      <c r="Q149" s="23">
        <v>12</v>
      </c>
      <c r="R149" s="23">
        <v>0.6</v>
      </c>
      <c r="S149" s="23">
        <v>158</v>
      </c>
      <c r="T149" s="23">
        <v>97.5</v>
      </c>
      <c r="U149" s="23">
        <v>95.6</v>
      </c>
      <c r="V149" s="23">
        <v>4.4000000000000004</v>
      </c>
      <c r="W149" s="23">
        <v>0</v>
      </c>
      <c r="X149" s="24">
        <v>158</v>
      </c>
      <c r="Y149" s="24">
        <v>97.5</v>
      </c>
      <c r="Z149" s="25">
        <f t="shared" si="6"/>
        <v>0.91366666666666663</v>
      </c>
      <c r="AA149" s="25">
        <f t="shared" si="6"/>
        <v>8.4333333333333343E-2</v>
      </c>
      <c r="AB149" s="25">
        <f t="shared" si="6"/>
        <v>2E-3</v>
      </c>
      <c r="AC149" s="26">
        <v>158</v>
      </c>
      <c r="AD149" s="26">
        <f t="shared" si="7"/>
        <v>144.35933333333332</v>
      </c>
      <c r="AE149" s="26">
        <f t="shared" si="7"/>
        <v>13.324666666666669</v>
      </c>
      <c r="AF149" s="26">
        <f t="shared" si="7"/>
        <v>0.316</v>
      </c>
      <c r="AG149" s="27">
        <v>1508</v>
      </c>
      <c r="AH149" s="27">
        <v>236</v>
      </c>
      <c r="AI149" s="28">
        <v>0.85933333333333328</v>
      </c>
    </row>
    <row r="150" spans="1:46" s="29" customFormat="1" ht="16.5" customHeight="1">
      <c r="A150" s="19">
        <f t="shared" si="8"/>
        <v>147</v>
      </c>
      <c r="B150" s="20" t="s">
        <v>22</v>
      </c>
      <c r="C150" s="20" t="s">
        <v>23</v>
      </c>
      <c r="D150" s="20" t="s">
        <v>28</v>
      </c>
      <c r="E150" s="21" t="s">
        <v>197</v>
      </c>
      <c r="F150" s="20" t="s">
        <v>26</v>
      </c>
      <c r="G150" s="20"/>
      <c r="H150" s="22"/>
      <c r="I150" s="23">
        <v>189</v>
      </c>
      <c r="J150" s="23">
        <v>95</v>
      </c>
      <c r="K150" s="23">
        <v>89.9</v>
      </c>
      <c r="L150" s="23">
        <v>9</v>
      </c>
      <c r="M150" s="23">
        <v>1.1000000000000001</v>
      </c>
      <c r="N150" s="23">
        <v>189</v>
      </c>
      <c r="O150" s="23">
        <v>95</v>
      </c>
      <c r="P150" s="23">
        <v>87.8</v>
      </c>
      <c r="Q150" s="23">
        <v>11.7</v>
      </c>
      <c r="R150" s="23">
        <v>0.5</v>
      </c>
      <c r="S150" s="23">
        <v>189</v>
      </c>
      <c r="T150" s="23">
        <v>95</v>
      </c>
      <c r="U150" s="23">
        <v>96.3</v>
      </c>
      <c r="V150" s="23">
        <v>3.7</v>
      </c>
      <c r="W150" s="23">
        <v>0</v>
      </c>
      <c r="X150" s="24">
        <v>189</v>
      </c>
      <c r="Y150" s="24">
        <v>95</v>
      </c>
      <c r="Z150" s="25">
        <f t="shared" si="6"/>
        <v>0.91333333333333355</v>
      </c>
      <c r="AA150" s="25">
        <f t="shared" si="6"/>
        <v>8.1333333333333327E-2</v>
      </c>
      <c r="AB150" s="25">
        <f t="shared" si="6"/>
        <v>5.3333333333333332E-3</v>
      </c>
      <c r="AC150" s="26">
        <v>189</v>
      </c>
      <c r="AD150" s="26">
        <f t="shared" si="7"/>
        <v>172.62000000000003</v>
      </c>
      <c r="AE150" s="26">
        <f t="shared" si="7"/>
        <v>15.371999999999998</v>
      </c>
      <c r="AF150" s="26">
        <f t="shared" si="7"/>
        <v>1.008</v>
      </c>
      <c r="AG150" s="27">
        <v>855</v>
      </c>
      <c r="AH150" s="27">
        <v>114</v>
      </c>
      <c r="AI150" s="28">
        <v>0.90166666666666662</v>
      </c>
    </row>
    <row r="151" spans="1:46" s="29" customFormat="1" ht="16.5" customHeight="1">
      <c r="A151" s="19">
        <f t="shared" si="8"/>
        <v>148</v>
      </c>
      <c r="B151" s="22" t="s">
        <v>22</v>
      </c>
      <c r="C151" s="22" t="s">
        <v>23</v>
      </c>
      <c r="D151" s="22" t="s">
        <v>198</v>
      </c>
      <c r="E151" s="30" t="s">
        <v>199</v>
      </c>
      <c r="F151" s="22" t="s">
        <v>26</v>
      </c>
      <c r="G151" s="22"/>
      <c r="H151" s="22"/>
      <c r="I151" s="23">
        <v>23</v>
      </c>
      <c r="J151" s="23">
        <v>100</v>
      </c>
      <c r="K151" s="23">
        <v>91.3</v>
      </c>
      <c r="L151" s="23">
        <v>8.6999999999999993</v>
      </c>
      <c r="M151" s="23">
        <v>0</v>
      </c>
      <c r="N151" s="23">
        <v>23</v>
      </c>
      <c r="O151" s="23">
        <v>100</v>
      </c>
      <c r="P151" s="23">
        <v>95.7</v>
      </c>
      <c r="Q151" s="23">
        <v>4.3</v>
      </c>
      <c r="R151" s="23">
        <v>0</v>
      </c>
      <c r="S151" s="23">
        <v>23</v>
      </c>
      <c r="T151" s="23">
        <v>100</v>
      </c>
      <c r="U151" s="23">
        <v>87</v>
      </c>
      <c r="V151" s="23">
        <v>13</v>
      </c>
      <c r="W151" s="23">
        <v>0</v>
      </c>
      <c r="X151" s="24">
        <v>23</v>
      </c>
      <c r="Y151" s="24">
        <v>100</v>
      </c>
      <c r="Z151" s="25">
        <f t="shared" si="6"/>
        <v>0.91333333333333344</v>
      </c>
      <c r="AA151" s="25">
        <f t="shared" si="6"/>
        <v>8.666666666666667E-2</v>
      </c>
      <c r="AB151" s="25">
        <f t="shared" si="6"/>
        <v>0</v>
      </c>
      <c r="AC151" s="26">
        <v>23</v>
      </c>
      <c r="AD151" s="26">
        <f t="shared" si="7"/>
        <v>21.006666666666668</v>
      </c>
      <c r="AE151" s="26">
        <f t="shared" si="7"/>
        <v>1.9933333333333334</v>
      </c>
      <c r="AF151" s="26">
        <f t="shared" si="7"/>
        <v>0</v>
      </c>
      <c r="AG151" s="27">
        <v>5211</v>
      </c>
      <c r="AH151" s="27">
        <v>1035</v>
      </c>
      <c r="AI151" s="28">
        <v>0.59733333333333338</v>
      </c>
    </row>
    <row r="152" spans="1:46" s="29" customFormat="1" ht="16.5" customHeight="1">
      <c r="A152" s="19">
        <f t="shared" si="8"/>
        <v>148</v>
      </c>
      <c r="B152" s="20" t="s">
        <v>22</v>
      </c>
      <c r="C152" s="20" t="s">
        <v>23</v>
      </c>
      <c r="D152" s="20" t="s">
        <v>108</v>
      </c>
      <c r="E152" s="21" t="s">
        <v>200</v>
      </c>
      <c r="F152" s="20" t="s">
        <v>26</v>
      </c>
      <c r="G152" s="20"/>
      <c r="H152" s="22"/>
      <c r="I152" s="23">
        <v>154</v>
      </c>
      <c r="J152" s="23">
        <v>98.7</v>
      </c>
      <c r="K152" s="23">
        <v>89.6</v>
      </c>
      <c r="L152" s="23">
        <v>10.4</v>
      </c>
      <c r="M152" s="23">
        <v>0</v>
      </c>
      <c r="N152" s="23">
        <v>154</v>
      </c>
      <c r="O152" s="23">
        <v>98.7</v>
      </c>
      <c r="P152" s="23">
        <v>89.6</v>
      </c>
      <c r="Q152" s="23">
        <v>10.4</v>
      </c>
      <c r="R152" s="23">
        <v>0</v>
      </c>
      <c r="S152" s="23">
        <v>154</v>
      </c>
      <c r="T152" s="23">
        <v>98.7</v>
      </c>
      <c r="U152" s="23">
        <v>94.8</v>
      </c>
      <c r="V152" s="23">
        <v>5.2</v>
      </c>
      <c r="W152" s="23">
        <v>0</v>
      </c>
      <c r="X152" s="24">
        <v>154</v>
      </c>
      <c r="Y152" s="24">
        <v>98.7</v>
      </c>
      <c r="Z152" s="25">
        <f t="shared" si="6"/>
        <v>0.91333333333333344</v>
      </c>
      <c r="AA152" s="25">
        <f t="shared" si="6"/>
        <v>8.6666666666666684E-2</v>
      </c>
      <c r="AB152" s="25">
        <f t="shared" si="6"/>
        <v>0</v>
      </c>
      <c r="AC152" s="26">
        <v>154</v>
      </c>
      <c r="AD152" s="26">
        <f t="shared" si="7"/>
        <v>140.65333333333334</v>
      </c>
      <c r="AE152" s="26">
        <f t="shared" si="7"/>
        <v>13.346666666666669</v>
      </c>
      <c r="AF152" s="26">
        <f t="shared" si="7"/>
        <v>0</v>
      </c>
      <c r="AG152" s="27">
        <v>2208</v>
      </c>
      <c r="AH152" s="27">
        <v>364</v>
      </c>
      <c r="AI152" s="28">
        <v>0.82</v>
      </c>
    </row>
    <row r="153" spans="1:46" s="29" customFormat="1" ht="16.5" customHeight="1">
      <c r="A153" s="19">
        <f t="shared" si="8"/>
        <v>150</v>
      </c>
      <c r="B153" s="20" t="s">
        <v>22</v>
      </c>
      <c r="C153" s="20" t="s">
        <v>23</v>
      </c>
      <c r="D153" s="20" t="s">
        <v>49</v>
      </c>
      <c r="E153" s="21" t="s">
        <v>201</v>
      </c>
      <c r="F153" s="20" t="s">
        <v>26</v>
      </c>
      <c r="G153" s="20"/>
      <c r="H153" s="22"/>
      <c r="I153" s="23">
        <v>177</v>
      </c>
      <c r="J153" s="23">
        <v>95.7</v>
      </c>
      <c r="K153" s="23">
        <v>88.1</v>
      </c>
      <c r="L153" s="23">
        <v>11.9</v>
      </c>
      <c r="M153" s="23">
        <v>0</v>
      </c>
      <c r="N153" s="23">
        <v>177</v>
      </c>
      <c r="O153" s="23">
        <v>95.7</v>
      </c>
      <c r="P153" s="23">
        <v>87.6</v>
      </c>
      <c r="Q153" s="23">
        <v>11.9</v>
      </c>
      <c r="R153" s="23">
        <v>0.5</v>
      </c>
      <c r="S153" s="23">
        <v>177</v>
      </c>
      <c r="T153" s="23">
        <v>95.7</v>
      </c>
      <c r="U153" s="23">
        <v>98.3</v>
      </c>
      <c r="V153" s="23">
        <v>1.7</v>
      </c>
      <c r="W153" s="23">
        <v>0</v>
      </c>
      <c r="X153" s="24">
        <v>177</v>
      </c>
      <c r="Y153" s="24">
        <v>95.7</v>
      </c>
      <c r="Z153" s="25">
        <f t="shared" si="6"/>
        <v>0.91333333333333322</v>
      </c>
      <c r="AA153" s="25">
        <f t="shared" si="6"/>
        <v>8.5000000000000006E-2</v>
      </c>
      <c r="AB153" s="25">
        <f t="shared" si="6"/>
        <v>1.6666666666666668E-3</v>
      </c>
      <c r="AC153" s="26">
        <v>177</v>
      </c>
      <c r="AD153" s="26">
        <f t="shared" si="7"/>
        <v>161.65999999999997</v>
      </c>
      <c r="AE153" s="26">
        <f t="shared" si="7"/>
        <v>15.045000000000002</v>
      </c>
      <c r="AF153" s="26">
        <f t="shared" si="7"/>
        <v>0.29500000000000004</v>
      </c>
      <c r="AG153" s="27">
        <v>554</v>
      </c>
      <c r="AH153" s="27">
        <v>56</v>
      </c>
      <c r="AI153" s="28">
        <v>0.92733333333333345</v>
      </c>
    </row>
    <row r="154" spans="1:46" s="32" customFormat="1" ht="16.5" customHeight="1">
      <c r="A154" s="19">
        <f t="shared" si="8"/>
        <v>151</v>
      </c>
      <c r="B154" s="22" t="s">
        <v>22</v>
      </c>
      <c r="C154" s="22" t="s">
        <v>23</v>
      </c>
      <c r="D154" s="22" t="s">
        <v>59</v>
      </c>
      <c r="E154" s="30" t="s">
        <v>202</v>
      </c>
      <c r="F154" s="22" t="s">
        <v>26</v>
      </c>
      <c r="G154" s="22"/>
      <c r="H154" s="22"/>
      <c r="I154" s="23">
        <v>226</v>
      </c>
      <c r="J154" s="23">
        <v>97.4</v>
      </c>
      <c r="K154" s="23">
        <v>88.9</v>
      </c>
      <c r="L154" s="23">
        <v>10.6</v>
      </c>
      <c r="M154" s="23">
        <v>0.5</v>
      </c>
      <c r="N154" s="23">
        <v>226</v>
      </c>
      <c r="O154" s="23">
        <v>97.4</v>
      </c>
      <c r="P154" s="23">
        <v>88.5</v>
      </c>
      <c r="Q154" s="23">
        <v>11.1</v>
      </c>
      <c r="R154" s="23">
        <v>0.4</v>
      </c>
      <c r="S154" s="23">
        <v>226</v>
      </c>
      <c r="T154" s="23">
        <v>97.4</v>
      </c>
      <c r="U154" s="23">
        <v>96.5</v>
      </c>
      <c r="V154" s="23">
        <v>3.5</v>
      </c>
      <c r="W154" s="23">
        <v>0</v>
      </c>
      <c r="X154" s="24">
        <v>226</v>
      </c>
      <c r="Y154" s="24">
        <v>97.40000000000002</v>
      </c>
      <c r="Z154" s="25">
        <f t="shared" si="6"/>
        <v>0.91300000000000003</v>
      </c>
      <c r="AA154" s="25">
        <f t="shared" si="6"/>
        <v>8.3999999999999991E-2</v>
      </c>
      <c r="AB154" s="25">
        <f t="shared" si="6"/>
        <v>2.9999999999999996E-3</v>
      </c>
      <c r="AC154" s="26">
        <v>226</v>
      </c>
      <c r="AD154" s="26">
        <f t="shared" si="7"/>
        <v>206.33799999999999</v>
      </c>
      <c r="AE154" s="26">
        <f t="shared" si="7"/>
        <v>18.983999999999998</v>
      </c>
      <c r="AF154" s="26">
        <f t="shared" si="7"/>
        <v>0.67799999999999994</v>
      </c>
      <c r="AG154" s="27">
        <v>558</v>
      </c>
      <c r="AH154" s="27">
        <v>59</v>
      </c>
      <c r="AI154" s="28">
        <v>0.92699999999999994</v>
      </c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</row>
    <row r="155" spans="1:46" s="29" customFormat="1" ht="16.5" customHeight="1">
      <c r="A155" s="19">
        <f t="shared" si="8"/>
        <v>152</v>
      </c>
      <c r="B155" s="22" t="s">
        <v>22</v>
      </c>
      <c r="C155" s="22" t="s">
        <v>30</v>
      </c>
      <c r="D155" s="22" t="s">
        <v>31</v>
      </c>
      <c r="E155" s="30" t="s">
        <v>203</v>
      </c>
      <c r="F155" s="22" t="s">
        <v>26</v>
      </c>
      <c r="G155" s="22"/>
      <c r="H155" s="22"/>
      <c r="I155" s="23">
        <v>214</v>
      </c>
      <c r="J155" s="23">
        <v>99.5</v>
      </c>
      <c r="K155" s="23">
        <v>87.9</v>
      </c>
      <c r="L155" s="23">
        <v>12.1</v>
      </c>
      <c r="M155" s="23">
        <v>0</v>
      </c>
      <c r="N155" s="23">
        <v>214</v>
      </c>
      <c r="O155" s="23">
        <v>99.5</v>
      </c>
      <c r="P155" s="23">
        <v>89.7</v>
      </c>
      <c r="Q155" s="23">
        <v>10.3</v>
      </c>
      <c r="R155" s="23">
        <v>0</v>
      </c>
      <c r="S155" s="23">
        <v>214</v>
      </c>
      <c r="T155" s="23">
        <v>99.5</v>
      </c>
      <c r="U155" s="23">
        <v>96.3</v>
      </c>
      <c r="V155" s="23">
        <v>3.3</v>
      </c>
      <c r="W155" s="23">
        <v>0.4</v>
      </c>
      <c r="X155" s="24">
        <v>214</v>
      </c>
      <c r="Y155" s="24">
        <v>99.5</v>
      </c>
      <c r="Z155" s="25">
        <f t="shared" si="6"/>
        <v>0.91299999999999992</v>
      </c>
      <c r="AA155" s="25">
        <f t="shared" si="6"/>
        <v>8.5666666666666669E-2</v>
      </c>
      <c r="AB155" s="25">
        <f t="shared" si="6"/>
        <v>1.3333333333333335E-3</v>
      </c>
      <c r="AC155" s="26">
        <v>214</v>
      </c>
      <c r="AD155" s="26">
        <f t="shared" si="7"/>
        <v>195.38199999999998</v>
      </c>
      <c r="AE155" s="26">
        <f t="shared" si="7"/>
        <v>18.332666666666668</v>
      </c>
      <c r="AF155" s="26">
        <f t="shared" si="7"/>
        <v>0.28533333333333338</v>
      </c>
      <c r="AG155" s="27">
        <v>531</v>
      </c>
      <c r="AH155" s="27">
        <v>54</v>
      </c>
      <c r="AI155" s="28">
        <v>0.93033333333333335</v>
      </c>
    </row>
    <row r="156" spans="1:46" s="29" customFormat="1" ht="16.5" customHeight="1">
      <c r="A156" s="19">
        <f t="shared" si="8"/>
        <v>152</v>
      </c>
      <c r="B156" s="20" t="s">
        <v>22</v>
      </c>
      <c r="C156" s="20" t="s">
        <v>23</v>
      </c>
      <c r="D156" s="20" t="s">
        <v>62</v>
      </c>
      <c r="E156" s="21" t="s">
        <v>204</v>
      </c>
      <c r="F156" s="20" t="s">
        <v>26</v>
      </c>
      <c r="G156" s="20" t="s">
        <v>27</v>
      </c>
      <c r="H156" s="22"/>
      <c r="I156" s="23">
        <v>88</v>
      </c>
      <c r="J156" s="23">
        <v>98.9</v>
      </c>
      <c r="K156" s="23">
        <v>90.9</v>
      </c>
      <c r="L156" s="23">
        <v>9.1</v>
      </c>
      <c r="M156" s="23">
        <v>0</v>
      </c>
      <c r="N156" s="23">
        <v>88</v>
      </c>
      <c r="O156" s="23">
        <v>98.9</v>
      </c>
      <c r="P156" s="23">
        <v>86.4</v>
      </c>
      <c r="Q156" s="23">
        <v>13.6</v>
      </c>
      <c r="R156" s="23">
        <v>0</v>
      </c>
      <c r="S156" s="23">
        <v>88</v>
      </c>
      <c r="T156" s="23">
        <v>98.9</v>
      </c>
      <c r="U156" s="23">
        <v>96.6</v>
      </c>
      <c r="V156" s="23">
        <v>3.4</v>
      </c>
      <c r="W156" s="23">
        <v>0</v>
      </c>
      <c r="X156" s="24">
        <v>88</v>
      </c>
      <c r="Y156" s="24">
        <v>98.90000000000002</v>
      </c>
      <c r="Z156" s="25">
        <f t="shared" si="6"/>
        <v>0.91299999999999992</v>
      </c>
      <c r="AA156" s="25">
        <f t="shared" si="6"/>
        <v>8.6999999999999994E-2</v>
      </c>
      <c r="AB156" s="25">
        <f t="shared" si="6"/>
        <v>0</v>
      </c>
      <c r="AC156" s="26">
        <v>88</v>
      </c>
      <c r="AD156" s="26">
        <f t="shared" si="7"/>
        <v>80.343999999999994</v>
      </c>
      <c r="AE156" s="26">
        <f t="shared" si="7"/>
        <v>7.6559999999999997</v>
      </c>
      <c r="AF156" s="26">
        <f t="shared" si="7"/>
        <v>0</v>
      </c>
      <c r="AG156" s="27">
        <v>1190</v>
      </c>
      <c r="AH156" s="27">
        <v>176</v>
      </c>
      <c r="AI156" s="28">
        <v>0.88</v>
      </c>
    </row>
    <row r="157" spans="1:46" s="29" customFormat="1" ht="16.5" customHeight="1">
      <c r="A157" s="19">
        <f t="shared" si="8"/>
        <v>154</v>
      </c>
      <c r="B157" s="20" t="s">
        <v>22</v>
      </c>
      <c r="C157" s="20" t="s">
        <v>23</v>
      </c>
      <c r="D157" s="20" t="s">
        <v>49</v>
      </c>
      <c r="E157" s="21" t="s">
        <v>205</v>
      </c>
      <c r="F157" s="20" t="s">
        <v>26</v>
      </c>
      <c r="G157" s="20"/>
      <c r="H157" s="22"/>
      <c r="I157" s="23">
        <v>237</v>
      </c>
      <c r="J157" s="23">
        <v>94</v>
      </c>
      <c r="K157" s="23">
        <v>90.3</v>
      </c>
      <c r="L157" s="23">
        <v>8.9</v>
      </c>
      <c r="M157" s="23">
        <v>0.8</v>
      </c>
      <c r="N157" s="23">
        <v>237</v>
      </c>
      <c r="O157" s="23">
        <v>94</v>
      </c>
      <c r="P157" s="23">
        <v>89</v>
      </c>
      <c r="Q157" s="23">
        <v>10.6</v>
      </c>
      <c r="R157" s="23">
        <v>0.4</v>
      </c>
      <c r="S157" s="23">
        <v>237</v>
      </c>
      <c r="T157" s="23">
        <v>94</v>
      </c>
      <c r="U157" s="23">
        <v>94.5</v>
      </c>
      <c r="V157" s="23">
        <v>5.0999999999999996</v>
      </c>
      <c r="W157" s="23">
        <v>0.4</v>
      </c>
      <c r="X157" s="24">
        <v>237</v>
      </c>
      <c r="Y157" s="24">
        <v>94</v>
      </c>
      <c r="Z157" s="25">
        <f t="shared" si="6"/>
        <v>0.91266666666666674</v>
      </c>
      <c r="AA157" s="25">
        <f t="shared" si="6"/>
        <v>8.2000000000000003E-2</v>
      </c>
      <c r="AB157" s="25">
        <f t="shared" si="6"/>
        <v>5.333333333333334E-3</v>
      </c>
      <c r="AC157" s="26">
        <v>237</v>
      </c>
      <c r="AD157" s="26">
        <f t="shared" si="7"/>
        <v>216.30200000000002</v>
      </c>
      <c r="AE157" s="26">
        <f t="shared" si="7"/>
        <v>19.434000000000001</v>
      </c>
      <c r="AF157" s="26">
        <f t="shared" si="7"/>
        <v>1.2640000000000002</v>
      </c>
      <c r="AG157" s="27">
        <v>689</v>
      </c>
      <c r="AH157" s="27">
        <v>77</v>
      </c>
      <c r="AI157" s="28">
        <v>0.91533333333333344</v>
      </c>
    </row>
    <row r="158" spans="1:46" s="32" customFormat="1" ht="16.5" customHeight="1">
      <c r="A158" s="19">
        <f t="shared" si="8"/>
        <v>155</v>
      </c>
      <c r="B158" s="20" t="s">
        <v>22</v>
      </c>
      <c r="C158" s="20" t="s">
        <v>23</v>
      </c>
      <c r="D158" s="20" t="s">
        <v>108</v>
      </c>
      <c r="E158" s="21" t="s">
        <v>206</v>
      </c>
      <c r="F158" s="20" t="s">
        <v>26</v>
      </c>
      <c r="G158" s="20"/>
      <c r="H158" s="22"/>
      <c r="I158" s="23">
        <v>19</v>
      </c>
      <c r="J158" s="23">
        <v>100</v>
      </c>
      <c r="K158" s="23">
        <v>89.5</v>
      </c>
      <c r="L158" s="23">
        <v>10.5</v>
      </c>
      <c r="M158" s="23">
        <v>0</v>
      </c>
      <c r="N158" s="23">
        <v>19</v>
      </c>
      <c r="O158" s="23">
        <v>100</v>
      </c>
      <c r="P158" s="23">
        <v>84.2</v>
      </c>
      <c r="Q158" s="23">
        <v>15.8</v>
      </c>
      <c r="R158" s="23">
        <v>0</v>
      </c>
      <c r="S158" s="23">
        <v>19</v>
      </c>
      <c r="T158" s="23">
        <v>100</v>
      </c>
      <c r="U158" s="23">
        <v>100</v>
      </c>
      <c r="V158" s="23">
        <v>0</v>
      </c>
      <c r="W158" s="23">
        <v>0</v>
      </c>
      <c r="X158" s="24">
        <v>19</v>
      </c>
      <c r="Y158" s="24">
        <v>100</v>
      </c>
      <c r="Z158" s="25">
        <f t="shared" si="6"/>
        <v>0.91233333333333333</v>
      </c>
      <c r="AA158" s="25">
        <f t="shared" si="6"/>
        <v>8.7666666666666671E-2</v>
      </c>
      <c r="AB158" s="25">
        <f t="shared" si="6"/>
        <v>0</v>
      </c>
      <c r="AC158" s="26">
        <v>19</v>
      </c>
      <c r="AD158" s="26">
        <f t="shared" si="7"/>
        <v>17.334333333333333</v>
      </c>
      <c r="AE158" s="26">
        <f t="shared" si="7"/>
        <v>1.6656666666666666</v>
      </c>
      <c r="AF158" s="26">
        <f t="shared" si="7"/>
        <v>0</v>
      </c>
      <c r="AG158" s="27">
        <v>4106</v>
      </c>
      <c r="AH158" s="27">
        <v>700</v>
      </c>
      <c r="AI158" s="28">
        <v>0.71766666666666679</v>
      </c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</row>
    <row r="159" spans="1:46" s="29" customFormat="1" ht="16.5" customHeight="1">
      <c r="A159" s="19">
        <f t="shared" si="8"/>
        <v>156</v>
      </c>
      <c r="B159" s="22" t="s">
        <v>22</v>
      </c>
      <c r="C159" s="22" t="s">
        <v>23</v>
      </c>
      <c r="D159" s="22" t="s">
        <v>59</v>
      </c>
      <c r="E159" s="30" t="s">
        <v>207</v>
      </c>
      <c r="F159" s="22" t="s">
        <v>26</v>
      </c>
      <c r="G159" s="22"/>
      <c r="H159" s="22"/>
      <c r="I159" s="23">
        <v>106</v>
      </c>
      <c r="J159" s="23">
        <v>100</v>
      </c>
      <c r="K159" s="23">
        <v>88.7</v>
      </c>
      <c r="L159" s="23">
        <v>11.3</v>
      </c>
      <c r="M159" s="23">
        <v>0</v>
      </c>
      <c r="N159" s="23">
        <v>106</v>
      </c>
      <c r="O159" s="23">
        <v>100</v>
      </c>
      <c r="P159" s="23">
        <v>88.7</v>
      </c>
      <c r="Q159" s="23">
        <v>11.3</v>
      </c>
      <c r="R159" s="23">
        <v>0</v>
      </c>
      <c r="S159" s="23">
        <v>106</v>
      </c>
      <c r="T159" s="23">
        <v>100</v>
      </c>
      <c r="U159" s="23">
        <v>96.2</v>
      </c>
      <c r="V159" s="23">
        <v>3.8</v>
      </c>
      <c r="W159" s="23">
        <v>0</v>
      </c>
      <c r="X159" s="24">
        <v>106</v>
      </c>
      <c r="Y159" s="24">
        <v>100</v>
      </c>
      <c r="Z159" s="25">
        <f t="shared" si="6"/>
        <v>0.91200000000000003</v>
      </c>
      <c r="AA159" s="25">
        <f t="shared" si="6"/>
        <v>8.8000000000000009E-2</v>
      </c>
      <c r="AB159" s="25">
        <f t="shared" si="6"/>
        <v>0</v>
      </c>
      <c r="AC159" s="26">
        <v>106</v>
      </c>
      <c r="AD159" s="26">
        <f t="shared" si="7"/>
        <v>96.671999999999997</v>
      </c>
      <c r="AE159" s="26">
        <f t="shared" si="7"/>
        <v>9.3280000000000012</v>
      </c>
      <c r="AF159" s="26">
        <f t="shared" si="7"/>
        <v>0</v>
      </c>
      <c r="AG159" s="27">
        <v>1206</v>
      </c>
      <c r="AH159" s="27">
        <v>179</v>
      </c>
      <c r="AI159" s="28">
        <v>0.879</v>
      </c>
    </row>
    <row r="160" spans="1:46" s="29" customFormat="1" ht="16.5" customHeight="1">
      <c r="A160" s="19">
        <f t="shared" si="8"/>
        <v>156</v>
      </c>
      <c r="B160" s="20" t="s">
        <v>22</v>
      </c>
      <c r="C160" s="20" t="s">
        <v>23</v>
      </c>
      <c r="D160" s="20" t="s">
        <v>208</v>
      </c>
      <c r="E160" s="21" t="s">
        <v>209</v>
      </c>
      <c r="F160" s="20" t="s">
        <v>26</v>
      </c>
      <c r="G160" s="20" t="s">
        <v>27</v>
      </c>
      <c r="H160" s="22"/>
      <c r="I160" s="23">
        <v>34</v>
      </c>
      <c r="J160" s="23">
        <v>100</v>
      </c>
      <c r="K160" s="23">
        <v>91.2</v>
      </c>
      <c r="L160" s="23">
        <v>8.8000000000000007</v>
      </c>
      <c r="M160" s="23">
        <v>0</v>
      </c>
      <c r="N160" s="23">
        <v>34</v>
      </c>
      <c r="O160" s="23">
        <v>100</v>
      </c>
      <c r="P160" s="23">
        <v>85.3</v>
      </c>
      <c r="Q160" s="23">
        <v>14.7</v>
      </c>
      <c r="R160" s="23">
        <v>0</v>
      </c>
      <c r="S160" s="23">
        <v>34</v>
      </c>
      <c r="T160" s="23">
        <v>100</v>
      </c>
      <c r="U160" s="23">
        <v>97.1</v>
      </c>
      <c r="V160" s="23">
        <v>2.9</v>
      </c>
      <c r="W160" s="23">
        <v>0</v>
      </c>
      <c r="X160" s="24">
        <v>34</v>
      </c>
      <c r="Y160" s="24">
        <v>100</v>
      </c>
      <c r="Z160" s="25">
        <f t="shared" si="6"/>
        <v>0.91200000000000003</v>
      </c>
      <c r="AA160" s="25">
        <f t="shared" si="6"/>
        <v>8.8000000000000009E-2</v>
      </c>
      <c r="AB160" s="25">
        <f t="shared" si="6"/>
        <v>0</v>
      </c>
      <c r="AC160" s="26">
        <v>34</v>
      </c>
      <c r="AD160" s="26">
        <f t="shared" si="7"/>
        <v>31.008000000000003</v>
      </c>
      <c r="AE160" s="26">
        <f t="shared" si="7"/>
        <v>2.9920000000000004</v>
      </c>
      <c r="AF160" s="26">
        <f t="shared" si="7"/>
        <v>0</v>
      </c>
      <c r="AG160" s="27">
        <v>1762</v>
      </c>
      <c r="AH160" s="27">
        <v>291</v>
      </c>
      <c r="AI160" s="28">
        <v>0.84399999999999997</v>
      </c>
    </row>
    <row r="161" spans="1:35" s="29" customFormat="1" ht="16.5" customHeight="1">
      <c r="A161" s="19">
        <f t="shared" si="8"/>
        <v>158</v>
      </c>
      <c r="B161" s="20" t="s">
        <v>22</v>
      </c>
      <c r="C161" s="20" t="s">
        <v>23</v>
      </c>
      <c r="D161" s="20" t="s">
        <v>46</v>
      </c>
      <c r="E161" s="21" t="s">
        <v>210</v>
      </c>
      <c r="F161" s="20" t="s">
        <v>26</v>
      </c>
      <c r="G161" s="20"/>
      <c r="H161" s="22"/>
      <c r="I161" s="23">
        <v>53</v>
      </c>
      <c r="J161" s="23">
        <v>94.6</v>
      </c>
      <c r="K161" s="23">
        <v>90.6</v>
      </c>
      <c r="L161" s="23">
        <v>9.4</v>
      </c>
      <c r="M161" s="23">
        <v>0</v>
      </c>
      <c r="N161" s="23">
        <v>53</v>
      </c>
      <c r="O161" s="23">
        <v>94.6</v>
      </c>
      <c r="P161" s="23">
        <v>86.8</v>
      </c>
      <c r="Q161" s="23">
        <v>13.2</v>
      </c>
      <c r="R161" s="23">
        <v>0</v>
      </c>
      <c r="S161" s="23">
        <v>53</v>
      </c>
      <c r="T161" s="23">
        <v>94.6</v>
      </c>
      <c r="U161" s="23">
        <v>96.2</v>
      </c>
      <c r="V161" s="23">
        <v>3.8</v>
      </c>
      <c r="W161" s="23">
        <v>0</v>
      </c>
      <c r="X161" s="24">
        <v>53</v>
      </c>
      <c r="Y161" s="24">
        <v>94.59999999999998</v>
      </c>
      <c r="Z161" s="25">
        <f t="shared" si="6"/>
        <v>0.91199999999999992</v>
      </c>
      <c r="AA161" s="25">
        <f t="shared" si="6"/>
        <v>8.7999999999999981E-2</v>
      </c>
      <c r="AB161" s="25">
        <f t="shared" si="6"/>
        <v>0</v>
      </c>
      <c r="AC161" s="26">
        <v>53</v>
      </c>
      <c r="AD161" s="26">
        <f t="shared" si="7"/>
        <v>48.335999999999999</v>
      </c>
      <c r="AE161" s="26">
        <f t="shared" si="7"/>
        <v>4.6639999999999988</v>
      </c>
      <c r="AF161" s="26">
        <f t="shared" si="7"/>
        <v>0</v>
      </c>
      <c r="AG161" s="27">
        <v>902</v>
      </c>
      <c r="AH161" s="27">
        <v>121</v>
      </c>
      <c r="AI161" s="28">
        <v>0.89800000000000002</v>
      </c>
    </row>
    <row r="162" spans="1:35" s="29" customFormat="1" ht="16.5" customHeight="1">
      <c r="A162" s="19">
        <f t="shared" si="8"/>
        <v>159</v>
      </c>
      <c r="B162" s="20" t="s">
        <v>22</v>
      </c>
      <c r="C162" s="20" t="s">
        <v>23</v>
      </c>
      <c r="D162" s="20" t="s">
        <v>72</v>
      </c>
      <c r="E162" s="21" t="s">
        <v>211</v>
      </c>
      <c r="F162" s="20" t="s">
        <v>26</v>
      </c>
      <c r="G162" s="20" t="s">
        <v>27</v>
      </c>
      <c r="H162" s="22"/>
      <c r="I162" s="23">
        <v>34</v>
      </c>
      <c r="J162" s="23">
        <v>100</v>
      </c>
      <c r="K162" s="23">
        <v>88.2</v>
      </c>
      <c r="L162" s="23">
        <v>11.8</v>
      </c>
      <c r="M162" s="23">
        <v>0</v>
      </c>
      <c r="N162" s="23">
        <v>34</v>
      </c>
      <c r="O162" s="23">
        <v>100</v>
      </c>
      <c r="P162" s="23">
        <v>88.2</v>
      </c>
      <c r="Q162" s="23">
        <v>11.8</v>
      </c>
      <c r="R162" s="23">
        <v>0</v>
      </c>
      <c r="S162" s="23">
        <v>34</v>
      </c>
      <c r="T162" s="23">
        <v>100</v>
      </c>
      <c r="U162" s="23">
        <v>97.1</v>
      </c>
      <c r="V162" s="23">
        <v>2.9</v>
      </c>
      <c r="W162" s="23">
        <v>0</v>
      </c>
      <c r="X162" s="24">
        <v>34</v>
      </c>
      <c r="Y162" s="24">
        <v>100</v>
      </c>
      <c r="Z162" s="25">
        <f t="shared" si="6"/>
        <v>0.91166666666666674</v>
      </c>
      <c r="AA162" s="25">
        <f t="shared" si="6"/>
        <v>8.8333333333333347E-2</v>
      </c>
      <c r="AB162" s="25">
        <f t="shared" si="6"/>
        <v>0</v>
      </c>
      <c r="AC162" s="26">
        <v>34</v>
      </c>
      <c r="AD162" s="26">
        <f t="shared" si="7"/>
        <v>30.99666666666667</v>
      </c>
      <c r="AE162" s="26">
        <f t="shared" si="7"/>
        <v>3.0033333333333339</v>
      </c>
      <c r="AF162" s="26">
        <f t="shared" si="7"/>
        <v>0</v>
      </c>
      <c r="AG162" s="27"/>
      <c r="AH162" s="27"/>
      <c r="AI162" s="28"/>
    </row>
    <row r="163" spans="1:35" s="29" customFormat="1" ht="16.5" customHeight="1">
      <c r="A163" s="19">
        <f t="shared" si="8"/>
        <v>160</v>
      </c>
      <c r="B163" s="20" t="s">
        <v>22</v>
      </c>
      <c r="C163" s="20" t="s">
        <v>23</v>
      </c>
      <c r="D163" s="20" t="s">
        <v>212</v>
      </c>
      <c r="E163" s="21" t="s">
        <v>213</v>
      </c>
      <c r="F163" s="20" t="s">
        <v>26</v>
      </c>
      <c r="G163" s="20"/>
      <c r="H163" s="22"/>
      <c r="I163" s="23">
        <v>181</v>
      </c>
      <c r="J163" s="23">
        <v>100</v>
      </c>
      <c r="K163" s="23">
        <v>89.5</v>
      </c>
      <c r="L163" s="23">
        <v>10.5</v>
      </c>
      <c r="M163" s="23">
        <v>0</v>
      </c>
      <c r="N163" s="23">
        <v>181</v>
      </c>
      <c r="O163" s="23">
        <v>100</v>
      </c>
      <c r="P163" s="23">
        <v>90.6</v>
      </c>
      <c r="Q163" s="23">
        <v>8.8000000000000007</v>
      </c>
      <c r="R163" s="23">
        <v>0.6</v>
      </c>
      <c r="S163" s="23">
        <v>181</v>
      </c>
      <c r="T163" s="23">
        <v>100</v>
      </c>
      <c r="U163" s="23">
        <v>93.4</v>
      </c>
      <c r="V163" s="23">
        <v>6</v>
      </c>
      <c r="W163" s="23">
        <v>0.6</v>
      </c>
      <c r="X163" s="24">
        <v>181</v>
      </c>
      <c r="Y163" s="24">
        <v>100</v>
      </c>
      <c r="Z163" s="25">
        <f t="shared" si="6"/>
        <v>0.91166666666666663</v>
      </c>
      <c r="AA163" s="25">
        <f t="shared" si="6"/>
        <v>8.433333333333333E-2</v>
      </c>
      <c r="AB163" s="25">
        <f t="shared" si="6"/>
        <v>3.9999999999999992E-3</v>
      </c>
      <c r="AC163" s="26">
        <v>181</v>
      </c>
      <c r="AD163" s="26">
        <f t="shared" si="7"/>
        <v>165.01166666666666</v>
      </c>
      <c r="AE163" s="26">
        <f t="shared" si="7"/>
        <v>15.264333333333333</v>
      </c>
      <c r="AF163" s="26">
        <f t="shared" si="7"/>
        <v>0.72399999999999987</v>
      </c>
      <c r="AG163" s="27">
        <v>2794</v>
      </c>
      <c r="AH163" s="27">
        <v>447</v>
      </c>
      <c r="AI163" s="28">
        <v>0.78933333333333344</v>
      </c>
    </row>
    <row r="164" spans="1:35" s="29" customFormat="1" ht="16.5" customHeight="1">
      <c r="A164" s="19">
        <f t="shared" si="8"/>
        <v>161</v>
      </c>
      <c r="B164" s="20" t="s">
        <v>22</v>
      </c>
      <c r="C164" s="20" t="s">
        <v>23</v>
      </c>
      <c r="D164" s="20" t="s">
        <v>214</v>
      </c>
      <c r="E164" s="21" t="s">
        <v>215</v>
      </c>
      <c r="F164" s="20" t="s">
        <v>26</v>
      </c>
      <c r="G164" s="20" t="s">
        <v>27</v>
      </c>
      <c r="H164" s="22"/>
      <c r="I164" s="23">
        <v>248</v>
      </c>
      <c r="J164" s="23">
        <v>97.3</v>
      </c>
      <c r="K164" s="23">
        <v>90.7</v>
      </c>
      <c r="L164" s="23">
        <v>8.9</v>
      </c>
      <c r="M164" s="23">
        <v>0.4</v>
      </c>
      <c r="N164" s="23">
        <v>248</v>
      </c>
      <c r="O164" s="23">
        <v>97.3</v>
      </c>
      <c r="P164" s="23">
        <v>85.9</v>
      </c>
      <c r="Q164" s="23">
        <v>13.3</v>
      </c>
      <c r="R164" s="23">
        <v>0.8</v>
      </c>
      <c r="S164" s="23">
        <v>248</v>
      </c>
      <c r="T164" s="23">
        <v>97.3</v>
      </c>
      <c r="U164" s="23">
        <v>96.8</v>
      </c>
      <c r="V164" s="23">
        <v>2.4</v>
      </c>
      <c r="W164" s="23">
        <v>0.8</v>
      </c>
      <c r="X164" s="24">
        <v>248</v>
      </c>
      <c r="Y164" s="24">
        <v>97.3</v>
      </c>
      <c r="Z164" s="25">
        <f t="shared" si="6"/>
        <v>0.91133333333333344</v>
      </c>
      <c r="AA164" s="25">
        <f t="shared" si="6"/>
        <v>8.2000000000000003E-2</v>
      </c>
      <c r="AB164" s="25">
        <f t="shared" si="6"/>
        <v>6.6666666666666662E-3</v>
      </c>
      <c r="AC164" s="26">
        <v>248</v>
      </c>
      <c r="AD164" s="26">
        <f t="shared" si="7"/>
        <v>226.01066666666668</v>
      </c>
      <c r="AE164" s="26">
        <f t="shared" si="7"/>
        <v>20.336000000000002</v>
      </c>
      <c r="AF164" s="26">
        <f t="shared" si="7"/>
        <v>1.6533333333333333</v>
      </c>
      <c r="AG164" s="27">
        <v>1128</v>
      </c>
      <c r="AH164" s="27">
        <v>168</v>
      </c>
      <c r="AI164" s="28">
        <v>0.88500000000000001</v>
      </c>
    </row>
    <row r="165" spans="1:35" s="29" customFormat="1" ht="16.5" customHeight="1">
      <c r="A165" s="19">
        <f t="shared" si="8"/>
        <v>162</v>
      </c>
      <c r="B165" s="20" t="s">
        <v>22</v>
      </c>
      <c r="C165" s="20" t="s">
        <v>23</v>
      </c>
      <c r="D165" s="20" t="s">
        <v>34</v>
      </c>
      <c r="E165" s="21" t="s">
        <v>216</v>
      </c>
      <c r="F165" s="20" t="s">
        <v>26</v>
      </c>
      <c r="G165" s="20"/>
      <c r="H165" s="22"/>
      <c r="I165" s="23">
        <v>187</v>
      </c>
      <c r="J165" s="23">
        <v>98.4</v>
      </c>
      <c r="K165" s="23">
        <v>92.5</v>
      </c>
      <c r="L165" s="23">
        <v>6.4</v>
      </c>
      <c r="M165" s="23">
        <v>1.1000000000000001</v>
      </c>
      <c r="N165" s="23">
        <v>187</v>
      </c>
      <c r="O165" s="23">
        <v>98.4</v>
      </c>
      <c r="P165" s="23">
        <v>86.1</v>
      </c>
      <c r="Q165" s="23">
        <v>13.4</v>
      </c>
      <c r="R165" s="23">
        <v>0.5</v>
      </c>
      <c r="S165" s="23">
        <v>188</v>
      </c>
      <c r="T165" s="23">
        <v>98.9</v>
      </c>
      <c r="U165" s="23">
        <v>94.7</v>
      </c>
      <c r="V165" s="23">
        <v>5.3</v>
      </c>
      <c r="W165" s="23">
        <v>0</v>
      </c>
      <c r="X165" s="24">
        <v>187.33333333333334</v>
      </c>
      <c r="Y165" s="24">
        <v>98.566666666666677</v>
      </c>
      <c r="Z165" s="25">
        <f t="shared" si="6"/>
        <v>0.91106405693950188</v>
      </c>
      <c r="AA165" s="25">
        <f t="shared" si="6"/>
        <v>8.3612099644128121E-2</v>
      </c>
      <c r="AB165" s="25">
        <f t="shared" si="6"/>
        <v>5.3238434163701076E-3</v>
      </c>
      <c r="AC165" s="26">
        <v>187.33333333333334</v>
      </c>
      <c r="AD165" s="26">
        <f t="shared" si="7"/>
        <v>170.67266666666669</v>
      </c>
      <c r="AE165" s="26">
        <f t="shared" si="7"/>
        <v>15.663333333333336</v>
      </c>
      <c r="AF165" s="26">
        <f t="shared" si="7"/>
        <v>0.99733333333333352</v>
      </c>
      <c r="AG165" s="27">
        <v>798</v>
      </c>
      <c r="AH165" s="27">
        <v>100</v>
      </c>
      <c r="AI165" s="28">
        <v>0.90533333333333343</v>
      </c>
    </row>
    <row r="166" spans="1:35" s="29" customFormat="1" ht="16.5" customHeight="1">
      <c r="A166" s="19">
        <f t="shared" si="8"/>
        <v>163</v>
      </c>
      <c r="B166" s="20" t="s">
        <v>22</v>
      </c>
      <c r="C166" s="20" t="s">
        <v>23</v>
      </c>
      <c r="D166" s="20" t="s">
        <v>217</v>
      </c>
      <c r="E166" s="21" t="s">
        <v>218</v>
      </c>
      <c r="F166" s="20" t="s">
        <v>26</v>
      </c>
      <c r="G166" s="20"/>
      <c r="H166" s="22"/>
      <c r="I166" s="23">
        <v>30</v>
      </c>
      <c r="J166" s="23">
        <v>97</v>
      </c>
      <c r="K166" s="23">
        <v>86.7</v>
      </c>
      <c r="L166" s="23">
        <v>13.3</v>
      </c>
      <c r="M166" s="23">
        <v>0</v>
      </c>
      <c r="N166" s="23">
        <v>30</v>
      </c>
      <c r="O166" s="23">
        <v>96.8</v>
      </c>
      <c r="P166" s="23">
        <v>93.3</v>
      </c>
      <c r="Q166" s="23">
        <v>6.7</v>
      </c>
      <c r="R166" s="23">
        <v>0</v>
      </c>
      <c r="S166" s="23">
        <v>30</v>
      </c>
      <c r="T166" s="23">
        <v>96.8</v>
      </c>
      <c r="U166" s="23">
        <v>93.3</v>
      </c>
      <c r="V166" s="23">
        <v>6.7</v>
      </c>
      <c r="W166" s="23">
        <v>0</v>
      </c>
      <c r="X166" s="24">
        <v>30</v>
      </c>
      <c r="Y166" s="24">
        <v>96.866666666666674</v>
      </c>
      <c r="Z166" s="25">
        <f t="shared" si="6"/>
        <v>0.91099999999999992</v>
      </c>
      <c r="AA166" s="25">
        <f t="shared" si="6"/>
        <v>8.8999999999999996E-2</v>
      </c>
      <c r="AB166" s="25">
        <f t="shared" si="6"/>
        <v>0</v>
      </c>
      <c r="AC166" s="26">
        <v>30</v>
      </c>
      <c r="AD166" s="26">
        <f t="shared" si="7"/>
        <v>27.33</v>
      </c>
      <c r="AE166" s="26">
        <f t="shared" si="7"/>
        <v>2.67</v>
      </c>
      <c r="AF166" s="26">
        <f t="shared" si="7"/>
        <v>0</v>
      </c>
      <c r="AG166" s="27">
        <v>5047</v>
      </c>
      <c r="AH166" s="27">
        <v>974</v>
      </c>
      <c r="AI166" s="28">
        <v>0.62666666666666671</v>
      </c>
    </row>
    <row r="167" spans="1:35" s="29" customFormat="1" ht="16.5" customHeight="1">
      <c r="A167" s="19">
        <f t="shared" si="8"/>
        <v>163</v>
      </c>
      <c r="B167" s="20" t="s">
        <v>22</v>
      </c>
      <c r="C167" s="20" t="s">
        <v>23</v>
      </c>
      <c r="D167" s="20" t="s">
        <v>219</v>
      </c>
      <c r="E167" s="21" t="s">
        <v>220</v>
      </c>
      <c r="F167" s="20" t="s">
        <v>26</v>
      </c>
      <c r="G167" s="20"/>
      <c r="H167" s="22"/>
      <c r="I167" s="23">
        <v>45</v>
      </c>
      <c r="J167" s="23">
        <v>100</v>
      </c>
      <c r="K167" s="23">
        <v>91.1</v>
      </c>
      <c r="L167" s="23">
        <v>8.9</v>
      </c>
      <c r="M167" s="23">
        <v>0</v>
      </c>
      <c r="N167" s="23">
        <v>45</v>
      </c>
      <c r="O167" s="23">
        <v>100</v>
      </c>
      <c r="P167" s="23">
        <v>91.1</v>
      </c>
      <c r="Q167" s="23">
        <v>8.9</v>
      </c>
      <c r="R167" s="23">
        <v>0</v>
      </c>
      <c r="S167" s="23">
        <v>45</v>
      </c>
      <c r="T167" s="23">
        <v>100</v>
      </c>
      <c r="U167" s="23">
        <v>91.1</v>
      </c>
      <c r="V167" s="23">
        <v>8.9</v>
      </c>
      <c r="W167" s="23">
        <v>0</v>
      </c>
      <c r="X167" s="24">
        <v>45</v>
      </c>
      <c r="Y167" s="24">
        <v>100</v>
      </c>
      <c r="Z167" s="25">
        <f t="shared" si="6"/>
        <v>0.91099999999999992</v>
      </c>
      <c r="AA167" s="25">
        <f t="shared" si="6"/>
        <v>8.900000000000001E-2</v>
      </c>
      <c r="AB167" s="25">
        <f t="shared" si="6"/>
        <v>0</v>
      </c>
      <c r="AC167" s="26">
        <v>45</v>
      </c>
      <c r="AD167" s="26">
        <f t="shared" si="7"/>
        <v>40.994999999999997</v>
      </c>
      <c r="AE167" s="26">
        <f t="shared" si="7"/>
        <v>4.0050000000000008</v>
      </c>
      <c r="AF167" s="26">
        <f t="shared" si="7"/>
        <v>0</v>
      </c>
      <c r="AG167" s="27">
        <v>2735</v>
      </c>
      <c r="AH167" s="27">
        <v>437</v>
      </c>
      <c r="AI167" s="28">
        <v>0.79166666666666663</v>
      </c>
    </row>
    <row r="168" spans="1:35" s="29" customFormat="1" ht="16.5" customHeight="1">
      <c r="A168" s="19">
        <f t="shared" si="8"/>
        <v>163</v>
      </c>
      <c r="B168" s="22" t="s">
        <v>22</v>
      </c>
      <c r="C168" s="22" t="s">
        <v>30</v>
      </c>
      <c r="D168" s="22" t="s">
        <v>52</v>
      </c>
      <c r="E168" s="30" t="s">
        <v>221</v>
      </c>
      <c r="F168" s="22" t="s">
        <v>26</v>
      </c>
      <c r="G168" s="22" t="s">
        <v>27</v>
      </c>
      <c r="H168" s="22"/>
      <c r="I168" s="23">
        <v>15</v>
      </c>
      <c r="J168" s="23">
        <v>100</v>
      </c>
      <c r="K168" s="23">
        <v>86.7</v>
      </c>
      <c r="L168" s="23">
        <v>13.3</v>
      </c>
      <c r="M168" s="23">
        <v>0</v>
      </c>
      <c r="N168" s="23">
        <v>15</v>
      </c>
      <c r="O168" s="23">
        <v>100</v>
      </c>
      <c r="P168" s="23">
        <v>93.3</v>
      </c>
      <c r="Q168" s="23">
        <v>6.7</v>
      </c>
      <c r="R168" s="23">
        <v>0</v>
      </c>
      <c r="S168" s="23">
        <v>15</v>
      </c>
      <c r="T168" s="23">
        <v>100</v>
      </c>
      <c r="U168" s="23">
        <v>93.3</v>
      </c>
      <c r="V168" s="23">
        <v>6.7</v>
      </c>
      <c r="W168" s="23">
        <v>0</v>
      </c>
      <c r="X168" s="24">
        <v>15</v>
      </c>
      <c r="Y168" s="24">
        <v>100</v>
      </c>
      <c r="Z168" s="25">
        <f t="shared" si="6"/>
        <v>0.91099999999999992</v>
      </c>
      <c r="AA168" s="25">
        <f t="shared" si="6"/>
        <v>8.8999999999999996E-2</v>
      </c>
      <c r="AB168" s="25">
        <f t="shared" si="6"/>
        <v>0</v>
      </c>
      <c r="AC168" s="26">
        <v>15</v>
      </c>
      <c r="AD168" s="26">
        <f t="shared" si="7"/>
        <v>13.664999999999999</v>
      </c>
      <c r="AE168" s="26">
        <f t="shared" si="7"/>
        <v>1.335</v>
      </c>
      <c r="AF168" s="26">
        <f t="shared" si="7"/>
        <v>0</v>
      </c>
      <c r="AG168" s="27">
        <v>5375</v>
      </c>
      <c r="AH168" s="27">
        <v>1085</v>
      </c>
      <c r="AI168" s="28">
        <v>0.54566666666666674</v>
      </c>
    </row>
    <row r="169" spans="1:35" s="29" customFormat="1" ht="16.5" customHeight="1">
      <c r="A169" s="19">
        <f t="shared" si="8"/>
        <v>166</v>
      </c>
      <c r="B169" s="20" t="s">
        <v>22</v>
      </c>
      <c r="C169" s="20" t="s">
        <v>23</v>
      </c>
      <c r="D169" s="20" t="s">
        <v>222</v>
      </c>
      <c r="E169" s="21" t="s">
        <v>223</v>
      </c>
      <c r="F169" s="20" t="s">
        <v>26</v>
      </c>
      <c r="G169" s="20"/>
      <c r="H169" s="22"/>
      <c r="I169" s="23">
        <v>280</v>
      </c>
      <c r="J169" s="23">
        <v>100</v>
      </c>
      <c r="K169" s="23">
        <v>89.6</v>
      </c>
      <c r="L169" s="23">
        <v>10</v>
      </c>
      <c r="M169" s="23">
        <v>0.4</v>
      </c>
      <c r="N169" s="23">
        <v>280</v>
      </c>
      <c r="O169" s="23">
        <v>100</v>
      </c>
      <c r="P169" s="23">
        <v>87.9</v>
      </c>
      <c r="Q169" s="23">
        <v>11.8</v>
      </c>
      <c r="R169" s="23">
        <v>0.3</v>
      </c>
      <c r="S169" s="23">
        <v>280</v>
      </c>
      <c r="T169" s="23">
        <v>100</v>
      </c>
      <c r="U169" s="23">
        <v>95.7</v>
      </c>
      <c r="V169" s="23">
        <v>4.3</v>
      </c>
      <c r="W169" s="23">
        <v>0</v>
      </c>
      <c r="X169" s="24">
        <v>280</v>
      </c>
      <c r="Y169" s="24">
        <v>100</v>
      </c>
      <c r="Z169" s="25">
        <f t="shared" si="6"/>
        <v>0.91066666666666674</v>
      </c>
      <c r="AA169" s="25">
        <f t="shared" si="6"/>
        <v>8.6999999999999994E-2</v>
      </c>
      <c r="AB169" s="25">
        <f t="shared" si="6"/>
        <v>2.3333333333333331E-3</v>
      </c>
      <c r="AC169" s="26">
        <v>280</v>
      </c>
      <c r="AD169" s="26">
        <f t="shared" si="7"/>
        <v>254.98666666666668</v>
      </c>
      <c r="AE169" s="26">
        <f t="shared" si="7"/>
        <v>24.36</v>
      </c>
      <c r="AF169" s="26">
        <f t="shared" si="7"/>
        <v>0.65333333333333332</v>
      </c>
      <c r="AG169" s="27">
        <v>1470</v>
      </c>
      <c r="AH169" s="27">
        <v>228</v>
      </c>
      <c r="AI169" s="28">
        <v>0.86266666666666658</v>
      </c>
    </row>
    <row r="170" spans="1:35" s="29" customFormat="1" ht="16.5" customHeight="1">
      <c r="A170" s="19">
        <f t="shared" si="8"/>
        <v>167</v>
      </c>
      <c r="B170" s="20" t="s">
        <v>22</v>
      </c>
      <c r="C170" s="20" t="s">
        <v>23</v>
      </c>
      <c r="D170" s="20" t="s">
        <v>62</v>
      </c>
      <c r="E170" s="21" t="s">
        <v>224</v>
      </c>
      <c r="F170" s="20" t="s">
        <v>26</v>
      </c>
      <c r="G170" s="20" t="s">
        <v>27</v>
      </c>
      <c r="H170" s="22"/>
      <c r="I170" s="23">
        <v>101</v>
      </c>
      <c r="J170" s="23">
        <v>99</v>
      </c>
      <c r="K170" s="23">
        <v>90.1</v>
      </c>
      <c r="L170" s="23">
        <v>9.9</v>
      </c>
      <c r="M170" s="23">
        <v>0</v>
      </c>
      <c r="N170" s="23">
        <v>101</v>
      </c>
      <c r="O170" s="23">
        <v>99</v>
      </c>
      <c r="P170" s="23">
        <v>87.1</v>
      </c>
      <c r="Q170" s="23">
        <v>11.9</v>
      </c>
      <c r="R170" s="23">
        <v>1</v>
      </c>
      <c r="S170" s="23">
        <v>101</v>
      </c>
      <c r="T170" s="23">
        <v>99</v>
      </c>
      <c r="U170" s="23">
        <v>96</v>
      </c>
      <c r="V170" s="23">
        <v>4</v>
      </c>
      <c r="W170" s="23">
        <v>0</v>
      </c>
      <c r="X170" s="24">
        <v>101</v>
      </c>
      <c r="Y170" s="24">
        <v>99</v>
      </c>
      <c r="Z170" s="25">
        <f t="shared" si="6"/>
        <v>0.91066666666666651</v>
      </c>
      <c r="AA170" s="25">
        <f t="shared" si="6"/>
        <v>8.5999999999999993E-2</v>
      </c>
      <c r="AB170" s="25">
        <f t="shared" si="6"/>
        <v>3.3333333333333335E-3</v>
      </c>
      <c r="AC170" s="26">
        <v>101</v>
      </c>
      <c r="AD170" s="26">
        <f t="shared" si="7"/>
        <v>91.97733333333332</v>
      </c>
      <c r="AE170" s="26">
        <f t="shared" si="7"/>
        <v>8.6859999999999999</v>
      </c>
      <c r="AF170" s="26">
        <f t="shared" si="7"/>
        <v>0.33666666666666667</v>
      </c>
      <c r="AG170" s="27"/>
      <c r="AH170" s="27"/>
      <c r="AI170" s="28"/>
    </row>
    <row r="171" spans="1:35" s="29" customFormat="1" ht="16.5" customHeight="1">
      <c r="A171" s="19">
        <f t="shared" si="8"/>
        <v>168</v>
      </c>
      <c r="B171" s="22" t="s">
        <v>22</v>
      </c>
      <c r="C171" s="22" t="s">
        <v>23</v>
      </c>
      <c r="D171" s="22" t="s">
        <v>59</v>
      </c>
      <c r="E171" s="30" t="s">
        <v>225</v>
      </c>
      <c r="F171" s="22" t="s">
        <v>26</v>
      </c>
      <c r="G171" s="22"/>
      <c r="H171" s="22"/>
      <c r="I171" s="23">
        <v>257</v>
      </c>
      <c r="J171" s="23">
        <v>98.1</v>
      </c>
      <c r="K171" s="23">
        <v>88.3</v>
      </c>
      <c r="L171" s="23">
        <v>10.9</v>
      </c>
      <c r="M171" s="23">
        <v>0.8</v>
      </c>
      <c r="N171" s="23">
        <v>257</v>
      </c>
      <c r="O171" s="23">
        <v>98.1</v>
      </c>
      <c r="P171" s="23">
        <v>88.7</v>
      </c>
      <c r="Q171" s="23">
        <v>10.1</v>
      </c>
      <c r="R171" s="23">
        <v>1.2</v>
      </c>
      <c r="S171" s="23">
        <v>257</v>
      </c>
      <c r="T171" s="23">
        <v>98.1</v>
      </c>
      <c r="U171" s="23">
        <v>96.1</v>
      </c>
      <c r="V171" s="23">
        <v>3.5</v>
      </c>
      <c r="W171" s="23">
        <v>0.4</v>
      </c>
      <c r="X171" s="24">
        <v>257</v>
      </c>
      <c r="Y171" s="24">
        <v>98.09999999999998</v>
      </c>
      <c r="Z171" s="25">
        <f t="shared" si="6"/>
        <v>0.91033333333333333</v>
      </c>
      <c r="AA171" s="25">
        <f t="shared" si="6"/>
        <v>8.1666666666666665E-2</v>
      </c>
      <c r="AB171" s="25">
        <f t="shared" si="6"/>
        <v>7.9999999999999984E-3</v>
      </c>
      <c r="AC171" s="26">
        <v>257</v>
      </c>
      <c r="AD171" s="26">
        <f t="shared" si="7"/>
        <v>233.95566666666667</v>
      </c>
      <c r="AE171" s="26">
        <f t="shared" si="7"/>
        <v>20.988333333333333</v>
      </c>
      <c r="AF171" s="26">
        <f t="shared" si="7"/>
        <v>2.0559999999999996</v>
      </c>
      <c r="AG171" s="27">
        <v>933</v>
      </c>
      <c r="AH171" s="27">
        <v>127</v>
      </c>
      <c r="AI171" s="28">
        <v>0.89633333333333332</v>
      </c>
    </row>
    <row r="172" spans="1:35" s="29" customFormat="1" ht="16.5" customHeight="1">
      <c r="A172" s="19">
        <f t="shared" si="8"/>
        <v>169</v>
      </c>
      <c r="B172" s="20" t="s">
        <v>22</v>
      </c>
      <c r="C172" s="20" t="s">
        <v>23</v>
      </c>
      <c r="D172" s="20" t="s">
        <v>62</v>
      </c>
      <c r="E172" s="21" t="s">
        <v>226</v>
      </c>
      <c r="F172" s="20" t="s">
        <v>26</v>
      </c>
      <c r="G172" s="20"/>
      <c r="H172" s="22"/>
      <c r="I172" s="23">
        <v>199</v>
      </c>
      <c r="J172" s="23">
        <v>97.1</v>
      </c>
      <c r="K172" s="23">
        <v>89.9</v>
      </c>
      <c r="L172" s="23">
        <v>10.1</v>
      </c>
      <c r="M172" s="23">
        <v>0</v>
      </c>
      <c r="N172" s="23">
        <v>199</v>
      </c>
      <c r="O172" s="23">
        <v>97.1</v>
      </c>
      <c r="P172" s="23">
        <v>88.4</v>
      </c>
      <c r="Q172" s="23">
        <v>11.6</v>
      </c>
      <c r="R172" s="23">
        <v>0</v>
      </c>
      <c r="S172" s="23">
        <v>199</v>
      </c>
      <c r="T172" s="23">
        <v>97.1</v>
      </c>
      <c r="U172" s="23">
        <v>94.5</v>
      </c>
      <c r="V172" s="23">
        <v>5.5</v>
      </c>
      <c r="W172" s="23">
        <v>0</v>
      </c>
      <c r="X172" s="24">
        <v>199</v>
      </c>
      <c r="Y172" s="24">
        <v>97.09999999999998</v>
      </c>
      <c r="Z172" s="25">
        <f t="shared" si="6"/>
        <v>0.90933333333333344</v>
      </c>
      <c r="AA172" s="25">
        <f t="shared" si="6"/>
        <v>9.0666666666666673E-2</v>
      </c>
      <c r="AB172" s="25">
        <f t="shared" si="6"/>
        <v>0</v>
      </c>
      <c r="AC172" s="26">
        <v>199</v>
      </c>
      <c r="AD172" s="26">
        <f t="shared" si="7"/>
        <v>180.95733333333337</v>
      </c>
      <c r="AE172" s="26">
        <f t="shared" si="7"/>
        <v>18.042666666666669</v>
      </c>
      <c r="AF172" s="26">
        <f t="shared" si="7"/>
        <v>0</v>
      </c>
      <c r="AG172" s="27">
        <v>1159</v>
      </c>
      <c r="AH172" s="27">
        <v>173</v>
      </c>
      <c r="AI172" s="28">
        <v>0.88230958904109591</v>
      </c>
    </row>
    <row r="173" spans="1:35" s="29" customFormat="1" ht="16.5" customHeight="1">
      <c r="A173" s="19">
        <f t="shared" si="8"/>
        <v>169</v>
      </c>
      <c r="B173" s="20" t="s">
        <v>22</v>
      </c>
      <c r="C173" s="20" t="s">
        <v>23</v>
      </c>
      <c r="D173" s="20" t="s">
        <v>28</v>
      </c>
      <c r="E173" s="21" t="s">
        <v>227</v>
      </c>
      <c r="F173" s="20" t="s">
        <v>26</v>
      </c>
      <c r="G173" s="20"/>
      <c r="H173" s="22"/>
      <c r="I173" s="23">
        <v>22</v>
      </c>
      <c r="J173" s="23">
        <v>95.7</v>
      </c>
      <c r="K173" s="23">
        <v>90.9</v>
      </c>
      <c r="L173" s="23">
        <v>9.1</v>
      </c>
      <c r="M173" s="23">
        <v>0</v>
      </c>
      <c r="N173" s="23">
        <v>22</v>
      </c>
      <c r="O173" s="23">
        <v>95.7</v>
      </c>
      <c r="P173" s="23">
        <v>95.5</v>
      </c>
      <c r="Q173" s="23">
        <v>4.5</v>
      </c>
      <c r="R173" s="23">
        <v>0</v>
      </c>
      <c r="S173" s="23">
        <v>22</v>
      </c>
      <c r="T173" s="23">
        <v>95.7</v>
      </c>
      <c r="U173" s="23">
        <v>86.4</v>
      </c>
      <c r="V173" s="23">
        <v>13.6</v>
      </c>
      <c r="W173" s="23">
        <v>0</v>
      </c>
      <c r="X173" s="24">
        <v>22</v>
      </c>
      <c r="Y173" s="24">
        <v>95.7</v>
      </c>
      <c r="Z173" s="25">
        <f t="shared" si="6"/>
        <v>0.90933333333333344</v>
      </c>
      <c r="AA173" s="25">
        <f t="shared" si="6"/>
        <v>9.0666666666666673E-2</v>
      </c>
      <c r="AB173" s="25">
        <f t="shared" si="6"/>
        <v>0</v>
      </c>
      <c r="AC173" s="26">
        <v>22</v>
      </c>
      <c r="AD173" s="26">
        <f t="shared" si="7"/>
        <v>20.005333333333336</v>
      </c>
      <c r="AE173" s="26">
        <f t="shared" si="7"/>
        <v>1.9946666666666668</v>
      </c>
      <c r="AF173" s="26">
        <f t="shared" si="7"/>
        <v>0</v>
      </c>
      <c r="AG173" s="27">
        <v>5472</v>
      </c>
      <c r="AH173" s="27">
        <v>1123</v>
      </c>
      <c r="AI173" s="28">
        <v>0.47600000000000003</v>
      </c>
    </row>
    <row r="174" spans="1:35" s="29" customFormat="1" ht="16.5" customHeight="1">
      <c r="A174" s="19">
        <f t="shared" si="8"/>
        <v>169</v>
      </c>
      <c r="B174" s="20" t="s">
        <v>22</v>
      </c>
      <c r="C174" s="20" t="s">
        <v>23</v>
      </c>
      <c r="D174" s="20" t="s">
        <v>36</v>
      </c>
      <c r="E174" s="21" t="s">
        <v>228</v>
      </c>
      <c r="F174" s="20" t="s">
        <v>26</v>
      </c>
      <c r="G174" s="20" t="s">
        <v>27</v>
      </c>
      <c r="H174" s="22"/>
      <c r="I174" s="23">
        <v>22</v>
      </c>
      <c r="J174" s="23">
        <v>100</v>
      </c>
      <c r="K174" s="23">
        <v>95.5</v>
      </c>
      <c r="L174" s="23">
        <v>4.5</v>
      </c>
      <c r="M174" s="23">
        <v>0</v>
      </c>
      <c r="N174" s="23">
        <v>22</v>
      </c>
      <c r="O174" s="23">
        <v>100</v>
      </c>
      <c r="P174" s="23">
        <v>81.8</v>
      </c>
      <c r="Q174" s="23">
        <v>18.2</v>
      </c>
      <c r="R174" s="23">
        <v>0</v>
      </c>
      <c r="S174" s="23">
        <v>22</v>
      </c>
      <c r="T174" s="23">
        <v>100</v>
      </c>
      <c r="U174" s="23">
        <v>95.5</v>
      </c>
      <c r="V174" s="23">
        <v>4.5</v>
      </c>
      <c r="W174" s="23">
        <v>0</v>
      </c>
      <c r="X174" s="24">
        <v>22</v>
      </c>
      <c r="Y174" s="24">
        <v>100</v>
      </c>
      <c r="Z174" s="25">
        <f t="shared" si="6"/>
        <v>0.90933333333333344</v>
      </c>
      <c r="AA174" s="25">
        <f t="shared" si="6"/>
        <v>9.0666666666666673E-2</v>
      </c>
      <c r="AB174" s="25">
        <f t="shared" si="6"/>
        <v>0</v>
      </c>
      <c r="AC174" s="26">
        <v>22</v>
      </c>
      <c r="AD174" s="26">
        <f t="shared" si="7"/>
        <v>20.005333333333336</v>
      </c>
      <c r="AE174" s="26">
        <f t="shared" si="7"/>
        <v>1.9946666666666668</v>
      </c>
      <c r="AF174" s="26">
        <f t="shared" si="7"/>
        <v>0</v>
      </c>
      <c r="AG174" s="27">
        <v>4231</v>
      </c>
      <c r="AH174" s="27">
        <v>728</v>
      </c>
      <c r="AI174" s="28">
        <v>0.70866666666666667</v>
      </c>
    </row>
    <row r="175" spans="1:35" s="29" customFormat="1" ht="16.5" customHeight="1">
      <c r="A175" s="19">
        <f t="shared" si="8"/>
        <v>172</v>
      </c>
      <c r="B175" s="22" t="s">
        <v>22</v>
      </c>
      <c r="C175" s="22" t="s">
        <v>30</v>
      </c>
      <c r="D175" s="22" t="s">
        <v>52</v>
      </c>
      <c r="E175" s="30" t="s">
        <v>229</v>
      </c>
      <c r="F175" s="22" t="s">
        <v>26</v>
      </c>
      <c r="G175" s="22"/>
      <c r="H175" s="22"/>
      <c r="I175" s="23">
        <v>59</v>
      </c>
      <c r="J175" s="23">
        <v>98.3</v>
      </c>
      <c r="K175" s="23">
        <v>91.5</v>
      </c>
      <c r="L175" s="23">
        <v>8.5</v>
      </c>
      <c r="M175" s="23">
        <v>0</v>
      </c>
      <c r="N175" s="23">
        <v>59</v>
      </c>
      <c r="O175" s="23">
        <v>98.3</v>
      </c>
      <c r="P175" s="23">
        <v>91.5</v>
      </c>
      <c r="Q175" s="23">
        <v>8.5</v>
      </c>
      <c r="R175" s="23">
        <v>0</v>
      </c>
      <c r="S175" s="23">
        <v>59</v>
      </c>
      <c r="T175" s="23">
        <v>98.3</v>
      </c>
      <c r="U175" s="23">
        <v>89.8</v>
      </c>
      <c r="V175" s="23">
        <v>10.199999999999999</v>
      </c>
      <c r="W175" s="23">
        <v>0</v>
      </c>
      <c r="X175" s="24">
        <v>59</v>
      </c>
      <c r="Y175" s="24">
        <v>98.3</v>
      </c>
      <c r="Z175" s="25">
        <f t="shared" si="6"/>
        <v>0.90933333333333333</v>
      </c>
      <c r="AA175" s="25">
        <f t="shared" si="6"/>
        <v>9.0666666666666659E-2</v>
      </c>
      <c r="AB175" s="25">
        <f t="shared" si="6"/>
        <v>0</v>
      </c>
      <c r="AC175" s="26">
        <v>59</v>
      </c>
      <c r="AD175" s="26">
        <f t="shared" si="7"/>
        <v>53.650666666666666</v>
      </c>
      <c r="AE175" s="26">
        <f t="shared" si="7"/>
        <v>5.3493333333333331</v>
      </c>
      <c r="AF175" s="26">
        <f t="shared" si="7"/>
        <v>0</v>
      </c>
      <c r="AG175" s="27">
        <v>836</v>
      </c>
      <c r="AH175" s="27">
        <v>109</v>
      </c>
      <c r="AI175" s="28">
        <v>0.90300000000000002</v>
      </c>
    </row>
    <row r="176" spans="1:35" s="29" customFormat="1" ht="16.5" customHeight="1">
      <c r="A176" s="19">
        <f t="shared" si="8"/>
        <v>173</v>
      </c>
      <c r="B176" s="20" t="s">
        <v>22</v>
      </c>
      <c r="C176" s="20" t="s">
        <v>23</v>
      </c>
      <c r="D176" s="20" t="s">
        <v>62</v>
      </c>
      <c r="E176" s="21" t="s">
        <v>230</v>
      </c>
      <c r="F176" s="20" t="s">
        <v>26</v>
      </c>
      <c r="G176" s="20" t="s">
        <v>27</v>
      </c>
      <c r="H176" s="22"/>
      <c r="I176" s="23">
        <v>235</v>
      </c>
      <c r="J176" s="23">
        <v>97.9</v>
      </c>
      <c r="K176" s="23">
        <v>90.6</v>
      </c>
      <c r="L176" s="23">
        <v>8.5</v>
      </c>
      <c r="M176" s="23">
        <v>0.9</v>
      </c>
      <c r="N176" s="23">
        <v>235</v>
      </c>
      <c r="O176" s="23">
        <v>97.9</v>
      </c>
      <c r="P176" s="23">
        <v>86</v>
      </c>
      <c r="Q176" s="23">
        <v>13.2</v>
      </c>
      <c r="R176" s="23">
        <v>0.8</v>
      </c>
      <c r="S176" s="23">
        <v>235</v>
      </c>
      <c r="T176" s="23">
        <v>97.9</v>
      </c>
      <c r="U176" s="23">
        <v>96.2</v>
      </c>
      <c r="V176" s="23">
        <v>3.4</v>
      </c>
      <c r="W176" s="23">
        <v>0.4</v>
      </c>
      <c r="X176" s="24">
        <v>235</v>
      </c>
      <c r="Y176" s="24">
        <v>97.90000000000002</v>
      </c>
      <c r="Z176" s="25">
        <f t="shared" si="6"/>
        <v>0.90933333333333322</v>
      </c>
      <c r="AA176" s="25">
        <f t="shared" si="6"/>
        <v>8.3666666666666681E-2</v>
      </c>
      <c r="AB176" s="25">
        <f t="shared" si="6"/>
        <v>7.000000000000001E-3</v>
      </c>
      <c r="AC176" s="26">
        <v>235</v>
      </c>
      <c r="AD176" s="26">
        <f t="shared" si="7"/>
        <v>213.6933333333333</v>
      </c>
      <c r="AE176" s="26">
        <f t="shared" si="7"/>
        <v>19.661666666666669</v>
      </c>
      <c r="AF176" s="26">
        <f t="shared" si="7"/>
        <v>1.6450000000000002</v>
      </c>
      <c r="AG176" s="27">
        <v>1128</v>
      </c>
      <c r="AH176" s="27">
        <v>168</v>
      </c>
      <c r="AI176" s="28">
        <v>0.88500000000000001</v>
      </c>
    </row>
    <row r="177" spans="1:35" s="29" customFormat="1" ht="16.5" customHeight="1">
      <c r="A177" s="19">
        <f t="shared" si="8"/>
        <v>174</v>
      </c>
      <c r="B177" s="20" t="s">
        <v>22</v>
      </c>
      <c r="C177" s="20" t="s">
        <v>23</v>
      </c>
      <c r="D177" s="20" t="s">
        <v>145</v>
      </c>
      <c r="E177" s="21" t="s">
        <v>231</v>
      </c>
      <c r="F177" s="20" t="s">
        <v>26</v>
      </c>
      <c r="G177" s="20" t="s">
        <v>27</v>
      </c>
      <c r="H177" s="22"/>
      <c r="I177" s="23">
        <v>11</v>
      </c>
      <c r="J177" s="23">
        <v>100</v>
      </c>
      <c r="K177" s="23">
        <v>90.9</v>
      </c>
      <c r="L177" s="23">
        <v>9.1</v>
      </c>
      <c r="M177" s="23">
        <v>0</v>
      </c>
      <c r="N177" s="23">
        <v>11</v>
      </c>
      <c r="O177" s="23">
        <v>100</v>
      </c>
      <c r="P177" s="23">
        <v>90.9</v>
      </c>
      <c r="Q177" s="23">
        <v>9.1</v>
      </c>
      <c r="R177" s="23">
        <v>0</v>
      </c>
      <c r="S177" s="23">
        <v>11</v>
      </c>
      <c r="T177" s="23">
        <v>100</v>
      </c>
      <c r="U177" s="23">
        <v>90.9</v>
      </c>
      <c r="V177" s="23">
        <v>9.1</v>
      </c>
      <c r="W177" s="23">
        <v>0</v>
      </c>
      <c r="X177" s="24">
        <v>11</v>
      </c>
      <c r="Y177" s="24">
        <v>100</v>
      </c>
      <c r="Z177" s="25">
        <f t="shared" si="6"/>
        <v>0.90900000000000003</v>
      </c>
      <c r="AA177" s="25">
        <f t="shared" si="6"/>
        <v>9.0999999999999984E-2</v>
      </c>
      <c r="AB177" s="25">
        <f t="shared" si="6"/>
        <v>0</v>
      </c>
      <c r="AC177" s="26">
        <v>11</v>
      </c>
      <c r="AD177" s="26">
        <f t="shared" si="7"/>
        <v>9.9990000000000006</v>
      </c>
      <c r="AE177" s="26">
        <f t="shared" si="7"/>
        <v>1.0009999999999999</v>
      </c>
      <c r="AF177" s="26">
        <f t="shared" si="7"/>
        <v>0</v>
      </c>
      <c r="AG177" s="27">
        <v>2315</v>
      </c>
      <c r="AH177" s="27">
        <v>379</v>
      </c>
      <c r="AI177" s="28">
        <v>0.81466666666666676</v>
      </c>
    </row>
    <row r="178" spans="1:35" s="29" customFormat="1" ht="16.5" customHeight="1">
      <c r="A178" s="19">
        <f t="shared" si="8"/>
        <v>174</v>
      </c>
      <c r="B178" s="20" t="s">
        <v>22</v>
      </c>
      <c r="C178" s="20" t="s">
        <v>23</v>
      </c>
      <c r="D178" s="20" t="s">
        <v>108</v>
      </c>
      <c r="E178" s="21" t="s">
        <v>232</v>
      </c>
      <c r="F178" s="20" t="s">
        <v>26</v>
      </c>
      <c r="G178" s="20" t="s">
        <v>27</v>
      </c>
      <c r="H178" s="22"/>
      <c r="I178" s="23">
        <v>179</v>
      </c>
      <c r="J178" s="23">
        <v>100</v>
      </c>
      <c r="K178" s="23">
        <v>91.6</v>
      </c>
      <c r="L178" s="23">
        <v>8.4</v>
      </c>
      <c r="M178" s="23">
        <v>0</v>
      </c>
      <c r="N178" s="23">
        <v>179</v>
      </c>
      <c r="O178" s="23">
        <v>100</v>
      </c>
      <c r="P178" s="23">
        <v>87.2</v>
      </c>
      <c r="Q178" s="23">
        <v>12.3</v>
      </c>
      <c r="R178" s="23">
        <v>0.5</v>
      </c>
      <c r="S178" s="23">
        <v>179</v>
      </c>
      <c r="T178" s="23">
        <v>100</v>
      </c>
      <c r="U178" s="23">
        <v>93.9</v>
      </c>
      <c r="V178" s="23">
        <v>5.6</v>
      </c>
      <c r="W178" s="23">
        <v>0.5</v>
      </c>
      <c r="X178" s="24">
        <v>179</v>
      </c>
      <c r="Y178" s="24">
        <v>100</v>
      </c>
      <c r="Z178" s="25">
        <f t="shared" si="6"/>
        <v>0.90900000000000003</v>
      </c>
      <c r="AA178" s="25">
        <f t="shared" si="6"/>
        <v>8.7666666666666671E-2</v>
      </c>
      <c r="AB178" s="25">
        <f t="shared" si="6"/>
        <v>3.3333333333333335E-3</v>
      </c>
      <c r="AC178" s="26">
        <v>179</v>
      </c>
      <c r="AD178" s="26">
        <f t="shared" si="7"/>
        <v>162.71100000000001</v>
      </c>
      <c r="AE178" s="26">
        <f t="shared" si="7"/>
        <v>15.692333333333334</v>
      </c>
      <c r="AF178" s="26">
        <f t="shared" si="7"/>
        <v>0.59666666666666668</v>
      </c>
      <c r="AG178" s="27">
        <v>3621</v>
      </c>
      <c r="AH178" s="27">
        <v>587</v>
      </c>
      <c r="AI178" s="28">
        <v>0.74633333333333329</v>
      </c>
    </row>
    <row r="179" spans="1:35" s="29" customFormat="1" ht="16.5" customHeight="1">
      <c r="A179" s="19">
        <f t="shared" si="8"/>
        <v>174</v>
      </c>
      <c r="B179" s="20" t="s">
        <v>22</v>
      </c>
      <c r="C179" s="20" t="s">
        <v>23</v>
      </c>
      <c r="D179" s="20" t="s">
        <v>217</v>
      </c>
      <c r="E179" s="21" t="s">
        <v>233</v>
      </c>
      <c r="F179" s="20" t="s">
        <v>26</v>
      </c>
      <c r="G179" s="20"/>
      <c r="H179" s="22"/>
      <c r="I179" s="23">
        <v>11</v>
      </c>
      <c r="J179" s="23">
        <v>100</v>
      </c>
      <c r="K179" s="23">
        <v>90.9</v>
      </c>
      <c r="L179" s="23">
        <v>9.1</v>
      </c>
      <c r="M179" s="23">
        <v>0</v>
      </c>
      <c r="N179" s="23">
        <v>11</v>
      </c>
      <c r="O179" s="23">
        <v>100</v>
      </c>
      <c r="P179" s="23">
        <v>81.8</v>
      </c>
      <c r="Q179" s="23">
        <v>18.2</v>
      </c>
      <c r="R179" s="23">
        <v>0</v>
      </c>
      <c r="S179" s="23">
        <v>11</v>
      </c>
      <c r="T179" s="23">
        <v>100</v>
      </c>
      <c r="U179" s="23">
        <v>100</v>
      </c>
      <c r="V179" s="23">
        <v>0</v>
      </c>
      <c r="W179" s="23">
        <v>0</v>
      </c>
      <c r="X179" s="24">
        <v>11</v>
      </c>
      <c r="Y179" s="24">
        <v>100</v>
      </c>
      <c r="Z179" s="25">
        <f t="shared" si="6"/>
        <v>0.90900000000000003</v>
      </c>
      <c r="AA179" s="25">
        <f t="shared" si="6"/>
        <v>9.0999999999999984E-2</v>
      </c>
      <c r="AB179" s="25">
        <f t="shared" si="6"/>
        <v>0</v>
      </c>
      <c r="AC179" s="26">
        <v>11</v>
      </c>
      <c r="AD179" s="26">
        <f t="shared" si="7"/>
        <v>9.9990000000000006</v>
      </c>
      <c r="AE179" s="26">
        <f t="shared" si="7"/>
        <v>1.0009999999999999</v>
      </c>
      <c r="AF179" s="26">
        <f t="shared" si="7"/>
        <v>0</v>
      </c>
      <c r="AG179" s="27">
        <v>4485</v>
      </c>
      <c r="AH179" s="27">
        <v>799</v>
      </c>
      <c r="AI179" s="28">
        <v>0.68866666666666665</v>
      </c>
    </row>
    <row r="180" spans="1:35" s="29" customFormat="1" ht="16.5" customHeight="1">
      <c r="A180" s="19">
        <f t="shared" si="8"/>
        <v>174</v>
      </c>
      <c r="B180" s="20" t="s">
        <v>22</v>
      </c>
      <c r="C180" s="20" t="s">
        <v>23</v>
      </c>
      <c r="D180" s="20" t="s">
        <v>46</v>
      </c>
      <c r="E180" s="21" t="s">
        <v>234</v>
      </c>
      <c r="F180" s="20" t="s">
        <v>26</v>
      </c>
      <c r="G180" s="20"/>
      <c r="H180" s="22"/>
      <c r="I180" s="23">
        <v>11</v>
      </c>
      <c r="J180" s="23">
        <v>100</v>
      </c>
      <c r="K180" s="23">
        <v>81.8</v>
      </c>
      <c r="L180" s="23">
        <v>18.2</v>
      </c>
      <c r="M180" s="23">
        <v>0</v>
      </c>
      <c r="N180" s="23">
        <v>11</v>
      </c>
      <c r="O180" s="23">
        <v>100</v>
      </c>
      <c r="P180" s="23">
        <v>100</v>
      </c>
      <c r="Q180" s="23">
        <v>0</v>
      </c>
      <c r="R180" s="23">
        <v>0</v>
      </c>
      <c r="S180" s="23">
        <v>11</v>
      </c>
      <c r="T180" s="23">
        <v>100</v>
      </c>
      <c r="U180" s="23">
        <v>90.9</v>
      </c>
      <c r="V180" s="23">
        <v>9.1</v>
      </c>
      <c r="W180" s="23">
        <v>0</v>
      </c>
      <c r="X180" s="24">
        <v>11</v>
      </c>
      <c r="Y180" s="24">
        <v>100</v>
      </c>
      <c r="Z180" s="25">
        <f t="shared" si="6"/>
        <v>0.90900000000000003</v>
      </c>
      <c r="AA180" s="25">
        <f t="shared" si="6"/>
        <v>9.0999999999999984E-2</v>
      </c>
      <c r="AB180" s="25">
        <f t="shared" si="6"/>
        <v>0</v>
      </c>
      <c r="AC180" s="26">
        <v>11</v>
      </c>
      <c r="AD180" s="26">
        <f t="shared" si="7"/>
        <v>9.9990000000000006</v>
      </c>
      <c r="AE180" s="26">
        <f t="shared" si="7"/>
        <v>1.0009999999999999</v>
      </c>
      <c r="AF180" s="26">
        <f t="shared" si="7"/>
        <v>0</v>
      </c>
      <c r="AG180" s="27"/>
      <c r="AH180" s="27"/>
      <c r="AI180" s="28"/>
    </row>
    <row r="181" spans="1:35" s="29" customFormat="1" ht="16.5" customHeight="1">
      <c r="A181" s="19">
        <f t="shared" si="8"/>
        <v>178</v>
      </c>
      <c r="B181" s="20" t="s">
        <v>22</v>
      </c>
      <c r="C181" s="20" t="s">
        <v>23</v>
      </c>
      <c r="D181" s="20" t="s">
        <v>46</v>
      </c>
      <c r="E181" s="21" t="s">
        <v>235</v>
      </c>
      <c r="F181" s="20" t="s">
        <v>26</v>
      </c>
      <c r="G181" s="20"/>
      <c r="H181" s="22"/>
      <c r="I181" s="23">
        <v>113</v>
      </c>
      <c r="J181" s="23">
        <v>99.1</v>
      </c>
      <c r="K181" s="23">
        <v>88.5</v>
      </c>
      <c r="L181" s="23">
        <v>11.5</v>
      </c>
      <c r="M181" s="23">
        <v>0</v>
      </c>
      <c r="N181" s="23">
        <v>113</v>
      </c>
      <c r="O181" s="23">
        <v>99.1</v>
      </c>
      <c r="P181" s="23">
        <v>85.8</v>
      </c>
      <c r="Q181" s="23">
        <v>14.2</v>
      </c>
      <c r="R181" s="23">
        <v>0</v>
      </c>
      <c r="S181" s="23">
        <v>113</v>
      </c>
      <c r="T181" s="23">
        <v>99.1</v>
      </c>
      <c r="U181" s="23">
        <v>98.2</v>
      </c>
      <c r="V181" s="23">
        <v>1.8</v>
      </c>
      <c r="W181" s="23">
        <v>0</v>
      </c>
      <c r="X181" s="24">
        <v>113</v>
      </c>
      <c r="Y181" s="24">
        <v>99.09999999999998</v>
      </c>
      <c r="Z181" s="25">
        <f t="shared" si="6"/>
        <v>0.90833333333333333</v>
      </c>
      <c r="AA181" s="25">
        <f t="shared" si="6"/>
        <v>9.166666666666666E-2</v>
      </c>
      <c r="AB181" s="25">
        <f t="shared" si="6"/>
        <v>0</v>
      </c>
      <c r="AC181" s="26">
        <v>113</v>
      </c>
      <c r="AD181" s="26">
        <f t="shared" si="7"/>
        <v>102.64166666666667</v>
      </c>
      <c r="AE181" s="26">
        <f t="shared" si="7"/>
        <v>10.358333333333333</v>
      </c>
      <c r="AF181" s="26">
        <f t="shared" si="7"/>
        <v>0</v>
      </c>
      <c r="AG181" s="27">
        <v>251</v>
      </c>
      <c r="AH181" s="27">
        <v>16</v>
      </c>
      <c r="AI181" s="28">
        <v>0.96300000000000008</v>
      </c>
    </row>
    <row r="182" spans="1:35" s="29" customFormat="1" ht="16.5" customHeight="1">
      <c r="A182" s="19">
        <f t="shared" si="8"/>
        <v>179</v>
      </c>
      <c r="B182" s="20" t="s">
        <v>22</v>
      </c>
      <c r="C182" s="20" t="s">
        <v>23</v>
      </c>
      <c r="D182" s="20" t="s">
        <v>34</v>
      </c>
      <c r="E182" s="21" t="s">
        <v>236</v>
      </c>
      <c r="F182" s="20" t="s">
        <v>26</v>
      </c>
      <c r="G182" s="20"/>
      <c r="H182" s="22"/>
      <c r="I182" s="23">
        <v>170</v>
      </c>
      <c r="J182" s="23">
        <v>100</v>
      </c>
      <c r="K182" s="23">
        <v>90.6</v>
      </c>
      <c r="L182" s="23">
        <v>9.4</v>
      </c>
      <c r="M182" s="23">
        <v>0</v>
      </c>
      <c r="N182" s="23">
        <v>170</v>
      </c>
      <c r="O182" s="23">
        <v>100</v>
      </c>
      <c r="P182" s="23">
        <v>86.5</v>
      </c>
      <c r="Q182" s="23">
        <v>13.5</v>
      </c>
      <c r="R182" s="23">
        <v>0</v>
      </c>
      <c r="S182" s="23">
        <v>170</v>
      </c>
      <c r="T182" s="23">
        <v>100</v>
      </c>
      <c r="U182" s="23">
        <v>95.3</v>
      </c>
      <c r="V182" s="23">
        <v>4.7</v>
      </c>
      <c r="W182" s="23">
        <v>0</v>
      </c>
      <c r="X182" s="24">
        <v>170</v>
      </c>
      <c r="Y182" s="24">
        <v>100</v>
      </c>
      <c r="Z182" s="25">
        <f t="shared" si="6"/>
        <v>0.90799999999999992</v>
      </c>
      <c r="AA182" s="25">
        <f t="shared" si="6"/>
        <v>9.1999999999999998E-2</v>
      </c>
      <c r="AB182" s="25">
        <f t="shared" si="6"/>
        <v>0</v>
      </c>
      <c r="AC182" s="26">
        <v>170</v>
      </c>
      <c r="AD182" s="26">
        <f t="shared" si="7"/>
        <v>154.35999999999999</v>
      </c>
      <c r="AE182" s="26">
        <f t="shared" si="7"/>
        <v>15.64</v>
      </c>
      <c r="AF182" s="26">
        <f t="shared" si="7"/>
        <v>0</v>
      </c>
      <c r="AG182" s="27">
        <v>1100</v>
      </c>
      <c r="AH182" s="27">
        <v>158</v>
      </c>
      <c r="AI182" s="28">
        <v>0.88700000000000012</v>
      </c>
    </row>
    <row r="183" spans="1:35" s="29" customFormat="1" ht="16.5" customHeight="1">
      <c r="A183" s="19">
        <f t="shared" si="8"/>
        <v>180</v>
      </c>
      <c r="B183" s="20" t="s">
        <v>22</v>
      </c>
      <c r="C183" s="20" t="s">
        <v>23</v>
      </c>
      <c r="D183" s="20" t="s">
        <v>28</v>
      </c>
      <c r="E183" s="21" t="s">
        <v>237</v>
      </c>
      <c r="F183" s="20" t="s">
        <v>26</v>
      </c>
      <c r="G183" s="20" t="s">
        <v>27</v>
      </c>
      <c r="H183" s="22"/>
      <c r="I183" s="23">
        <v>272</v>
      </c>
      <c r="J183" s="23">
        <v>99.6</v>
      </c>
      <c r="K183" s="23">
        <v>90.1</v>
      </c>
      <c r="L183" s="23">
        <v>9.1999999999999993</v>
      </c>
      <c r="M183" s="23">
        <v>0.7</v>
      </c>
      <c r="N183" s="23">
        <v>272</v>
      </c>
      <c r="O183" s="23">
        <v>99.6</v>
      </c>
      <c r="P183" s="23">
        <v>87.5</v>
      </c>
      <c r="Q183" s="23">
        <v>11.8</v>
      </c>
      <c r="R183" s="23">
        <v>0.7</v>
      </c>
      <c r="S183" s="23">
        <v>272</v>
      </c>
      <c r="T183" s="23">
        <v>99.6</v>
      </c>
      <c r="U183" s="23">
        <v>94.5</v>
      </c>
      <c r="V183" s="23">
        <v>5.0999999999999996</v>
      </c>
      <c r="W183" s="23">
        <v>0.4</v>
      </c>
      <c r="X183" s="24">
        <v>272</v>
      </c>
      <c r="Y183" s="24">
        <v>99.59999999999998</v>
      </c>
      <c r="Z183" s="25">
        <f t="shared" si="6"/>
        <v>0.90700000000000014</v>
      </c>
      <c r="AA183" s="25">
        <f t="shared" si="6"/>
        <v>8.7000000000000008E-2</v>
      </c>
      <c r="AB183" s="25">
        <f t="shared" si="6"/>
        <v>5.9999999999999984E-3</v>
      </c>
      <c r="AC183" s="26">
        <v>272</v>
      </c>
      <c r="AD183" s="26">
        <f t="shared" si="7"/>
        <v>246.70400000000004</v>
      </c>
      <c r="AE183" s="26">
        <f t="shared" si="7"/>
        <v>23.664000000000001</v>
      </c>
      <c r="AF183" s="26">
        <f t="shared" si="7"/>
        <v>1.6319999999999997</v>
      </c>
      <c r="AG183" s="27">
        <v>689</v>
      </c>
      <c r="AH183" s="27">
        <v>77</v>
      </c>
      <c r="AI183" s="28">
        <v>0.91533333333333344</v>
      </c>
    </row>
    <row r="184" spans="1:35" s="29" customFormat="1" ht="16.5" customHeight="1">
      <c r="A184" s="19">
        <f t="shared" si="8"/>
        <v>181</v>
      </c>
      <c r="B184" s="22" t="s">
        <v>22</v>
      </c>
      <c r="C184" s="22" t="s">
        <v>30</v>
      </c>
      <c r="D184" s="22" t="s">
        <v>31</v>
      </c>
      <c r="E184" s="30" t="s">
        <v>238</v>
      </c>
      <c r="F184" s="22" t="s">
        <v>26</v>
      </c>
      <c r="G184" s="22" t="s">
        <v>27</v>
      </c>
      <c r="H184" s="22"/>
      <c r="I184" s="23">
        <v>104</v>
      </c>
      <c r="J184" s="23">
        <v>98.1</v>
      </c>
      <c r="K184" s="23">
        <v>89.4</v>
      </c>
      <c r="L184" s="23">
        <v>9.6</v>
      </c>
      <c r="M184" s="23">
        <v>1</v>
      </c>
      <c r="N184" s="23">
        <v>104</v>
      </c>
      <c r="O184" s="23">
        <v>98.1</v>
      </c>
      <c r="P184" s="23">
        <v>93.3</v>
      </c>
      <c r="Q184" s="23">
        <v>5.7</v>
      </c>
      <c r="R184" s="23">
        <v>1</v>
      </c>
      <c r="S184" s="23">
        <v>104</v>
      </c>
      <c r="T184" s="23">
        <v>98.1</v>
      </c>
      <c r="U184" s="23">
        <v>89.4</v>
      </c>
      <c r="V184" s="23">
        <v>8.6999999999999993</v>
      </c>
      <c r="W184" s="23">
        <v>1.9</v>
      </c>
      <c r="X184" s="24">
        <v>104</v>
      </c>
      <c r="Y184" s="24">
        <v>98.09999999999998</v>
      </c>
      <c r="Z184" s="25">
        <f t="shared" si="6"/>
        <v>0.90699999999999992</v>
      </c>
      <c r="AA184" s="25">
        <f t="shared" si="6"/>
        <v>0.08</v>
      </c>
      <c r="AB184" s="25">
        <f t="shared" si="6"/>
        <v>1.2999999999999999E-2</v>
      </c>
      <c r="AC184" s="26">
        <v>104</v>
      </c>
      <c r="AD184" s="26">
        <f t="shared" si="7"/>
        <v>94.327999999999989</v>
      </c>
      <c r="AE184" s="26">
        <f t="shared" si="7"/>
        <v>8.32</v>
      </c>
      <c r="AF184" s="26">
        <f t="shared" si="7"/>
        <v>1.3519999999999999</v>
      </c>
      <c r="AG184" s="27">
        <v>3611</v>
      </c>
      <c r="AH184" s="27">
        <v>584</v>
      </c>
      <c r="AI184" s="28">
        <v>0.7473333333333334</v>
      </c>
    </row>
    <row r="185" spans="1:35" s="29" customFormat="1" ht="16.5" customHeight="1">
      <c r="A185" s="19">
        <f t="shared" si="8"/>
        <v>182</v>
      </c>
      <c r="B185" s="20" t="s">
        <v>22</v>
      </c>
      <c r="C185" s="20" t="s">
        <v>23</v>
      </c>
      <c r="D185" s="20" t="s">
        <v>75</v>
      </c>
      <c r="E185" s="21" t="s">
        <v>239</v>
      </c>
      <c r="F185" s="20" t="s">
        <v>26</v>
      </c>
      <c r="G185" s="20"/>
      <c r="H185" s="22"/>
      <c r="I185" s="23">
        <v>149</v>
      </c>
      <c r="J185" s="23">
        <v>98</v>
      </c>
      <c r="K185" s="23">
        <v>91.3</v>
      </c>
      <c r="L185" s="23">
        <v>8.1</v>
      </c>
      <c r="M185" s="23">
        <v>0.6</v>
      </c>
      <c r="N185" s="23">
        <v>149</v>
      </c>
      <c r="O185" s="23">
        <v>98</v>
      </c>
      <c r="P185" s="23">
        <v>86.6</v>
      </c>
      <c r="Q185" s="23">
        <v>12.1</v>
      </c>
      <c r="R185" s="23">
        <v>1.3</v>
      </c>
      <c r="S185" s="23">
        <v>149</v>
      </c>
      <c r="T185" s="23">
        <v>98</v>
      </c>
      <c r="U185" s="23">
        <v>94</v>
      </c>
      <c r="V185" s="23">
        <v>6</v>
      </c>
      <c r="W185" s="23">
        <v>0</v>
      </c>
      <c r="X185" s="24">
        <v>149</v>
      </c>
      <c r="Y185" s="24">
        <v>98</v>
      </c>
      <c r="Z185" s="25">
        <f t="shared" si="6"/>
        <v>0.90633333333333332</v>
      </c>
      <c r="AA185" s="25">
        <f t="shared" si="6"/>
        <v>8.7333333333333332E-2</v>
      </c>
      <c r="AB185" s="25">
        <f t="shared" si="6"/>
        <v>6.333333333333334E-3</v>
      </c>
      <c r="AC185" s="26">
        <v>149</v>
      </c>
      <c r="AD185" s="26">
        <f t="shared" si="7"/>
        <v>135.04366666666667</v>
      </c>
      <c r="AE185" s="26">
        <f t="shared" si="7"/>
        <v>13.012666666666666</v>
      </c>
      <c r="AF185" s="26">
        <f t="shared" si="7"/>
        <v>0.94366666666666676</v>
      </c>
      <c r="AG185" s="27">
        <v>1849</v>
      </c>
      <c r="AH185" s="27">
        <v>311</v>
      </c>
      <c r="AI185" s="28">
        <v>0.83833333333333337</v>
      </c>
    </row>
    <row r="186" spans="1:35" s="29" customFormat="1" ht="16.5" customHeight="1">
      <c r="A186" s="19">
        <f t="shared" si="8"/>
        <v>182</v>
      </c>
      <c r="B186" s="20" t="s">
        <v>22</v>
      </c>
      <c r="C186" s="20" t="s">
        <v>23</v>
      </c>
      <c r="D186" s="20" t="s">
        <v>46</v>
      </c>
      <c r="E186" s="21" t="s">
        <v>240</v>
      </c>
      <c r="F186" s="20" t="s">
        <v>26</v>
      </c>
      <c r="G186" s="20" t="s">
        <v>27</v>
      </c>
      <c r="H186" s="22"/>
      <c r="I186" s="23">
        <v>96</v>
      </c>
      <c r="J186" s="23">
        <v>98</v>
      </c>
      <c r="K186" s="23">
        <v>89.6</v>
      </c>
      <c r="L186" s="23">
        <v>10.4</v>
      </c>
      <c r="M186" s="23">
        <v>0</v>
      </c>
      <c r="N186" s="23">
        <v>96</v>
      </c>
      <c r="O186" s="23">
        <v>98</v>
      </c>
      <c r="P186" s="23">
        <v>87.5</v>
      </c>
      <c r="Q186" s="23">
        <v>12.5</v>
      </c>
      <c r="R186" s="23">
        <v>0</v>
      </c>
      <c r="S186" s="23">
        <v>96</v>
      </c>
      <c r="T186" s="23">
        <v>98</v>
      </c>
      <c r="U186" s="23">
        <v>94.8</v>
      </c>
      <c r="V186" s="23">
        <v>5.2</v>
      </c>
      <c r="W186" s="23">
        <v>0</v>
      </c>
      <c r="X186" s="24">
        <v>96</v>
      </c>
      <c r="Y186" s="24">
        <v>98</v>
      </c>
      <c r="Z186" s="25">
        <f t="shared" si="6"/>
        <v>0.90633333333333332</v>
      </c>
      <c r="AA186" s="25">
        <f t="shared" si="6"/>
        <v>9.3666666666666676E-2</v>
      </c>
      <c r="AB186" s="25">
        <f t="shared" si="6"/>
        <v>0</v>
      </c>
      <c r="AC186" s="26">
        <v>96</v>
      </c>
      <c r="AD186" s="26">
        <f t="shared" si="7"/>
        <v>87.007999999999996</v>
      </c>
      <c r="AE186" s="26">
        <f t="shared" si="7"/>
        <v>8.9920000000000009</v>
      </c>
      <c r="AF186" s="26">
        <f t="shared" si="7"/>
        <v>0</v>
      </c>
      <c r="AG186" s="27">
        <v>494</v>
      </c>
      <c r="AH186" s="27">
        <v>48</v>
      </c>
      <c r="AI186" s="28">
        <v>0.93400000000000005</v>
      </c>
    </row>
    <row r="187" spans="1:35" s="29" customFormat="1" ht="16.5" customHeight="1">
      <c r="A187" s="19">
        <f t="shared" si="8"/>
        <v>184</v>
      </c>
      <c r="B187" s="20" t="s">
        <v>22</v>
      </c>
      <c r="C187" s="20" t="s">
        <v>23</v>
      </c>
      <c r="D187" s="20" t="s">
        <v>46</v>
      </c>
      <c r="E187" s="21" t="s">
        <v>241</v>
      </c>
      <c r="F187" s="20" t="s">
        <v>26</v>
      </c>
      <c r="G187" s="20" t="s">
        <v>27</v>
      </c>
      <c r="H187" s="22"/>
      <c r="I187" s="23">
        <v>145</v>
      </c>
      <c r="J187" s="23">
        <v>95.4</v>
      </c>
      <c r="K187" s="23">
        <v>86.2</v>
      </c>
      <c r="L187" s="23">
        <v>13.1</v>
      </c>
      <c r="M187" s="23">
        <v>0.7</v>
      </c>
      <c r="N187" s="23">
        <v>145</v>
      </c>
      <c r="O187" s="23">
        <v>95.4</v>
      </c>
      <c r="P187" s="23">
        <v>89</v>
      </c>
      <c r="Q187" s="23">
        <v>10.3</v>
      </c>
      <c r="R187" s="23">
        <v>0.7</v>
      </c>
      <c r="S187" s="23">
        <v>145</v>
      </c>
      <c r="T187" s="23">
        <v>95.4</v>
      </c>
      <c r="U187" s="23">
        <v>96.6</v>
      </c>
      <c r="V187" s="23">
        <v>2.7</v>
      </c>
      <c r="W187" s="23">
        <v>0.7</v>
      </c>
      <c r="X187" s="24">
        <v>145</v>
      </c>
      <c r="Y187" s="24">
        <v>95.40000000000002</v>
      </c>
      <c r="Z187" s="25">
        <f t="shared" si="6"/>
        <v>0.90600000000000003</v>
      </c>
      <c r="AA187" s="25">
        <f t="shared" si="6"/>
        <v>8.6999999999999994E-2</v>
      </c>
      <c r="AB187" s="25">
        <f t="shared" si="6"/>
        <v>7.0000000000000001E-3</v>
      </c>
      <c r="AC187" s="26">
        <v>145</v>
      </c>
      <c r="AD187" s="26">
        <f t="shared" si="7"/>
        <v>131.37</v>
      </c>
      <c r="AE187" s="26">
        <f t="shared" si="7"/>
        <v>12.614999999999998</v>
      </c>
      <c r="AF187" s="26">
        <f t="shared" si="7"/>
        <v>1.0150000000000001</v>
      </c>
      <c r="AG187" s="27">
        <v>522</v>
      </c>
      <c r="AH187" s="27">
        <v>53</v>
      </c>
      <c r="AI187" s="28">
        <v>0.93233333333333335</v>
      </c>
    </row>
    <row r="188" spans="1:35" s="29" customFormat="1" ht="16.5" customHeight="1">
      <c r="A188" s="19">
        <f t="shared" si="8"/>
        <v>184</v>
      </c>
      <c r="B188" s="22" t="s">
        <v>22</v>
      </c>
      <c r="C188" s="22" t="s">
        <v>30</v>
      </c>
      <c r="D188" s="22" t="s">
        <v>31</v>
      </c>
      <c r="E188" s="30" t="s">
        <v>242</v>
      </c>
      <c r="F188" s="22" t="s">
        <v>26</v>
      </c>
      <c r="G188" s="22"/>
      <c r="H188" s="22"/>
      <c r="I188" s="23">
        <v>259</v>
      </c>
      <c r="J188" s="23">
        <v>98.5</v>
      </c>
      <c r="K188" s="23">
        <v>88.8</v>
      </c>
      <c r="L188" s="23">
        <v>11.2</v>
      </c>
      <c r="M188" s="23">
        <v>0</v>
      </c>
      <c r="N188" s="23">
        <v>259</v>
      </c>
      <c r="O188" s="23">
        <v>98.5</v>
      </c>
      <c r="P188" s="23">
        <v>88.8</v>
      </c>
      <c r="Q188" s="23">
        <v>10.8</v>
      </c>
      <c r="R188" s="23">
        <v>0.4</v>
      </c>
      <c r="S188" s="23">
        <v>259</v>
      </c>
      <c r="T188" s="23">
        <v>98.5</v>
      </c>
      <c r="U188" s="23">
        <v>94.2</v>
      </c>
      <c r="V188" s="23">
        <v>5.4</v>
      </c>
      <c r="W188" s="23">
        <v>0.4</v>
      </c>
      <c r="X188" s="24">
        <v>259</v>
      </c>
      <c r="Y188" s="24">
        <v>98.5</v>
      </c>
      <c r="Z188" s="25">
        <f t="shared" si="6"/>
        <v>0.90600000000000003</v>
      </c>
      <c r="AA188" s="25">
        <f t="shared" si="6"/>
        <v>9.1333333333333322E-2</v>
      </c>
      <c r="AB188" s="25">
        <f t="shared" si="6"/>
        <v>2.6666666666666666E-3</v>
      </c>
      <c r="AC188" s="26">
        <v>259</v>
      </c>
      <c r="AD188" s="26">
        <f t="shared" si="7"/>
        <v>234.654</v>
      </c>
      <c r="AE188" s="26">
        <f t="shared" si="7"/>
        <v>23.655333333333331</v>
      </c>
      <c r="AF188" s="26">
        <f t="shared" si="7"/>
        <v>0.69066666666666665</v>
      </c>
      <c r="AG188" s="27">
        <v>1063</v>
      </c>
      <c r="AH188" s="27">
        <v>152</v>
      </c>
      <c r="AI188" s="28">
        <v>0.88866666666666672</v>
      </c>
    </row>
    <row r="189" spans="1:35" s="29" customFormat="1" ht="16.5" customHeight="1">
      <c r="A189" s="19">
        <f t="shared" si="8"/>
        <v>186</v>
      </c>
      <c r="B189" s="20" t="s">
        <v>22</v>
      </c>
      <c r="C189" s="20" t="s">
        <v>23</v>
      </c>
      <c r="D189" s="20" t="s">
        <v>243</v>
      </c>
      <c r="E189" s="21" t="s">
        <v>244</v>
      </c>
      <c r="F189" s="20" t="s">
        <v>26</v>
      </c>
      <c r="G189" s="20"/>
      <c r="H189" s="22"/>
      <c r="I189" s="23">
        <v>216</v>
      </c>
      <c r="J189" s="23">
        <v>98.2</v>
      </c>
      <c r="K189" s="23">
        <v>92.6</v>
      </c>
      <c r="L189" s="23">
        <v>6.9</v>
      </c>
      <c r="M189" s="23">
        <v>0.5</v>
      </c>
      <c r="N189" s="23">
        <v>216</v>
      </c>
      <c r="O189" s="23">
        <v>98.2</v>
      </c>
      <c r="P189" s="23">
        <v>86.1</v>
      </c>
      <c r="Q189" s="23">
        <v>13.4</v>
      </c>
      <c r="R189" s="23">
        <v>0.5</v>
      </c>
      <c r="S189" s="23">
        <v>216</v>
      </c>
      <c r="T189" s="23">
        <v>98.2</v>
      </c>
      <c r="U189" s="23">
        <v>93.1</v>
      </c>
      <c r="V189" s="23">
        <v>6.5</v>
      </c>
      <c r="W189" s="23">
        <v>0.5</v>
      </c>
      <c r="X189" s="24">
        <v>216</v>
      </c>
      <c r="Y189" s="24">
        <v>98.2</v>
      </c>
      <c r="Z189" s="25">
        <f t="shared" si="6"/>
        <v>0.90599999999999992</v>
      </c>
      <c r="AA189" s="25">
        <f t="shared" si="6"/>
        <v>8.9333333333333348E-2</v>
      </c>
      <c r="AB189" s="25">
        <f t="shared" si="6"/>
        <v>5.0000000000000001E-3</v>
      </c>
      <c r="AC189" s="26">
        <v>216</v>
      </c>
      <c r="AD189" s="26">
        <f t="shared" si="7"/>
        <v>195.69599999999997</v>
      </c>
      <c r="AE189" s="26">
        <f t="shared" si="7"/>
        <v>19.296000000000003</v>
      </c>
      <c r="AF189" s="26">
        <f t="shared" si="7"/>
        <v>1.08</v>
      </c>
      <c r="AG189" s="27">
        <v>1706</v>
      </c>
      <c r="AH189" s="27">
        <v>284</v>
      </c>
      <c r="AI189" s="28">
        <v>0.84800000000000009</v>
      </c>
    </row>
    <row r="190" spans="1:35" s="29" customFormat="1" ht="16.5" customHeight="1">
      <c r="A190" s="19">
        <f t="shared" si="8"/>
        <v>187</v>
      </c>
      <c r="B190" s="20" t="s">
        <v>22</v>
      </c>
      <c r="C190" s="20" t="s">
        <v>23</v>
      </c>
      <c r="D190" s="20" t="s">
        <v>46</v>
      </c>
      <c r="E190" s="21" t="s">
        <v>245</v>
      </c>
      <c r="F190" s="20" t="s">
        <v>26</v>
      </c>
      <c r="G190" s="20" t="s">
        <v>27</v>
      </c>
      <c r="H190" s="22"/>
      <c r="I190" s="23">
        <v>158</v>
      </c>
      <c r="J190" s="23">
        <v>98.1</v>
      </c>
      <c r="K190" s="23">
        <v>88.6</v>
      </c>
      <c r="L190" s="23">
        <v>10.8</v>
      </c>
      <c r="M190" s="23">
        <v>0.6</v>
      </c>
      <c r="N190" s="23">
        <v>158</v>
      </c>
      <c r="O190" s="23">
        <v>98.1</v>
      </c>
      <c r="P190" s="23">
        <v>88</v>
      </c>
      <c r="Q190" s="23">
        <v>10.7</v>
      </c>
      <c r="R190" s="23">
        <v>1.3</v>
      </c>
      <c r="S190" s="23">
        <v>158</v>
      </c>
      <c r="T190" s="23">
        <v>98.1</v>
      </c>
      <c r="U190" s="23">
        <v>95</v>
      </c>
      <c r="V190" s="23">
        <v>4.4000000000000004</v>
      </c>
      <c r="W190" s="23">
        <v>0.6</v>
      </c>
      <c r="X190" s="24">
        <v>158</v>
      </c>
      <c r="Y190" s="24">
        <v>98.09999999999998</v>
      </c>
      <c r="Z190" s="25">
        <f t="shared" si="6"/>
        <v>0.90533333333333343</v>
      </c>
      <c r="AA190" s="25">
        <f t="shared" si="6"/>
        <v>8.6333333333333331E-2</v>
      </c>
      <c r="AB190" s="25">
        <f t="shared" si="6"/>
        <v>8.3333333333333332E-3</v>
      </c>
      <c r="AC190" s="26">
        <v>158</v>
      </c>
      <c r="AD190" s="26">
        <f t="shared" si="7"/>
        <v>143.04266666666669</v>
      </c>
      <c r="AE190" s="26">
        <f t="shared" si="7"/>
        <v>13.640666666666666</v>
      </c>
      <c r="AF190" s="26">
        <f t="shared" si="7"/>
        <v>1.3166666666666667</v>
      </c>
      <c r="AG190" s="27">
        <v>1526</v>
      </c>
      <c r="AH190" s="27">
        <v>241</v>
      </c>
      <c r="AI190" s="28">
        <v>0.85799999999999998</v>
      </c>
    </row>
    <row r="191" spans="1:35" s="29" customFormat="1" ht="16.5" customHeight="1">
      <c r="A191" s="19">
        <f t="shared" si="8"/>
        <v>188</v>
      </c>
      <c r="B191" s="20" t="s">
        <v>22</v>
      </c>
      <c r="C191" s="20" t="s">
        <v>23</v>
      </c>
      <c r="D191" s="20" t="s">
        <v>24</v>
      </c>
      <c r="E191" s="21" t="s">
        <v>246</v>
      </c>
      <c r="F191" s="20" t="s">
        <v>26</v>
      </c>
      <c r="G191" s="20"/>
      <c r="H191" s="22"/>
      <c r="I191" s="23">
        <v>127</v>
      </c>
      <c r="J191" s="23">
        <v>99.2</v>
      </c>
      <c r="K191" s="23">
        <v>81.900000000000006</v>
      </c>
      <c r="L191" s="23">
        <v>18.100000000000001</v>
      </c>
      <c r="M191" s="23">
        <v>0</v>
      </c>
      <c r="N191" s="23">
        <v>127</v>
      </c>
      <c r="O191" s="23">
        <v>99.2</v>
      </c>
      <c r="P191" s="23">
        <v>92.1</v>
      </c>
      <c r="Q191" s="23">
        <v>7.9</v>
      </c>
      <c r="R191" s="23">
        <v>0</v>
      </c>
      <c r="S191" s="23">
        <v>127</v>
      </c>
      <c r="T191" s="23">
        <v>99.2</v>
      </c>
      <c r="U191" s="23">
        <v>97.6</v>
      </c>
      <c r="V191" s="23">
        <v>2.4</v>
      </c>
      <c r="W191" s="23">
        <v>0</v>
      </c>
      <c r="X191" s="24">
        <v>127</v>
      </c>
      <c r="Y191" s="24">
        <v>99.2</v>
      </c>
      <c r="Z191" s="25">
        <f t="shared" si="6"/>
        <v>0.90533333333333321</v>
      </c>
      <c r="AA191" s="25">
        <f t="shared" si="6"/>
        <v>9.4666666666666677E-2</v>
      </c>
      <c r="AB191" s="25">
        <f t="shared" si="6"/>
        <v>0</v>
      </c>
      <c r="AC191" s="26">
        <v>127</v>
      </c>
      <c r="AD191" s="26">
        <f t="shared" si="7"/>
        <v>114.97733333333332</v>
      </c>
      <c r="AE191" s="26">
        <f t="shared" si="7"/>
        <v>12.022666666666668</v>
      </c>
      <c r="AF191" s="26">
        <f t="shared" si="7"/>
        <v>0</v>
      </c>
      <c r="AG191" s="27">
        <v>3619</v>
      </c>
      <c r="AH191" s="27">
        <v>586</v>
      </c>
      <c r="AI191" s="28">
        <v>0.7463333333333334</v>
      </c>
    </row>
    <row r="192" spans="1:35" s="29" customFormat="1" ht="16.5" customHeight="1">
      <c r="A192" s="19">
        <f t="shared" si="8"/>
        <v>189</v>
      </c>
      <c r="B192" s="20" t="s">
        <v>22</v>
      </c>
      <c r="C192" s="20" t="s">
        <v>23</v>
      </c>
      <c r="D192" s="20" t="s">
        <v>24</v>
      </c>
      <c r="E192" s="21" t="s">
        <v>247</v>
      </c>
      <c r="F192" s="20" t="s">
        <v>26</v>
      </c>
      <c r="G192" s="20"/>
      <c r="H192" s="22"/>
      <c r="I192" s="23">
        <v>7</v>
      </c>
      <c r="J192" s="23">
        <v>100</v>
      </c>
      <c r="K192" s="23">
        <v>71.400000000000006</v>
      </c>
      <c r="L192" s="23">
        <v>28.6</v>
      </c>
      <c r="M192" s="23">
        <v>0</v>
      </c>
      <c r="N192" s="23">
        <v>7</v>
      </c>
      <c r="O192" s="23">
        <v>100</v>
      </c>
      <c r="P192" s="23">
        <v>100</v>
      </c>
      <c r="Q192" s="23">
        <v>0</v>
      </c>
      <c r="R192" s="23">
        <v>0</v>
      </c>
      <c r="S192" s="23">
        <v>7</v>
      </c>
      <c r="T192" s="23">
        <v>100</v>
      </c>
      <c r="U192" s="23">
        <v>100</v>
      </c>
      <c r="V192" s="23">
        <v>0</v>
      </c>
      <c r="W192" s="23">
        <v>0</v>
      </c>
      <c r="X192" s="24">
        <v>7</v>
      </c>
      <c r="Y192" s="24">
        <v>100</v>
      </c>
      <c r="Z192" s="25">
        <f t="shared" si="6"/>
        <v>0.90466666666666673</v>
      </c>
      <c r="AA192" s="25">
        <f t="shared" si="6"/>
        <v>9.5333333333333339E-2</v>
      </c>
      <c r="AB192" s="25">
        <f t="shared" si="6"/>
        <v>0</v>
      </c>
      <c r="AC192" s="26">
        <v>7</v>
      </c>
      <c r="AD192" s="26">
        <f t="shared" si="7"/>
        <v>6.3326666666666673</v>
      </c>
      <c r="AE192" s="26">
        <f t="shared" si="7"/>
        <v>0.66733333333333333</v>
      </c>
      <c r="AF192" s="26">
        <f t="shared" si="7"/>
        <v>0</v>
      </c>
      <c r="AG192" s="27">
        <v>3557</v>
      </c>
      <c r="AH192" s="27">
        <v>574</v>
      </c>
      <c r="AI192" s="28">
        <v>0.75</v>
      </c>
    </row>
    <row r="193" spans="1:46" s="29" customFormat="1" ht="16.5" customHeight="1">
      <c r="A193" s="19">
        <f t="shared" si="8"/>
        <v>190</v>
      </c>
      <c r="B193" s="20" t="s">
        <v>22</v>
      </c>
      <c r="C193" s="20" t="s">
        <v>23</v>
      </c>
      <c r="D193" s="20" t="s">
        <v>62</v>
      </c>
      <c r="E193" s="21" t="s">
        <v>248</v>
      </c>
      <c r="F193" s="20" t="s">
        <v>26</v>
      </c>
      <c r="G193" s="20"/>
      <c r="H193" s="22"/>
      <c r="I193" s="23">
        <v>83</v>
      </c>
      <c r="J193" s="23">
        <v>98.8</v>
      </c>
      <c r="K193" s="23">
        <v>84.3</v>
      </c>
      <c r="L193" s="23">
        <v>15.7</v>
      </c>
      <c r="M193" s="23">
        <v>0</v>
      </c>
      <c r="N193" s="23">
        <v>83</v>
      </c>
      <c r="O193" s="23">
        <v>98.8</v>
      </c>
      <c r="P193" s="23">
        <v>89.2</v>
      </c>
      <c r="Q193" s="23">
        <v>10.8</v>
      </c>
      <c r="R193" s="23">
        <v>0</v>
      </c>
      <c r="S193" s="23">
        <v>83</v>
      </c>
      <c r="T193" s="23">
        <v>98.8</v>
      </c>
      <c r="U193" s="23">
        <v>97.6</v>
      </c>
      <c r="V193" s="23">
        <v>2.4</v>
      </c>
      <c r="W193" s="23">
        <v>0</v>
      </c>
      <c r="X193" s="24">
        <v>83</v>
      </c>
      <c r="Y193" s="24">
        <v>98.8</v>
      </c>
      <c r="Z193" s="25">
        <f t="shared" si="6"/>
        <v>0.90366666666666662</v>
      </c>
      <c r="AA193" s="25">
        <f t="shared" si="6"/>
        <v>9.6333333333333326E-2</v>
      </c>
      <c r="AB193" s="25">
        <f t="shared" si="6"/>
        <v>0</v>
      </c>
      <c r="AC193" s="26">
        <v>83</v>
      </c>
      <c r="AD193" s="26">
        <f t="shared" si="7"/>
        <v>75.004333333333335</v>
      </c>
      <c r="AE193" s="26">
        <f t="shared" si="7"/>
        <v>7.9956666666666658</v>
      </c>
      <c r="AF193" s="26">
        <f t="shared" si="7"/>
        <v>0</v>
      </c>
      <c r="AG193" s="27">
        <v>4012</v>
      </c>
      <c r="AH193" s="27">
        <v>679</v>
      </c>
      <c r="AI193" s="28">
        <v>0.72233333333333338</v>
      </c>
    </row>
    <row r="194" spans="1:46" s="29" customFormat="1" ht="16.5" customHeight="1">
      <c r="A194" s="19">
        <f t="shared" si="8"/>
        <v>191</v>
      </c>
      <c r="B194" s="20" t="s">
        <v>22</v>
      </c>
      <c r="C194" s="20" t="s">
        <v>23</v>
      </c>
      <c r="D194" s="20" t="s">
        <v>62</v>
      </c>
      <c r="E194" s="21" t="s">
        <v>249</v>
      </c>
      <c r="F194" s="20" t="s">
        <v>26</v>
      </c>
      <c r="G194" s="20"/>
      <c r="H194" s="22"/>
      <c r="I194" s="23">
        <v>252</v>
      </c>
      <c r="J194" s="23">
        <v>98.1</v>
      </c>
      <c r="K194" s="23">
        <v>87.3</v>
      </c>
      <c r="L194" s="23">
        <v>11.9</v>
      </c>
      <c r="M194" s="23">
        <v>0.8</v>
      </c>
      <c r="N194" s="23">
        <v>252</v>
      </c>
      <c r="O194" s="23">
        <v>98.1</v>
      </c>
      <c r="P194" s="23">
        <v>87.7</v>
      </c>
      <c r="Q194" s="23">
        <v>11.9</v>
      </c>
      <c r="R194" s="23">
        <v>0.4</v>
      </c>
      <c r="S194" s="23">
        <v>252</v>
      </c>
      <c r="T194" s="23">
        <v>98.1</v>
      </c>
      <c r="U194" s="23">
        <v>96</v>
      </c>
      <c r="V194" s="23">
        <v>3.6</v>
      </c>
      <c r="W194" s="23">
        <v>0.4</v>
      </c>
      <c r="X194" s="24">
        <v>252</v>
      </c>
      <c r="Y194" s="24">
        <v>98.09999999999998</v>
      </c>
      <c r="Z194" s="25">
        <f t="shared" si="6"/>
        <v>0.90333333333333332</v>
      </c>
      <c r="AA194" s="25">
        <f t="shared" si="6"/>
        <v>9.1333333333333336E-2</v>
      </c>
      <c r="AB194" s="25">
        <f t="shared" si="6"/>
        <v>5.3333333333333332E-3</v>
      </c>
      <c r="AC194" s="26">
        <v>252</v>
      </c>
      <c r="AD194" s="26">
        <f t="shared" si="7"/>
        <v>227.64</v>
      </c>
      <c r="AE194" s="26">
        <f t="shared" si="7"/>
        <v>23.016000000000002</v>
      </c>
      <c r="AF194" s="26">
        <f t="shared" si="7"/>
        <v>1.3439999999999999</v>
      </c>
      <c r="AG194" s="27">
        <v>855</v>
      </c>
      <c r="AH194" s="27">
        <v>114</v>
      </c>
      <c r="AI194" s="28">
        <v>0.90166666666666662</v>
      </c>
    </row>
    <row r="195" spans="1:46" s="29" customFormat="1" ht="16.5" customHeight="1">
      <c r="A195" s="19">
        <f t="shared" si="8"/>
        <v>192</v>
      </c>
      <c r="B195" s="20" t="s">
        <v>22</v>
      </c>
      <c r="C195" s="20" t="s">
        <v>23</v>
      </c>
      <c r="D195" s="20" t="s">
        <v>212</v>
      </c>
      <c r="E195" s="21" t="s">
        <v>250</v>
      </c>
      <c r="F195" s="20" t="s">
        <v>26</v>
      </c>
      <c r="G195" s="20" t="s">
        <v>27</v>
      </c>
      <c r="H195" s="22"/>
      <c r="I195" s="23">
        <v>155</v>
      </c>
      <c r="J195" s="23">
        <v>95.1</v>
      </c>
      <c r="K195" s="23">
        <v>91</v>
      </c>
      <c r="L195" s="23">
        <v>9</v>
      </c>
      <c r="M195" s="23">
        <v>0</v>
      </c>
      <c r="N195" s="23">
        <v>155</v>
      </c>
      <c r="O195" s="23">
        <v>95.1</v>
      </c>
      <c r="P195" s="23">
        <v>83.2</v>
      </c>
      <c r="Q195" s="23">
        <v>16.100000000000001</v>
      </c>
      <c r="R195" s="23">
        <v>0.7</v>
      </c>
      <c r="S195" s="23">
        <v>155</v>
      </c>
      <c r="T195" s="23">
        <v>95.1</v>
      </c>
      <c r="U195" s="23">
        <v>96.8</v>
      </c>
      <c r="V195" s="23">
        <v>3.2</v>
      </c>
      <c r="W195" s="23">
        <v>0</v>
      </c>
      <c r="X195" s="24">
        <v>155</v>
      </c>
      <c r="Y195" s="24">
        <v>95.09999999999998</v>
      </c>
      <c r="Z195" s="25">
        <f t="shared" si="6"/>
        <v>0.90333333333333321</v>
      </c>
      <c r="AA195" s="25">
        <f t="shared" si="6"/>
        <v>9.4333333333333338E-2</v>
      </c>
      <c r="AB195" s="25">
        <f t="shared" si="6"/>
        <v>2.3333333333333331E-3</v>
      </c>
      <c r="AC195" s="26">
        <v>155</v>
      </c>
      <c r="AD195" s="26">
        <f t="shared" si="7"/>
        <v>140.01666666666665</v>
      </c>
      <c r="AE195" s="26">
        <f t="shared" si="7"/>
        <v>14.621666666666668</v>
      </c>
      <c r="AF195" s="26">
        <f t="shared" si="7"/>
        <v>0.36166666666666664</v>
      </c>
      <c r="AG195" s="27">
        <v>1591</v>
      </c>
      <c r="AH195" s="27">
        <v>256</v>
      </c>
      <c r="AI195" s="28">
        <v>0.85533333333333328</v>
      </c>
    </row>
    <row r="196" spans="1:46" s="29" customFormat="1" ht="16.5" customHeight="1">
      <c r="A196" s="19">
        <f t="shared" si="8"/>
        <v>193</v>
      </c>
      <c r="B196" s="20" t="s">
        <v>22</v>
      </c>
      <c r="C196" s="20" t="s">
        <v>23</v>
      </c>
      <c r="D196" s="20" t="s">
        <v>72</v>
      </c>
      <c r="E196" s="21" t="s">
        <v>251</v>
      </c>
      <c r="F196" s="20" t="s">
        <v>26</v>
      </c>
      <c r="G196" s="20" t="s">
        <v>27</v>
      </c>
      <c r="H196" s="22"/>
      <c r="I196" s="23">
        <v>154</v>
      </c>
      <c r="J196" s="23">
        <v>98.7</v>
      </c>
      <c r="K196" s="23">
        <v>87.7</v>
      </c>
      <c r="L196" s="23">
        <v>12.3</v>
      </c>
      <c r="M196" s="23">
        <v>0</v>
      </c>
      <c r="N196" s="23">
        <v>154</v>
      </c>
      <c r="O196" s="23">
        <v>98.7</v>
      </c>
      <c r="P196" s="23">
        <v>87.7</v>
      </c>
      <c r="Q196" s="23">
        <v>12.3</v>
      </c>
      <c r="R196" s="23">
        <v>0</v>
      </c>
      <c r="S196" s="23">
        <v>154</v>
      </c>
      <c r="T196" s="23">
        <v>98.7</v>
      </c>
      <c r="U196" s="23">
        <v>95.5</v>
      </c>
      <c r="V196" s="23">
        <v>4.5</v>
      </c>
      <c r="W196" s="23">
        <v>0</v>
      </c>
      <c r="X196" s="24">
        <v>154</v>
      </c>
      <c r="Y196" s="24">
        <v>98.7</v>
      </c>
      <c r="Z196" s="25">
        <f t="shared" ref="Z196:AB259" si="9">($I196*K196/100+$N196*P196/100+$S196*U196/100)/($I196+$N196+$S196)</f>
        <v>0.90300000000000002</v>
      </c>
      <c r="AA196" s="25">
        <f t="shared" si="9"/>
        <v>9.7000000000000003E-2</v>
      </c>
      <c r="AB196" s="25">
        <f t="shared" si="9"/>
        <v>0</v>
      </c>
      <c r="AC196" s="26">
        <v>154</v>
      </c>
      <c r="AD196" s="26">
        <f t="shared" ref="AD196:AF259" si="10">$X196*Z196</f>
        <v>139.06200000000001</v>
      </c>
      <c r="AE196" s="26">
        <f t="shared" si="10"/>
        <v>14.938000000000001</v>
      </c>
      <c r="AF196" s="26">
        <f t="shared" si="10"/>
        <v>0</v>
      </c>
      <c r="AG196" s="27">
        <v>2219</v>
      </c>
      <c r="AH196" s="27">
        <v>367</v>
      </c>
      <c r="AI196" s="28">
        <v>0.81933333333333336</v>
      </c>
    </row>
    <row r="197" spans="1:46" s="29" customFormat="1" ht="16.5" customHeight="1">
      <c r="A197" s="19">
        <f t="shared" ref="A197:A260" si="11">RANK(Z197,$Z$4:$Z$1201)</f>
        <v>194</v>
      </c>
      <c r="B197" s="20" t="s">
        <v>22</v>
      </c>
      <c r="C197" s="20" t="s">
        <v>23</v>
      </c>
      <c r="D197" s="20" t="s">
        <v>46</v>
      </c>
      <c r="E197" s="21" t="s">
        <v>252</v>
      </c>
      <c r="F197" s="20" t="s">
        <v>26</v>
      </c>
      <c r="G197" s="20"/>
      <c r="H197" s="22"/>
      <c r="I197" s="23">
        <v>189</v>
      </c>
      <c r="J197" s="23">
        <v>97.4</v>
      </c>
      <c r="K197" s="23">
        <v>91</v>
      </c>
      <c r="L197" s="23">
        <v>9</v>
      </c>
      <c r="M197" s="23">
        <v>0</v>
      </c>
      <c r="N197" s="23">
        <v>189</v>
      </c>
      <c r="O197" s="23">
        <v>97.4</v>
      </c>
      <c r="P197" s="23">
        <v>84.1</v>
      </c>
      <c r="Q197" s="23">
        <v>15.9</v>
      </c>
      <c r="R197" s="23">
        <v>0</v>
      </c>
      <c r="S197" s="23">
        <v>189</v>
      </c>
      <c r="T197" s="23">
        <v>97.4</v>
      </c>
      <c r="U197" s="23">
        <v>95.8</v>
      </c>
      <c r="V197" s="23">
        <v>4.2</v>
      </c>
      <c r="W197" s="23">
        <v>0</v>
      </c>
      <c r="X197" s="24">
        <v>189</v>
      </c>
      <c r="Y197" s="24">
        <v>97.40000000000002</v>
      </c>
      <c r="Z197" s="25">
        <f t="shared" si="9"/>
        <v>0.90299999999999991</v>
      </c>
      <c r="AA197" s="25">
        <f t="shared" si="9"/>
        <v>9.7000000000000003E-2</v>
      </c>
      <c r="AB197" s="25">
        <f t="shared" si="9"/>
        <v>0</v>
      </c>
      <c r="AC197" s="26">
        <v>189</v>
      </c>
      <c r="AD197" s="26">
        <f t="shared" si="10"/>
        <v>170.66699999999997</v>
      </c>
      <c r="AE197" s="26">
        <f t="shared" si="10"/>
        <v>18.333000000000002</v>
      </c>
      <c r="AF197" s="26">
        <f t="shared" si="10"/>
        <v>0</v>
      </c>
      <c r="AG197" s="27">
        <v>619</v>
      </c>
      <c r="AH197" s="27">
        <v>68</v>
      </c>
      <c r="AI197" s="28">
        <v>0.92133333333333323</v>
      </c>
    </row>
    <row r="198" spans="1:46" s="29" customFormat="1" ht="16.5" customHeight="1">
      <c r="A198" s="19">
        <f t="shared" si="11"/>
        <v>195</v>
      </c>
      <c r="B198" s="20" t="s">
        <v>22</v>
      </c>
      <c r="C198" s="20" t="s">
        <v>23</v>
      </c>
      <c r="D198" s="20" t="s">
        <v>208</v>
      </c>
      <c r="E198" s="21" t="s">
        <v>253</v>
      </c>
      <c r="F198" s="20" t="s">
        <v>26</v>
      </c>
      <c r="G198" s="20"/>
      <c r="H198" s="22"/>
      <c r="I198" s="23">
        <v>164</v>
      </c>
      <c r="J198" s="23">
        <v>97</v>
      </c>
      <c r="K198" s="23">
        <v>91.5</v>
      </c>
      <c r="L198" s="23">
        <v>7.9</v>
      </c>
      <c r="M198" s="23">
        <v>0.6</v>
      </c>
      <c r="N198" s="23">
        <v>164</v>
      </c>
      <c r="O198" s="23">
        <v>97</v>
      </c>
      <c r="P198" s="23">
        <v>86.6</v>
      </c>
      <c r="Q198" s="23">
        <v>13.4</v>
      </c>
      <c r="R198" s="23">
        <v>0</v>
      </c>
      <c r="S198" s="23">
        <v>164</v>
      </c>
      <c r="T198" s="23">
        <v>97</v>
      </c>
      <c r="U198" s="23">
        <v>92.7</v>
      </c>
      <c r="V198" s="23">
        <v>6.7</v>
      </c>
      <c r="W198" s="23">
        <v>0.6</v>
      </c>
      <c r="X198" s="24">
        <v>164</v>
      </c>
      <c r="Y198" s="24">
        <v>97</v>
      </c>
      <c r="Z198" s="25">
        <f t="shared" si="9"/>
        <v>0.90266666666666673</v>
      </c>
      <c r="AA198" s="25">
        <f t="shared" si="9"/>
        <v>9.3333333333333338E-2</v>
      </c>
      <c r="AB198" s="25">
        <f t="shared" si="9"/>
        <v>3.9999999999999992E-3</v>
      </c>
      <c r="AC198" s="26">
        <v>164</v>
      </c>
      <c r="AD198" s="26">
        <f t="shared" si="10"/>
        <v>148.03733333333335</v>
      </c>
      <c r="AE198" s="26">
        <f t="shared" si="10"/>
        <v>15.306666666666667</v>
      </c>
      <c r="AF198" s="26">
        <f t="shared" si="10"/>
        <v>0.65599999999999992</v>
      </c>
      <c r="AG198" s="27">
        <v>2901</v>
      </c>
      <c r="AH198" s="27">
        <v>466</v>
      </c>
      <c r="AI198" s="28">
        <v>0.78399999999999992</v>
      </c>
    </row>
    <row r="199" spans="1:46" s="29" customFormat="1" ht="16.5" customHeight="1">
      <c r="A199" s="19">
        <f t="shared" si="11"/>
        <v>196</v>
      </c>
      <c r="B199" s="20" t="s">
        <v>22</v>
      </c>
      <c r="C199" s="20" t="s">
        <v>23</v>
      </c>
      <c r="D199" s="20" t="s">
        <v>145</v>
      </c>
      <c r="E199" s="21" t="s">
        <v>254</v>
      </c>
      <c r="F199" s="20" t="s">
        <v>26</v>
      </c>
      <c r="G199" s="20" t="s">
        <v>27</v>
      </c>
      <c r="H199" s="22"/>
      <c r="I199" s="23">
        <v>65</v>
      </c>
      <c r="J199" s="23">
        <v>100</v>
      </c>
      <c r="K199" s="23">
        <v>89.2</v>
      </c>
      <c r="L199" s="23">
        <v>10.8</v>
      </c>
      <c r="M199" s="23">
        <v>0</v>
      </c>
      <c r="N199" s="23">
        <v>65</v>
      </c>
      <c r="O199" s="23">
        <v>100</v>
      </c>
      <c r="P199" s="23">
        <v>86.2</v>
      </c>
      <c r="Q199" s="23">
        <v>13.8</v>
      </c>
      <c r="R199" s="23">
        <v>0</v>
      </c>
      <c r="S199" s="23">
        <v>65</v>
      </c>
      <c r="T199" s="23">
        <v>100</v>
      </c>
      <c r="U199" s="23">
        <v>95.4</v>
      </c>
      <c r="V199" s="23">
        <v>4.5999999999999996</v>
      </c>
      <c r="W199" s="23">
        <v>0</v>
      </c>
      <c r="X199" s="24">
        <v>65</v>
      </c>
      <c r="Y199" s="24">
        <v>100</v>
      </c>
      <c r="Z199" s="25">
        <f t="shared" si="9"/>
        <v>0.90266666666666662</v>
      </c>
      <c r="AA199" s="25">
        <f t="shared" si="9"/>
        <v>9.7333333333333341E-2</v>
      </c>
      <c r="AB199" s="25">
        <f t="shared" si="9"/>
        <v>0</v>
      </c>
      <c r="AC199" s="26">
        <v>65</v>
      </c>
      <c r="AD199" s="26">
        <f t="shared" si="10"/>
        <v>58.673333333333332</v>
      </c>
      <c r="AE199" s="26">
        <f t="shared" si="10"/>
        <v>6.3266666666666671</v>
      </c>
      <c r="AF199" s="26">
        <f t="shared" si="10"/>
        <v>0</v>
      </c>
      <c r="AG199" s="27">
        <v>1781</v>
      </c>
      <c r="AH199" s="27">
        <v>298</v>
      </c>
      <c r="AI199" s="28">
        <v>0.84233333333333327</v>
      </c>
    </row>
    <row r="200" spans="1:46" s="29" customFormat="1" ht="16.5" customHeight="1">
      <c r="A200" s="19">
        <f t="shared" si="11"/>
        <v>197</v>
      </c>
      <c r="B200" s="22" t="s">
        <v>22</v>
      </c>
      <c r="C200" s="22" t="s">
        <v>23</v>
      </c>
      <c r="D200" s="22" t="s">
        <v>198</v>
      </c>
      <c r="E200" s="30" t="s">
        <v>255</v>
      </c>
      <c r="F200" s="22" t="s">
        <v>26</v>
      </c>
      <c r="G200" s="22"/>
      <c r="H200" s="22"/>
      <c r="I200" s="23">
        <v>201</v>
      </c>
      <c r="J200" s="23">
        <v>97.6</v>
      </c>
      <c r="K200" s="23">
        <v>90.5</v>
      </c>
      <c r="L200" s="23">
        <v>9.5</v>
      </c>
      <c r="M200" s="23">
        <v>0</v>
      </c>
      <c r="N200" s="23">
        <v>201</v>
      </c>
      <c r="O200" s="23">
        <v>97.6</v>
      </c>
      <c r="P200" s="23">
        <v>86.1</v>
      </c>
      <c r="Q200" s="23">
        <v>13.4</v>
      </c>
      <c r="R200" s="23">
        <v>0.5</v>
      </c>
      <c r="S200" s="23">
        <v>201</v>
      </c>
      <c r="T200" s="23">
        <v>97.6</v>
      </c>
      <c r="U200" s="23">
        <v>94</v>
      </c>
      <c r="V200" s="23">
        <v>5.5</v>
      </c>
      <c r="W200" s="23">
        <v>0.5</v>
      </c>
      <c r="X200" s="24">
        <v>201</v>
      </c>
      <c r="Y200" s="24">
        <v>97.59999999999998</v>
      </c>
      <c r="Z200" s="25">
        <f t="shared" si="9"/>
        <v>0.90199999999999991</v>
      </c>
      <c r="AA200" s="25">
        <f t="shared" si="9"/>
        <v>9.4666666666666663E-2</v>
      </c>
      <c r="AB200" s="25">
        <f t="shared" si="9"/>
        <v>3.3333333333333331E-3</v>
      </c>
      <c r="AC200" s="26">
        <v>201</v>
      </c>
      <c r="AD200" s="26">
        <f t="shared" si="10"/>
        <v>181.30199999999999</v>
      </c>
      <c r="AE200" s="26">
        <f t="shared" si="10"/>
        <v>19.027999999999999</v>
      </c>
      <c r="AF200" s="26">
        <f t="shared" si="10"/>
        <v>0.66999999999999993</v>
      </c>
      <c r="AG200" s="27">
        <v>1380</v>
      </c>
      <c r="AH200" s="27">
        <v>214</v>
      </c>
      <c r="AI200" s="28">
        <v>0.8683333333333334</v>
      </c>
    </row>
    <row r="201" spans="1:46" s="29" customFormat="1" ht="16.5" customHeight="1">
      <c r="A201" s="19">
        <f t="shared" si="11"/>
        <v>198</v>
      </c>
      <c r="B201" s="22" t="s">
        <v>22</v>
      </c>
      <c r="C201" s="22" t="s">
        <v>23</v>
      </c>
      <c r="D201" s="22" t="s">
        <v>59</v>
      </c>
      <c r="E201" s="30" t="s">
        <v>256</v>
      </c>
      <c r="F201" s="22" t="s">
        <v>26</v>
      </c>
      <c r="G201" s="22"/>
      <c r="H201" s="22"/>
      <c r="I201" s="23">
        <v>217</v>
      </c>
      <c r="J201" s="23">
        <v>99.5</v>
      </c>
      <c r="K201" s="23">
        <v>86.2</v>
      </c>
      <c r="L201" s="23">
        <v>13.8</v>
      </c>
      <c r="M201" s="23">
        <v>0</v>
      </c>
      <c r="N201" s="23">
        <v>217</v>
      </c>
      <c r="O201" s="23">
        <v>99.5</v>
      </c>
      <c r="P201" s="23">
        <v>85.7</v>
      </c>
      <c r="Q201" s="23">
        <v>13.8</v>
      </c>
      <c r="R201" s="23">
        <v>0.5</v>
      </c>
      <c r="S201" s="23">
        <v>217</v>
      </c>
      <c r="T201" s="23">
        <v>99.5</v>
      </c>
      <c r="U201" s="23">
        <v>98.6</v>
      </c>
      <c r="V201" s="23">
        <v>1.4</v>
      </c>
      <c r="W201" s="23">
        <v>0</v>
      </c>
      <c r="X201" s="24">
        <v>217</v>
      </c>
      <c r="Y201" s="24">
        <v>99.5</v>
      </c>
      <c r="Z201" s="25">
        <f t="shared" si="9"/>
        <v>0.90166666666666673</v>
      </c>
      <c r="AA201" s="25">
        <f t="shared" si="9"/>
        <v>9.6666666666666679E-2</v>
      </c>
      <c r="AB201" s="25">
        <f t="shared" si="9"/>
        <v>1.6666666666666666E-3</v>
      </c>
      <c r="AC201" s="26">
        <v>217</v>
      </c>
      <c r="AD201" s="26">
        <f t="shared" si="10"/>
        <v>195.66166666666669</v>
      </c>
      <c r="AE201" s="26">
        <f t="shared" si="10"/>
        <v>20.97666666666667</v>
      </c>
      <c r="AF201" s="26">
        <f t="shared" si="10"/>
        <v>0.36166666666666664</v>
      </c>
      <c r="AG201" s="27">
        <v>727</v>
      </c>
      <c r="AH201" s="27">
        <v>87</v>
      </c>
      <c r="AI201" s="28">
        <v>0.91099999999999981</v>
      </c>
    </row>
    <row r="202" spans="1:46" s="29" customFormat="1" ht="16.5" customHeight="1">
      <c r="A202" s="19">
        <f t="shared" si="11"/>
        <v>198</v>
      </c>
      <c r="B202" s="20" t="s">
        <v>22</v>
      </c>
      <c r="C202" s="20" t="s">
        <v>23</v>
      </c>
      <c r="D202" s="20" t="s">
        <v>145</v>
      </c>
      <c r="E202" s="21" t="s">
        <v>257</v>
      </c>
      <c r="F202" s="20" t="s">
        <v>26</v>
      </c>
      <c r="G202" s="20" t="s">
        <v>27</v>
      </c>
      <c r="H202" s="22"/>
      <c r="I202" s="23">
        <v>176</v>
      </c>
      <c r="J202" s="23">
        <v>97.8</v>
      </c>
      <c r="K202" s="23">
        <v>85.2</v>
      </c>
      <c r="L202" s="23">
        <v>14.2</v>
      </c>
      <c r="M202" s="23">
        <v>0.6</v>
      </c>
      <c r="N202" s="23">
        <v>176</v>
      </c>
      <c r="O202" s="23">
        <v>97.8</v>
      </c>
      <c r="P202" s="23">
        <v>89.8</v>
      </c>
      <c r="Q202" s="23">
        <v>10.199999999999999</v>
      </c>
      <c r="R202" s="23">
        <v>0</v>
      </c>
      <c r="S202" s="23">
        <v>176</v>
      </c>
      <c r="T202" s="23">
        <v>97.8</v>
      </c>
      <c r="U202" s="23">
        <v>95.5</v>
      </c>
      <c r="V202" s="23">
        <v>4.5</v>
      </c>
      <c r="W202" s="23">
        <v>0</v>
      </c>
      <c r="X202" s="24">
        <v>176</v>
      </c>
      <c r="Y202" s="24">
        <v>97.8</v>
      </c>
      <c r="Z202" s="25">
        <f t="shared" si="9"/>
        <v>0.90166666666666673</v>
      </c>
      <c r="AA202" s="25">
        <f t="shared" si="9"/>
        <v>9.6333333333333326E-2</v>
      </c>
      <c r="AB202" s="25">
        <f t="shared" si="9"/>
        <v>2E-3</v>
      </c>
      <c r="AC202" s="26">
        <v>176</v>
      </c>
      <c r="AD202" s="26">
        <f t="shared" si="10"/>
        <v>158.69333333333336</v>
      </c>
      <c r="AE202" s="26">
        <f t="shared" si="10"/>
        <v>16.954666666666665</v>
      </c>
      <c r="AF202" s="26">
        <f t="shared" si="10"/>
        <v>0.35199999999999998</v>
      </c>
      <c r="AG202" s="27">
        <v>1672</v>
      </c>
      <c r="AH202" s="27">
        <v>274</v>
      </c>
      <c r="AI202" s="28">
        <v>0.85</v>
      </c>
    </row>
    <row r="203" spans="1:46" s="29" customFormat="1" ht="16.5" customHeight="1">
      <c r="A203" s="19">
        <f t="shared" si="11"/>
        <v>200</v>
      </c>
      <c r="B203" s="20" t="s">
        <v>22</v>
      </c>
      <c r="C203" s="20" t="s">
        <v>23</v>
      </c>
      <c r="D203" s="20" t="s">
        <v>34</v>
      </c>
      <c r="E203" s="21" t="s">
        <v>258</v>
      </c>
      <c r="F203" s="20" t="s">
        <v>26</v>
      </c>
      <c r="G203" s="20"/>
      <c r="H203" s="22"/>
      <c r="I203" s="23">
        <v>190</v>
      </c>
      <c r="J203" s="23">
        <v>99.5</v>
      </c>
      <c r="K203" s="23">
        <v>86.8</v>
      </c>
      <c r="L203" s="23">
        <v>13.2</v>
      </c>
      <c r="M203" s="23">
        <v>0</v>
      </c>
      <c r="N203" s="23">
        <v>190</v>
      </c>
      <c r="O203" s="23">
        <v>99.5</v>
      </c>
      <c r="P203" s="23">
        <v>87.9</v>
      </c>
      <c r="Q203" s="23">
        <v>12.1</v>
      </c>
      <c r="R203" s="23">
        <v>0</v>
      </c>
      <c r="S203" s="23">
        <v>190</v>
      </c>
      <c r="T203" s="23">
        <v>99.5</v>
      </c>
      <c r="U203" s="23">
        <v>95.8</v>
      </c>
      <c r="V203" s="23">
        <v>4.2</v>
      </c>
      <c r="W203" s="23">
        <v>0</v>
      </c>
      <c r="X203" s="24">
        <v>190</v>
      </c>
      <c r="Y203" s="24">
        <v>99.5</v>
      </c>
      <c r="Z203" s="25">
        <f t="shared" si="9"/>
        <v>0.90166666666666651</v>
      </c>
      <c r="AA203" s="25">
        <f t="shared" si="9"/>
        <v>9.8333333333333328E-2</v>
      </c>
      <c r="AB203" s="25">
        <f t="shared" si="9"/>
        <v>0</v>
      </c>
      <c r="AC203" s="26">
        <v>190</v>
      </c>
      <c r="AD203" s="26">
        <f t="shared" si="10"/>
        <v>171.31666666666663</v>
      </c>
      <c r="AE203" s="26">
        <f t="shared" si="10"/>
        <v>18.683333333333334</v>
      </c>
      <c r="AF203" s="26">
        <f t="shared" si="10"/>
        <v>0</v>
      </c>
      <c r="AG203" s="27">
        <v>1190</v>
      </c>
      <c r="AH203" s="27">
        <v>176</v>
      </c>
      <c r="AI203" s="28">
        <v>0.88</v>
      </c>
    </row>
    <row r="204" spans="1:46" s="29" customFormat="1" ht="16.5" customHeight="1">
      <c r="A204" s="19">
        <f t="shared" si="11"/>
        <v>201</v>
      </c>
      <c r="B204" s="20" t="s">
        <v>22</v>
      </c>
      <c r="C204" s="20" t="s">
        <v>23</v>
      </c>
      <c r="D204" s="20" t="s">
        <v>34</v>
      </c>
      <c r="E204" s="21" t="s">
        <v>259</v>
      </c>
      <c r="F204" s="20" t="s">
        <v>26</v>
      </c>
      <c r="G204" s="20" t="s">
        <v>27</v>
      </c>
      <c r="H204" s="22"/>
      <c r="I204" s="23">
        <v>185</v>
      </c>
      <c r="J204" s="23">
        <v>99.5</v>
      </c>
      <c r="K204" s="23">
        <v>93</v>
      </c>
      <c r="L204" s="23">
        <v>5.4</v>
      </c>
      <c r="M204" s="23">
        <v>1.6</v>
      </c>
      <c r="N204" s="23">
        <v>185</v>
      </c>
      <c r="O204" s="23">
        <v>99.5</v>
      </c>
      <c r="P204" s="23">
        <v>83.8</v>
      </c>
      <c r="Q204" s="23">
        <v>14</v>
      </c>
      <c r="R204" s="23">
        <v>2.2000000000000002</v>
      </c>
      <c r="S204" s="23">
        <v>185</v>
      </c>
      <c r="T204" s="23">
        <v>99.5</v>
      </c>
      <c r="U204" s="23">
        <v>93.5</v>
      </c>
      <c r="V204" s="23">
        <v>6.5</v>
      </c>
      <c r="W204" s="23">
        <v>0</v>
      </c>
      <c r="X204" s="24">
        <v>185</v>
      </c>
      <c r="Y204" s="24">
        <v>99.5</v>
      </c>
      <c r="Z204" s="25">
        <f t="shared" si="9"/>
        <v>0.90100000000000013</v>
      </c>
      <c r="AA204" s="25">
        <f t="shared" si="9"/>
        <v>8.6333333333333331E-2</v>
      </c>
      <c r="AB204" s="25">
        <f t="shared" si="9"/>
        <v>1.2666666666666666E-2</v>
      </c>
      <c r="AC204" s="26">
        <v>185</v>
      </c>
      <c r="AD204" s="26">
        <f t="shared" si="10"/>
        <v>166.68500000000003</v>
      </c>
      <c r="AE204" s="26">
        <f t="shared" si="10"/>
        <v>15.971666666666666</v>
      </c>
      <c r="AF204" s="26">
        <f t="shared" si="10"/>
        <v>2.3433333333333333</v>
      </c>
      <c r="AG204" s="27">
        <v>1162</v>
      </c>
      <c r="AH204" s="27">
        <v>175</v>
      </c>
      <c r="AI204" s="28">
        <v>0.88166666666666682</v>
      </c>
    </row>
    <row r="205" spans="1:46" s="29" customFormat="1" ht="16.5" customHeight="1">
      <c r="A205" s="19">
        <f t="shared" si="11"/>
        <v>202</v>
      </c>
      <c r="B205" s="20" t="s">
        <v>22</v>
      </c>
      <c r="C205" s="20" t="s">
        <v>23</v>
      </c>
      <c r="D205" s="20" t="s">
        <v>72</v>
      </c>
      <c r="E205" s="21" t="s">
        <v>260</v>
      </c>
      <c r="F205" s="20" t="s">
        <v>26</v>
      </c>
      <c r="G205" s="20"/>
      <c r="H205" s="22"/>
      <c r="I205" s="23">
        <v>54</v>
      </c>
      <c r="J205" s="23">
        <v>100</v>
      </c>
      <c r="K205" s="23">
        <v>92.6</v>
      </c>
      <c r="L205" s="23">
        <v>7.4</v>
      </c>
      <c r="M205" s="23">
        <v>0</v>
      </c>
      <c r="N205" s="23">
        <v>54</v>
      </c>
      <c r="O205" s="23">
        <v>100</v>
      </c>
      <c r="P205" s="23">
        <v>87</v>
      </c>
      <c r="Q205" s="23">
        <v>13</v>
      </c>
      <c r="R205" s="23">
        <v>0</v>
      </c>
      <c r="S205" s="23">
        <v>54</v>
      </c>
      <c r="T205" s="23">
        <v>100</v>
      </c>
      <c r="U205" s="23">
        <v>90.7</v>
      </c>
      <c r="V205" s="23">
        <v>9.3000000000000007</v>
      </c>
      <c r="W205" s="23">
        <v>0</v>
      </c>
      <c r="X205" s="24">
        <v>54</v>
      </c>
      <c r="Y205" s="24">
        <v>100</v>
      </c>
      <c r="Z205" s="25">
        <f t="shared" si="9"/>
        <v>0.90099999999999991</v>
      </c>
      <c r="AA205" s="25">
        <f t="shared" si="9"/>
        <v>9.9000000000000005E-2</v>
      </c>
      <c r="AB205" s="25">
        <f t="shared" si="9"/>
        <v>0</v>
      </c>
      <c r="AC205" s="26">
        <v>54</v>
      </c>
      <c r="AD205" s="26">
        <f t="shared" si="10"/>
        <v>48.653999999999996</v>
      </c>
      <c r="AE205" s="26">
        <f t="shared" si="10"/>
        <v>5.3460000000000001</v>
      </c>
      <c r="AF205" s="26">
        <f t="shared" si="10"/>
        <v>0</v>
      </c>
      <c r="AG205" s="27">
        <v>1931</v>
      </c>
      <c r="AH205" s="27">
        <v>322</v>
      </c>
      <c r="AI205" s="28">
        <v>0.83333333333333337</v>
      </c>
    </row>
    <row r="206" spans="1:46" s="29" customFormat="1" ht="16.5" customHeight="1">
      <c r="A206" s="19">
        <f t="shared" si="11"/>
        <v>203</v>
      </c>
      <c r="B206" s="20" t="s">
        <v>22</v>
      </c>
      <c r="C206" s="20" t="s">
        <v>23</v>
      </c>
      <c r="D206" s="20" t="s">
        <v>28</v>
      </c>
      <c r="E206" s="21" t="s">
        <v>261</v>
      </c>
      <c r="F206" s="20" t="s">
        <v>26</v>
      </c>
      <c r="G206" s="20"/>
      <c r="H206" s="22"/>
      <c r="I206" s="23">
        <v>154</v>
      </c>
      <c r="J206" s="23">
        <v>99.4</v>
      </c>
      <c r="K206" s="23">
        <v>89</v>
      </c>
      <c r="L206" s="23">
        <v>11</v>
      </c>
      <c r="M206" s="23">
        <v>0</v>
      </c>
      <c r="N206" s="23">
        <v>154</v>
      </c>
      <c r="O206" s="23">
        <v>99.4</v>
      </c>
      <c r="P206" s="23">
        <v>87.7</v>
      </c>
      <c r="Q206" s="23">
        <v>12.3</v>
      </c>
      <c r="R206" s="23">
        <v>0</v>
      </c>
      <c r="S206" s="23">
        <v>154</v>
      </c>
      <c r="T206" s="23">
        <v>99.4</v>
      </c>
      <c r="U206" s="23">
        <v>93.5</v>
      </c>
      <c r="V206" s="23">
        <v>6.5</v>
      </c>
      <c r="W206" s="23">
        <v>0</v>
      </c>
      <c r="X206" s="24">
        <v>154</v>
      </c>
      <c r="Y206" s="24">
        <v>99.40000000000002</v>
      </c>
      <c r="Z206" s="25">
        <f t="shared" si="9"/>
        <v>0.90066666666666684</v>
      </c>
      <c r="AA206" s="25">
        <f t="shared" si="9"/>
        <v>9.9333333333333343E-2</v>
      </c>
      <c r="AB206" s="25">
        <f t="shared" si="9"/>
        <v>0</v>
      </c>
      <c r="AC206" s="26">
        <v>154</v>
      </c>
      <c r="AD206" s="26">
        <f t="shared" si="10"/>
        <v>138.70266666666669</v>
      </c>
      <c r="AE206" s="26">
        <f t="shared" si="10"/>
        <v>15.297333333333334</v>
      </c>
      <c r="AF206" s="26">
        <f t="shared" si="10"/>
        <v>0</v>
      </c>
      <c r="AG206" s="27">
        <v>1106</v>
      </c>
      <c r="AH206" s="27">
        <v>161</v>
      </c>
      <c r="AI206" s="28">
        <v>0.88633333333333342</v>
      </c>
    </row>
    <row r="207" spans="1:46" s="32" customFormat="1" ht="16.5" customHeight="1">
      <c r="A207" s="19">
        <f t="shared" si="11"/>
        <v>204</v>
      </c>
      <c r="B207" s="20" t="s">
        <v>22</v>
      </c>
      <c r="C207" s="20" t="s">
        <v>23</v>
      </c>
      <c r="D207" s="20" t="s">
        <v>145</v>
      </c>
      <c r="E207" s="21" t="s">
        <v>262</v>
      </c>
      <c r="F207" s="20" t="s">
        <v>26</v>
      </c>
      <c r="G207" s="20"/>
      <c r="H207" s="22"/>
      <c r="I207" s="23">
        <v>161</v>
      </c>
      <c r="J207" s="23">
        <v>98.8</v>
      </c>
      <c r="K207" s="23">
        <v>91.9</v>
      </c>
      <c r="L207" s="23">
        <v>8.1</v>
      </c>
      <c r="M207" s="23">
        <v>0</v>
      </c>
      <c r="N207" s="23">
        <v>161</v>
      </c>
      <c r="O207" s="23">
        <v>98.8</v>
      </c>
      <c r="P207" s="23">
        <v>85.7</v>
      </c>
      <c r="Q207" s="23">
        <v>14.3</v>
      </c>
      <c r="R207" s="23">
        <v>0</v>
      </c>
      <c r="S207" s="23">
        <v>161</v>
      </c>
      <c r="T207" s="23">
        <v>98.8</v>
      </c>
      <c r="U207" s="23">
        <v>92.5</v>
      </c>
      <c r="V207" s="23">
        <v>7.5</v>
      </c>
      <c r="W207" s="23">
        <v>0</v>
      </c>
      <c r="X207" s="24">
        <v>161</v>
      </c>
      <c r="Y207" s="24">
        <v>98.8</v>
      </c>
      <c r="Z207" s="25">
        <f t="shared" si="9"/>
        <v>0.90033333333333343</v>
      </c>
      <c r="AA207" s="25">
        <f t="shared" si="9"/>
        <v>9.9666666666666653E-2</v>
      </c>
      <c r="AB207" s="25">
        <f t="shared" si="9"/>
        <v>0</v>
      </c>
      <c r="AC207" s="26">
        <v>161</v>
      </c>
      <c r="AD207" s="26">
        <f t="shared" si="10"/>
        <v>144.95366666666669</v>
      </c>
      <c r="AE207" s="26">
        <f t="shared" si="10"/>
        <v>16.04633333333333</v>
      </c>
      <c r="AF207" s="26">
        <f t="shared" si="10"/>
        <v>0</v>
      </c>
      <c r="AG207" s="27">
        <v>2832</v>
      </c>
      <c r="AH207" s="27">
        <v>454</v>
      </c>
      <c r="AI207" s="28">
        <v>0.78766666666666652</v>
      </c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</row>
    <row r="208" spans="1:46" s="29" customFormat="1" ht="16.5" customHeight="1">
      <c r="A208" s="19">
        <f t="shared" si="11"/>
        <v>205</v>
      </c>
      <c r="B208" s="20" t="s">
        <v>22</v>
      </c>
      <c r="C208" s="20" t="s">
        <v>23</v>
      </c>
      <c r="D208" s="20" t="s">
        <v>34</v>
      </c>
      <c r="E208" s="21" t="s">
        <v>263</v>
      </c>
      <c r="F208" s="20" t="s">
        <v>26</v>
      </c>
      <c r="G208" s="20" t="s">
        <v>27</v>
      </c>
      <c r="H208" s="22"/>
      <c r="I208" s="23">
        <v>67</v>
      </c>
      <c r="J208" s="23">
        <v>98.5</v>
      </c>
      <c r="K208" s="23">
        <v>91</v>
      </c>
      <c r="L208" s="23">
        <v>9</v>
      </c>
      <c r="M208" s="23">
        <v>0</v>
      </c>
      <c r="N208" s="23">
        <v>67</v>
      </c>
      <c r="O208" s="23">
        <v>98.5</v>
      </c>
      <c r="P208" s="23">
        <v>88.1</v>
      </c>
      <c r="Q208" s="23">
        <v>10.4</v>
      </c>
      <c r="R208" s="23">
        <v>1.5</v>
      </c>
      <c r="S208" s="23">
        <v>67</v>
      </c>
      <c r="T208" s="23">
        <v>98.5</v>
      </c>
      <c r="U208" s="23">
        <v>91</v>
      </c>
      <c r="V208" s="23">
        <v>9</v>
      </c>
      <c r="W208" s="23">
        <v>0</v>
      </c>
      <c r="X208" s="24">
        <v>67</v>
      </c>
      <c r="Y208" s="24">
        <v>98.5</v>
      </c>
      <c r="Z208" s="25">
        <f t="shared" si="9"/>
        <v>0.90033333333333321</v>
      </c>
      <c r="AA208" s="25">
        <f t="shared" si="9"/>
        <v>9.4666666666666677E-2</v>
      </c>
      <c r="AB208" s="25">
        <f t="shared" si="9"/>
        <v>4.9999999999999992E-3</v>
      </c>
      <c r="AC208" s="26">
        <v>67</v>
      </c>
      <c r="AD208" s="26">
        <f t="shared" si="10"/>
        <v>60.322333333333326</v>
      </c>
      <c r="AE208" s="26">
        <f t="shared" si="10"/>
        <v>6.3426666666666671</v>
      </c>
      <c r="AF208" s="26">
        <f t="shared" si="10"/>
        <v>0.33499999999999996</v>
      </c>
      <c r="AG208" s="27">
        <v>1859</v>
      </c>
      <c r="AH208" s="27">
        <v>313</v>
      </c>
      <c r="AI208" s="28">
        <v>0.83733333333333326</v>
      </c>
    </row>
    <row r="209" spans="1:35" s="29" customFormat="1" ht="16.5" customHeight="1">
      <c r="A209" s="19">
        <f t="shared" si="11"/>
        <v>206</v>
      </c>
      <c r="B209" s="20" t="s">
        <v>22</v>
      </c>
      <c r="C209" s="20" t="s">
        <v>23</v>
      </c>
      <c r="D209" s="20" t="s">
        <v>36</v>
      </c>
      <c r="E209" s="21" t="s">
        <v>264</v>
      </c>
      <c r="F209" s="20" t="s">
        <v>26</v>
      </c>
      <c r="G209" s="20"/>
      <c r="H209" s="22"/>
      <c r="I209" s="23">
        <v>10</v>
      </c>
      <c r="J209" s="23">
        <v>90.9</v>
      </c>
      <c r="K209" s="23">
        <v>90</v>
      </c>
      <c r="L209" s="23">
        <v>0</v>
      </c>
      <c r="M209" s="23">
        <v>10</v>
      </c>
      <c r="N209" s="23">
        <v>10</v>
      </c>
      <c r="O209" s="23">
        <v>90.9</v>
      </c>
      <c r="P209" s="23">
        <v>90</v>
      </c>
      <c r="Q209" s="23">
        <v>10</v>
      </c>
      <c r="R209" s="23">
        <v>0</v>
      </c>
      <c r="S209" s="23">
        <v>10</v>
      </c>
      <c r="T209" s="23">
        <v>90.9</v>
      </c>
      <c r="U209" s="23">
        <v>90</v>
      </c>
      <c r="V209" s="23">
        <v>10</v>
      </c>
      <c r="W209" s="23">
        <v>0</v>
      </c>
      <c r="X209" s="24">
        <v>10</v>
      </c>
      <c r="Y209" s="24">
        <v>90.90000000000002</v>
      </c>
      <c r="Z209" s="25">
        <f t="shared" si="9"/>
        <v>0.9</v>
      </c>
      <c r="AA209" s="25">
        <f t="shared" si="9"/>
        <v>6.6666666666666666E-2</v>
      </c>
      <c r="AB209" s="25">
        <f t="shared" si="9"/>
        <v>3.3333333333333333E-2</v>
      </c>
      <c r="AC209" s="26">
        <v>10</v>
      </c>
      <c r="AD209" s="26">
        <f t="shared" si="10"/>
        <v>9</v>
      </c>
      <c r="AE209" s="26">
        <f t="shared" si="10"/>
        <v>0.66666666666666663</v>
      </c>
      <c r="AF209" s="26">
        <f t="shared" si="10"/>
        <v>0.33333333333333331</v>
      </c>
      <c r="AG209" s="27">
        <v>2292</v>
      </c>
      <c r="AH209" s="27">
        <v>375</v>
      </c>
      <c r="AI209" s="28">
        <v>0.81499999999999995</v>
      </c>
    </row>
    <row r="210" spans="1:35" s="29" customFormat="1" ht="16.5" customHeight="1">
      <c r="A210" s="19">
        <f t="shared" si="11"/>
        <v>206</v>
      </c>
      <c r="B210" s="20" t="s">
        <v>22</v>
      </c>
      <c r="C210" s="20" t="s">
        <v>23</v>
      </c>
      <c r="D210" s="20" t="s">
        <v>46</v>
      </c>
      <c r="E210" s="21" t="s">
        <v>265</v>
      </c>
      <c r="F210" s="20" t="s">
        <v>26</v>
      </c>
      <c r="G210" s="20"/>
      <c r="H210" s="22"/>
      <c r="I210" s="23">
        <v>170</v>
      </c>
      <c r="J210" s="23">
        <v>100</v>
      </c>
      <c r="K210" s="23">
        <v>87.1</v>
      </c>
      <c r="L210" s="23">
        <v>12.3</v>
      </c>
      <c r="M210" s="23">
        <v>0.6</v>
      </c>
      <c r="N210" s="23">
        <v>170</v>
      </c>
      <c r="O210" s="23">
        <v>100</v>
      </c>
      <c r="P210" s="23">
        <v>87.6</v>
      </c>
      <c r="Q210" s="23">
        <v>11.2</v>
      </c>
      <c r="R210" s="23">
        <v>1.2</v>
      </c>
      <c r="S210" s="23">
        <v>170</v>
      </c>
      <c r="T210" s="23">
        <v>100</v>
      </c>
      <c r="U210" s="23">
        <v>95.3</v>
      </c>
      <c r="V210" s="23">
        <v>3.5</v>
      </c>
      <c r="W210" s="23">
        <v>1.2</v>
      </c>
      <c r="X210" s="24">
        <v>170</v>
      </c>
      <c r="Y210" s="24">
        <v>100</v>
      </c>
      <c r="Z210" s="25">
        <f t="shared" si="9"/>
        <v>0.9</v>
      </c>
      <c r="AA210" s="25">
        <f t="shared" si="9"/>
        <v>9.0000000000000011E-2</v>
      </c>
      <c r="AB210" s="25">
        <f t="shared" si="9"/>
        <v>9.9999999999999985E-3</v>
      </c>
      <c r="AC210" s="26">
        <v>170</v>
      </c>
      <c r="AD210" s="26">
        <f t="shared" si="10"/>
        <v>153</v>
      </c>
      <c r="AE210" s="26">
        <f t="shared" si="10"/>
        <v>15.300000000000002</v>
      </c>
      <c r="AF210" s="26">
        <f t="shared" si="10"/>
        <v>1.6999999999999997</v>
      </c>
      <c r="AG210" s="27">
        <v>1266</v>
      </c>
      <c r="AH210" s="27">
        <v>192</v>
      </c>
      <c r="AI210" s="28">
        <v>0.8753333333333333</v>
      </c>
    </row>
    <row r="211" spans="1:35" s="29" customFormat="1" ht="16.5" customHeight="1">
      <c r="A211" s="19">
        <f t="shared" si="11"/>
        <v>206</v>
      </c>
      <c r="B211" s="22" t="s">
        <v>22</v>
      </c>
      <c r="C211" s="22" t="s">
        <v>30</v>
      </c>
      <c r="D211" s="22" t="s">
        <v>52</v>
      </c>
      <c r="E211" s="30" t="s">
        <v>266</v>
      </c>
      <c r="F211" s="22" t="s">
        <v>26</v>
      </c>
      <c r="G211" s="22"/>
      <c r="H211" s="22"/>
      <c r="I211" s="23">
        <v>340</v>
      </c>
      <c r="J211" s="23">
        <v>99.4</v>
      </c>
      <c r="K211" s="23">
        <v>89.4</v>
      </c>
      <c r="L211" s="23">
        <v>9.6999999999999993</v>
      </c>
      <c r="M211" s="23">
        <v>0.9</v>
      </c>
      <c r="N211" s="23">
        <v>340</v>
      </c>
      <c r="O211" s="23">
        <v>99.4</v>
      </c>
      <c r="P211" s="23">
        <v>86.2</v>
      </c>
      <c r="Q211" s="23">
        <v>13.2</v>
      </c>
      <c r="R211" s="23">
        <v>0.6</v>
      </c>
      <c r="S211" s="23">
        <v>340</v>
      </c>
      <c r="T211" s="23">
        <v>99.4</v>
      </c>
      <c r="U211" s="23">
        <v>94.4</v>
      </c>
      <c r="V211" s="23">
        <v>5.3</v>
      </c>
      <c r="W211" s="23">
        <v>0.3</v>
      </c>
      <c r="X211" s="24">
        <v>340</v>
      </c>
      <c r="Y211" s="24">
        <v>99.40000000000002</v>
      </c>
      <c r="Z211" s="25">
        <f t="shared" si="9"/>
        <v>0.9</v>
      </c>
      <c r="AA211" s="25">
        <f t="shared" si="9"/>
        <v>9.4E-2</v>
      </c>
      <c r="AB211" s="25">
        <f t="shared" si="9"/>
        <v>5.9999999999999993E-3</v>
      </c>
      <c r="AC211" s="26">
        <v>340</v>
      </c>
      <c r="AD211" s="26">
        <f t="shared" si="10"/>
        <v>306</v>
      </c>
      <c r="AE211" s="26">
        <f t="shared" si="10"/>
        <v>31.96</v>
      </c>
      <c r="AF211" s="26">
        <f t="shared" si="10"/>
        <v>2.0399999999999996</v>
      </c>
      <c r="AG211" s="27">
        <v>1711</v>
      </c>
      <c r="AH211" s="27">
        <v>285</v>
      </c>
      <c r="AI211" s="28">
        <v>0.84766666666666668</v>
      </c>
    </row>
    <row r="212" spans="1:35" s="29" customFormat="1" ht="16.5" customHeight="1">
      <c r="A212" s="19">
        <f t="shared" si="11"/>
        <v>209</v>
      </c>
      <c r="B212" s="20" t="s">
        <v>22</v>
      </c>
      <c r="C212" s="20" t="s">
        <v>23</v>
      </c>
      <c r="D212" s="20" t="s">
        <v>34</v>
      </c>
      <c r="E212" s="21" t="s">
        <v>267</v>
      </c>
      <c r="F212" s="20" t="s">
        <v>26</v>
      </c>
      <c r="G212" s="20"/>
      <c r="H212" s="22"/>
      <c r="I212" s="23">
        <v>269</v>
      </c>
      <c r="J212" s="23">
        <v>99.3</v>
      </c>
      <c r="K212" s="23">
        <v>87.4</v>
      </c>
      <c r="L212" s="23">
        <v>12.6</v>
      </c>
      <c r="M212" s="23">
        <v>0</v>
      </c>
      <c r="N212" s="23">
        <v>269</v>
      </c>
      <c r="O212" s="23">
        <v>99.3</v>
      </c>
      <c r="P212" s="23">
        <v>87.4</v>
      </c>
      <c r="Q212" s="23">
        <v>12.6</v>
      </c>
      <c r="R212" s="23">
        <v>0</v>
      </c>
      <c r="S212" s="23">
        <v>269</v>
      </c>
      <c r="T212" s="23">
        <v>99.3</v>
      </c>
      <c r="U212" s="23">
        <v>95.2</v>
      </c>
      <c r="V212" s="23">
        <v>4.8</v>
      </c>
      <c r="W212" s="23">
        <v>0</v>
      </c>
      <c r="X212" s="24">
        <v>269</v>
      </c>
      <c r="Y212" s="24">
        <v>99.3</v>
      </c>
      <c r="Z212" s="25">
        <f t="shared" si="9"/>
        <v>0.89999999999999991</v>
      </c>
      <c r="AA212" s="25">
        <f t="shared" si="9"/>
        <v>0.1</v>
      </c>
      <c r="AB212" s="25">
        <f t="shared" si="9"/>
        <v>0</v>
      </c>
      <c r="AC212" s="26">
        <v>269</v>
      </c>
      <c r="AD212" s="26">
        <f t="shared" si="10"/>
        <v>242.09999999999997</v>
      </c>
      <c r="AE212" s="26">
        <f t="shared" si="10"/>
        <v>26.900000000000002</v>
      </c>
      <c r="AF212" s="26">
        <f t="shared" si="10"/>
        <v>0</v>
      </c>
      <c r="AG212" s="27">
        <v>587</v>
      </c>
      <c r="AH212" s="27">
        <v>63</v>
      </c>
      <c r="AI212" s="28">
        <v>0.92466666666666664</v>
      </c>
    </row>
    <row r="213" spans="1:35" s="29" customFormat="1" ht="16.5" customHeight="1">
      <c r="A213" s="19">
        <f t="shared" si="11"/>
        <v>210</v>
      </c>
      <c r="B213" s="20" t="s">
        <v>22</v>
      </c>
      <c r="C213" s="20" t="s">
        <v>23</v>
      </c>
      <c r="D213" s="20" t="s">
        <v>72</v>
      </c>
      <c r="E213" s="21" t="s">
        <v>268</v>
      </c>
      <c r="F213" s="20" t="s">
        <v>26</v>
      </c>
      <c r="G213" s="20" t="s">
        <v>27</v>
      </c>
      <c r="H213" s="22"/>
      <c r="I213" s="23">
        <v>253</v>
      </c>
      <c r="J213" s="23">
        <v>96.9</v>
      </c>
      <c r="K213" s="23">
        <v>88.9</v>
      </c>
      <c r="L213" s="23">
        <v>11.1</v>
      </c>
      <c r="M213" s="23">
        <v>0</v>
      </c>
      <c r="N213" s="23">
        <v>253</v>
      </c>
      <c r="O213" s="23">
        <v>96.9</v>
      </c>
      <c r="P213" s="23">
        <v>87.7</v>
      </c>
      <c r="Q213" s="23">
        <v>12.3</v>
      </c>
      <c r="R213" s="23">
        <v>0</v>
      </c>
      <c r="S213" s="23">
        <v>253</v>
      </c>
      <c r="T213" s="23">
        <v>96.9</v>
      </c>
      <c r="U213" s="23">
        <v>93.3</v>
      </c>
      <c r="V213" s="23">
        <v>6.7</v>
      </c>
      <c r="W213" s="23">
        <v>0</v>
      </c>
      <c r="X213" s="24">
        <v>253</v>
      </c>
      <c r="Y213" s="24">
        <v>96.90000000000002</v>
      </c>
      <c r="Z213" s="25">
        <f t="shared" si="9"/>
        <v>0.89966666666666661</v>
      </c>
      <c r="AA213" s="25">
        <f t="shared" si="9"/>
        <v>0.10033333333333332</v>
      </c>
      <c r="AB213" s="25">
        <f t="shared" si="9"/>
        <v>0</v>
      </c>
      <c r="AC213" s="26">
        <v>253</v>
      </c>
      <c r="AD213" s="26">
        <f t="shared" si="10"/>
        <v>227.61566666666664</v>
      </c>
      <c r="AE213" s="26">
        <f t="shared" si="10"/>
        <v>25.384333333333331</v>
      </c>
      <c r="AF213" s="26">
        <f t="shared" si="10"/>
        <v>0</v>
      </c>
      <c r="AG213" s="27">
        <v>1406</v>
      </c>
      <c r="AH213" s="27">
        <v>218</v>
      </c>
      <c r="AI213" s="28">
        <v>0.8666666666666667</v>
      </c>
    </row>
    <row r="214" spans="1:35" s="29" customFormat="1" ht="16.5" customHeight="1">
      <c r="A214" s="19">
        <f t="shared" si="11"/>
        <v>211</v>
      </c>
      <c r="B214" s="22" t="s">
        <v>22</v>
      </c>
      <c r="C214" s="22" t="s">
        <v>23</v>
      </c>
      <c r="D214" s="22" t="s">
        <v>198</v>
      </c>
      <c r="E214" s="30" t="s">
        <v>269</v>
      </c>
      <c r="F214" s="22" t="s">
        <v>26</v>
      </c>
      <c r="G214" s="22"/>
      <c r="H214" s="22"/>
      <c r="I214" s="23">
        <v>145</v>
      </c>
      <c r="J214" s="23">
        <v>99.3</v>
      </c>
      <c r="K214" s="23">
        <v>89.7</v>
      </c>
      <c r="L214" s="23">
        <v>10.3</v>
      </c>
      <c r="M214" s="23">
        <v>0</v>
      </c>
      <c r="N214" s="23">
        <v>145</v>
      </c>
      <c r="O214" s="23">
        <v>99.3</v>
      </c>
      <c r="P214" s="23">
        <v>85.5</v>
      </c>
      <c r="Q214" s="23">
        <v>14.5</v>
      </c>
      <c r="R214" s="23">
        <v>0</v>
      </c>
      <c r="S214" s="23">
        <v>145</v>
      </c>
      <c r="T214" s="23">
        <v>99.3</v>
      </c>
      <c r="U214" s="23">
        <v>94.5</v>
      </c>
      <c r="V214" s="23">
        <v>5.5</v>
      </c>
      <c r="W214" s="23">
        <v>0</v>
      </c>
      <c r="X214" s="24">
        <v>145</v>
      </c>
      <c r="Y214" s="24">
        <v>99.3</v>
      </c>
      <c r="Z214" s="25">
        <f t="shared" si="9"/>
        <v>0.89900000000000002</v>
      </c>
      <c r="AA214" s="25">
        <f t="shared" si="9"/>
        <v>0.10100000000000001</v>
      </c>
      <c r="AB214" s="25">
        <f t="shared" si="9"/>
        <v>0</v>
      </c>
      <c r="AC214" s="26">
        <v>145</v>
      </c>
      <c r="AD214" s="26">
        <f t="shared" si="10"/>
        <v>130.35499999999999</v>
      </c>
      <c r="AE214" s="26">
        <f t="shared" si="10"/>
        <v>14.645000000000001</v>
      </c>
      <c r="AF214" s="26">
        <f t="shared" si="10"/>
        <v>0</v>
      </c>
      <c r="AG214" s="27">
        <v>1125</v>
      </c>
      <c r="AH214" s="27">
        <v>167</v>
      </c>
      <c r="AI214" s="28">
        <v>0.88533333333333342</v>
      </c>
    </row>
    <row r="215" spans="1:35" s="29" customFormat="1" ht="16.5" customHeight="1">
      <c r="A215" s="19">
        <f t="shared" si="11"/>
        <v>212</v>
      </c>
      <c r="B215" s="22" t="s">
        <v>22</v>
      </c>
      <c r="C215" s="22" t="s">
        <v>23</v>
      </c>
      <c r="D215" s="22" t="s">
        <v>59</v>
      </c>
      <c r="E215" s="30" t="s">
        <v>270</v>
      </c>
      <c r="F215" s="22" t="s">
        <v>26</v>
      </c>
      <c r="G215" s="22" t="s">
        <v>27</v>
      </c>
      <c r="H215" s="22"/>
      <c r="I215" s="23">
        <v>154</v>
      </c>
      <c r="J215" s="23">
        <v>98.1</v>
      </c>
      <c r="K215" s="23">
        <v>89.6</v>
      </c>
      <c r="L215" s="23">
        <v>10.4</v>
      </c>
      <c r="M215" s="23">
        <v>0</v>
      </c>
      <c r="N215" s="23">
        <v>154</v>
      </c>
      <c r="O215" s="23">
        <v>98.1</v>
      </c>
      <c r="P215" s="23">
        <v>84.4</v>
      </c>
      <c r="Q215" s="23">
        <v>14.9</v>
      </c>
      <c r="R215" s="23">
        <v>0.7</v>
      </c>
      <c r="S215" s="23">
        <v>154</v>
      </c>
      <c r="T215" s="23">
        <v>98.1</v>
      </c>
      <c r="U215" s="23">
        <v>95.5</v>
      </c>
      <c r="V215" s="23">
        <v>4.5</v>
      </c>
      <c r="W215" s="23">
        <v>0</v>
      </c>
      <c r="X215" s="24">
        <v>154</v>
      </c>
      <c r="Y215" s="24">
        <v>98.09999999999998</v>
      </c>
      <c r="Z215" s="25">
        <f t="shared" si="9"/>
        <v>0.89833333333333343</v>
      </c>
      <c r="AA215" s="25">
        <f t="shared" si="9"/>
        <v>9.9333333333333343E-2</v>
      </c>
      <c r="AB215" s="25">
        <f t="shared" si="9"/>
        <v>2.3333333333333335E-3</v>
      </c>
      <c r="AC215" s="26">
        <v>154</v>
      </c>
      <c r="AD215" s="26">
        <f t="shared" si="10"/>
        <v>138.34333333333336</v>
      </c>
      <c r="AE215" s="26">
        <f t="shared" si="10"/>
        <v>15.297333333333334</v>
      </c>
      <c r="AF215" s="26">
        <f t="shared" si="10"/>
        <v>0.35933333333333334</v>
      </c>
      <c r="AG215" s="27">
        <v>368</v>
      </c>
      <c r="AH215" s="27">
        <v>30</v>
      </c>
      <c r="AI215" s="28">
        <v>0.94733333333333336</v>
      </c>
    </row>
    <row r="216" spans="1:35" s="29" customFormat="1" ht="16.5" customHeight="1">
      <c r="A216" s="19">
        <f t="shared" si="11"/>
        <v>213</v>
      </c>
      <c r="B216" s="20" t="s">
        <v>22</v>
      </c>
      <c r="C216" s="20" t="s">
        <v>23</v>
      </c>
      <c r="D216" s="20" t="s">
        <v>36</v>
      </c>
      <c r="E216" s="21" t="s">
        <v>271</v>
      </c>
      <c r="F216" s="20" t="s">
        <v>26</v>
      </c>
      <c r="G216" s="20" t="s">
        <v>27</v>
      </c>
      <c r="H216" s="22"/>
      <c r="I216" s="23">
        <v>82</v>
      </c>
      <c r="J216" s="23">
        <v>100</v>
      </c>
      <c r="K216" s="23">
        <v>92.7</v>
      </c>
      <c r="L216" s="23">
        <v>7.3</v>
      </c>
      <c r="M216" s="23">
        <v>0</v>
      </c>
      <c r="N216" s="23">
        <v>82</v>
      </c>
      <c r="O216" s="23">
        <v>100</v>
      </c>
      <c r="P216" s="23">
        <v>86.6</v>
      </c>
      <c r="Q216" s="23">
        <v>13.4</v>
      </c>
      <c r="R216" s="23">
        <v>0</v>
      </c>
      <c r="S216" s="23">
        <v>82</v>
      </c>
      <c r="T216" s="23">
        <v>100</v>
      </c>
      <c r="U216" s="23">
        <v>90.2</v>
      </c>
      <c r="V216" s="23">
        <v>9.8000000000000007</v>
      </c>
      <c r="W216" s="23">
        <v>0</v>
      </c>
      <c r="X216" s="24">
        <v>82</v>
      </c>
      <c r="Y216" s="24">
        <v>100</v>
      </c>
      <c r="Z216" s="25">
        <f t="shared" si="9"/>
        <v>0.89833333333333332</v>
      </c>
      <c r="AA216" s="25">
        <f t="shared" si="9"/>
        <v>0.10166666666666666</v>
      </c>
      <c r="AB216" s="25">
        <f t="shared" si="9"/>
        <v>0</v>
      </c>
      <c r="AC216" s="26">
        <v>82</v>
      </c>
      <c r="AD216" s="26">
        <f t="shared" si="10"/>
        <v>73.663333333333327</v>
      </c>
      <c r="AE216" s="26">
        <f t="shared" si="10"/>
        <v>8.336666666666666</v>
      </c>
      <c r="AF216" s="26">
        <f t="shared" si="10"/>
        <v>0</v>
      </c>
      <c r="AG216" s="27">
        <v>3229</v>
      </c>
      <c r="AH216" s="27">
        <v>521</v>
      </c>
      <c r="AI216" s="28">
        <v>0.76733333333333331</v>
      </c>
    </row>
    <row r="217" spans="1:35" s="29" customFormat="1" ht="16.5" customHeight="1">
      <c r="A217" s="19">
        <f t="shared" si="11"/>
        <v>214</v>
      </c>
      <c r="B217" s="20" t="s">
        <v>22</v>
      </c>
      <c r="C217" s="20" t="s">
        <v>23</v>
      </c>
      <c r="D217" s="20" t="s">
        <v>208</v>
      </c>
      <c r="E217" s="21" t="s">
        <v>272</v>
      </c>
      <c r="F217" s="20" t="s">
        <v>26</v>
      </c>
      <c r="G217" s="20"/>
      <c r="H217" s="22"/>
      <c r="I217" s="23">
        <v>284</v>
      </c>
      <c r="J217" s="23">
        <v>99.6</v>
      </c>
      <c r="K217" s="23">
        <v>87.7</v>
      </c>
      <c r="L217" s="23">
        <v>11.9</v>
      </c>
      <c r="M217" s="23">
        <v>0.4</v>
      </c>
      <c r="N217" s="23">
        <v>284</v>
      </c>
      <c r="O217" s="23">
        <v>99.6</v>
      </c>
      <c r="P217" s="23">
        <v>87.7</v>
      </c>
      <c r="Q217" s="23">
        <v>11.6</v>
      </c>
      <c r="R217" s="23">
        <v>0.7</v>
      </c>
      <c r="S217" s="23">
        <v>284</v>
      </c>
      <c r="T217" s="23">
        <v>99.6</v>
      </c>
      <c r="U217" s="23">
        <v>94</v>
      </c>
      <c r="V217" s="23">
        <v>6</v>
      </c>
      <c r="W217" s="23">
        <v>0</v>
      </c>
      <c r="X217" s="24">
        <v>284</v>
      </c>
      <c r="Y217" s="24">
        <v>99.59999999999998</v>
      </c>
      <c r="Z217" s="25">
        <f t="shared" si="9"/>
        <v>0.89800000000000002</v>
      </c>
      <c r="AA217" s="25">
        <f t="shared" si="9"/>
        <v>9.8333333333333328E-2</v>
      </c>
      <c r="AB217" s="25">
        <f t="shared" si="9"/>
        <v>3.6666666666666662E-3</v>
      </c>
      <c r="AC217" s="26">
        <v>284</v>
      </c>
      <c r="AD217" s="26">
        <f t="shared" si="10"/>
        <v>255.03200000000001</v>
      </c>
      <c r="AE217" s="26">
        <f t="shared" si="10"/>
        <v>27.926666666666666</v>
      </c>
      <c r="AF217" s="26">
        <f t="shared" si="10"/>
        <v>1.0413333333333332</v>
      </c>
      <c r="AG217" s="27">
        <v>1014</v>
      </c>
      <c r="AH217" s="27">
        <v>148</v>
      </c>
      <c r="AI217" s="28">
        <v>0.8906666666666665</v>
      </c>
    </row>
    <row r="218" spans="1:35" s="29" customFormat="1" ht="16.5" customHeight="1">
      <c r="A218" s="19">
        <f t="shared" si="11"/>
        <v>214</v>
      </c>
      <c r="B218" s="20" t="s">
        <v>22</v>
      </c>
      <c r="C218" s="20" t="s">
        <v>23</v>
      </c>
      <c r="D218" s="20" t="s">
        <v>36</v>
      </c>
      <c r="E218" s="21" t="s">
        <v>273</v>
      </c>
      <c r="F218" s="20" t="s">
        <v>26</v>
      </c>
      <c r="G218" s="20" t="s">
        <v>27</v>
      </c>
      <c r="H218" s="22"/>
      <c r="I218" s="23">
        <v>193</v>
      </c>
      <c r="J218" s="23">
        <v>99.5</v>
      </c>
      <c r="K218" s="23">
        <v>91.7</v>
      </c>
      <c r="L218" s="23">
        <v>8.3000000000000007</v>
      </c>
      <c r="M218" s="23">
        <v>0</v>
      </c>
      <c r="N218" s="23">
        <v>193</v>
      </c>
      <c r="O218" s="23">
        <v>99.5</v>
      </c>
      <c r="P218" s="23">
        <v>88.1</v>
      </c>
      <c r="Q218" s="23">
        <v>11.4</v>
      </c>
      <c r="R218" s="23">
        <v>0.5</v>
      </c>
      <c r="S218" s="23">
        <v>193</v>
      </c>
      <c r="T218" s="23">
        <v>99.5</v>
      </c>
      <c r="U218" s="23">
        <v>89.6</v>
      </c>
      <c r="V218" s="23">
        <v>10.4</v>
      </c>
      <c r="W218" s="23">
        <v>0</v>
      </c>
      <c r="X218" s="24">
        <v>193</v>
      </c>
      <c r="Y218" s="24">
        <v>99.5</v>
      </c>
      <c r="Z218" s="25">
        <f t="shared" si="9"/>
        <v>0.89800000000000002</v>
      </c>
      <c r="AA218" s="25">
        <f t="shared" si="9"/>
        <v>0.10033333333333334</v>
      </c>
      <c r="AB218" s="25">
        <f t="shared" si="9"/>
        <v>1.6666666666666666E-3</v>
      </c>
      <c r="AC218" s="26">
        <v>193</v>
      </c>
      <c r="AD218" s="26">
        <f t="shared" si="10"/>
        <v>173.31399999999999</v>
      </c>
      <c r="AE218" s="26">
        <f t="shared" si="10"/>
        <v>19.364333333333335</v>
      </c>
      <c r="AF218" s="26">
        <f t="shared" si="10"/>
        <v>0.32166666666666666</v>
      </c>
      <c r="AG218" s="27">
        <v>1629</v>
      </c>
      <c r="AH218" s="27">
        <v>263</v>
      </c>
      <c r="AI218" s="28">
        <v>0.85199999999999998</v>
      </c>
    </row>
    <row r="219" spans="1:35" s="29" customFormat="1" ht="16.5" customHeight="1">
      <c r="A219" s="19">
        <f t="shared" si="11"/>
        <v>216</v>
      </c>
      <c r="B219" s="20" t="s">
        <v>22</v>
      </c>
      <c r="C219" s="20" t="s">
        <v>23</v>
      </c>
      <c r="D219" s="20" t="s">
        <v>208</v>
      </c>
      <c r="E219" s="21" t="s">
        <v>274</v>
      </c>
      <c r="F219" s="20" t="s">
        <v>26</v>
      </c>
      <c r="G219" s="20"/>
      <c r="H219" s="22"/>
      <c r="I219" s="23">
        <v>88</v>
      </c>
      <c r="J219" s="23">
        <v>97.8</v>
      </c>
      <c r="K219" s="23">
        <v>85.2</v>
      </c>
      <c r="L219" s="23">
        <v>14.8</v>
      </c>
      <c r="M219" s="23">
        <v>0</v>
      </c>
      <c r="N219" s="23">
        <v>88</v>
      </c>
      <c r="O219" s="23">
        <v>97.8</v>
      </c>
      <c r="P219" s="23">
        <v>90.9</v>
      </c>
      <c r="Q219" s="23">
        <v>9.1</v>
      </c>
      <c r="R219" s="23">
        <v>0</v>
      </c>
      <c r="S219" s="23">
        <v>88</v>
      </c>
      <c r="T219" s="23">
        <v>97.8</v>
      </c>
      <c r="U219" s="23">
        <v>93.2</v>
      </c>
      <c r="V219" s="23">
        <v>6.8</v>
      </c>
      <c r="W219" s="23">
        <v>0</v>
      </c>
      <c r="X219" s="24">
        <v>88</v>
      </c>
      <c r="Y219" s="24">
        <v>97.8</v>
      </c>
      <c r="Z219" s="25">
        <f t="shared" si="9"/>
        <v>0.89766666666666683</v>
      </c>
      <c r="AA219" s="25">
        <f t="shared" si="9"/>
        <v>0.10233333333333333</v>
      </c>
      <c r="AB219" s="25">
        <f t="shared" si="9"/>
        <v>0</v>
      </c>
      <c r="AC219" s="26">
        <v>88</v>
      </c>
      <c r="AD219" s="26">
        <f t="shared" si="10"/>
        <v>78.994666666666689</v>
      </c>
      <c r="AE219" s="26">
        <f t="shared" si="10"/>
        <v>9.0053333333333327</v>
      </c>
      <c r="AF219" s="26">
        <f t="shared" si="10"/>
        <v>0</v>
      </c>
      <c r="AG219" s="27">
        <v>630</v>
      </c>
      <c r="AH219" s="27">
        <v>71</v>
      </c>
      <c r="AI219" s="28">
        <v>0.92033333333333334</v>
      </c>
    </row>
    <row r="220" spans="1:35" s="29" customFormat="1" ht="16.5" customHeight="1">
      <c r="A220" s="19">
        <f t="shared" si="11"/>
        <v>217</v>
      </c>
      <c r="B220" s="20" t="s">
        <v>22</v>
      </c>
      <c r="C220" s="20" t="s">
        <v>23</v>
      </c>
      <c r="D220" s="20" t="s">
        <v>46</v>
      </c>
      <c r="E220" s="21" t="s">
        <v>275</v>
      </c>
      <c r="F220" s="20" t="s">
        <v>26</v>
      </c>
      <c r="G220" s="20"/>
      <c r="H220" s="22"/>
      <c r="I220" s="23">
        <v>179</v>
      </c>
      <c r="J220" s="23">
        <v>97.8</v>
      </c>
      <c r="K220" s="23">
        <v>92.2</v>
      </c>
      <c r="L220" s="23">
        <v>7.8</v>
      </c>
      <c r="M220" s="23">
        <v>0</v>
      </c>
      <c r="N220" s="23">
        <v>179</v>
      </c>
      <c r="O220" s="23">
        <v>97.8</v>
      </c>
      <c r="P220" s="23">
        <v>86</v>
      </c>
      <c r="Q220" s="23">
        <v>14</v>
      </c>
      <c r="R220" s="23">
        <v>0</v>
      </c>
      <c r="S220" s="23">
        <v>179</v>
      </c>
      <c r="T220" s="23">
        <v>97.8</v>
      </c>
      <c r="U220" s="23">
        <v>91.1</v>
      </c>
      <c r="V220" s="23">
        <v>8.9</v>
      </c>
      <c r="W220" s="23">
        <v>0</v>
      </c>
      <c r="X220" s="24">
        <v>179</v>
      </c>
      <c r="Y220" s="24">
        <v>97.8</v>
      </c>
      <c r="Z220" s="25">
        <f t="shared" si="9"/>
        <v>0.8976666666666665</v>
      </c>
      <c r="AA220" s="25">
        <f t="shared" si="9"/>
        <v>0.10233333333333335</v>
      </c>
      <c r="AB220" s="25">
        <f t="shared" si="9"/>
        <v>0</v>
      </c>
      <c r="AC220" s="26">
        <v>179</v>
      </c>
      <c r="AD220" s="26">
        <f t="shared" si="10"/>
        <v>160.6823333333333</v>
      </c>
      <c r="AE220" s="26">
        <f t="shared" si="10"/>
        <v>18.317666666666668</v>
      </c>
      <c r="AF220" s="26">
        <f t="shared" si="10"/>
        <v>0</v>
      </c>
      <c r="AG220" s="27">
        <v>1325</v>
      </c>
      <c r="AH220" s="27">
        <v>200</v>
      </c>
      <c r="AI220" s="28">
        <v>0.87233333333333329</v>
      </c>
    </row>
    <row r="221" spans="1:35" s="29" customFormat="1" ht="16.5" customHeight="1">
      <c r="A221" s="19">
        <f t="shared" si="11"/>
        <v>218</v>
      </c>
      <c r="B221" s="20" t="s">
        <v>22</v>
      </c>
      <c r="C221" s="20" t="s">
        <v>23</v>
      </c>
      <c r="D221" s="20" t="s">
        <v>145</v>
      </c>
      <c r="E221" s="21" t="s">
        <v>276</v>
      </c>
      <c r="F221" s="20" t="s">
        <v>26</v>
      </c>
      <c r="G221" s="20" t="s">
        <v>27</v>
      </c>
      <c r="H221" s="22"/>
      <c r="I221" s="23">
        <v>255</v>
      </c>
      <c r="J221" s="23">
        <v>97.3</v>
      </c>
      <c r="K221" s="23">
        <v>87.8</v>
      </c>
      <c r="L221" s="23">
        <v>12.2</v>
      </c>
      <c r="M221" s="23">
        <v>0</v>
      </c>
      <c r="N221" s="23">
        <v>254</v>
      </c>
      <c r="O221" s="23">
        <v>96.9</v>
      </c>
      <c r="P221" s="23">
        <v>85.8</v>
      </c>
      <c r="Q221" s="23">
        <v>14.2</v>
      </c>
      <c r="R221" s="23">
        <v>0</v>
      </c>
      <c r="S221" s="23">
        <v>254</v>
      </c>
      <c r="T221" s="23">
        <v>96.9</v>
      </c>
      <c r="U221" s="23">
        <v>95.7</v>
      </c>
      <c r="V221" s="23">
        <v>4.3</v>
      </c>
      <c r="W221" s="23">
        <v>0</v>
      </c>
      <c r="X221" s="24">
        <v>254.33333333333334</v>
      </c>
      <c r="Y221" s="24">
        <v>97.033333333333346</v>
      </c>
      <c r="Z221" s="25">
        <f t="shared" si="9"/>
        <v>0.89764089121887281</v>
      </c>
      <c r="AA221" s="25">
        <f t="shared" si="9"/>
        <v>0.10235910878112713</v>
      </c>
      <c r="AB221" s="25">
        <f t="shared" si="9"/>
        <v>0</v>
      </c>
      <c r="AC221" s="26">
        <v>254.33333333333334</v>
      </c>
      <c r="AD221" s="26">
        <f t="shared" si="10"/>
        <v>228.29999999999998</v>
      </c>
      <c r="AE221" s="26">
        <f t="shared" si="10"/>
        <v>26.033333333333335</v>
      </c>
      <c r="AF221" s="26">
        <f t="shared" si="10"/>
        <v>0</v>
      </c>
      <c r="AG221" s="27">
        <v>1772</v>
      </c>
      <c r="AH221" s="27">
        <v>295</v>
      </c>
      <c r="AI221" s="28">
        <v>0.84333333333333327</v>
      </c>
    </row>
    <row r="222" spans="1:35" s="29" customFormat="1" ht="16.5" customHeight="1">
      <c r="A222" s="19">
        <f t="shared" si="11"/>
        <v>219</v>
      </c>
      <c r="B222" s="20" t="s">
        <v>22</v>
      </c>
      <c r="C222" s="20" t="s">
        <v>23</v>
      </c>
      <c r="D222" s="20" t="s">
        <v>62</v>
      </c>
      <c r="E222" s="21" t="s">
        <v>277</v>
      </c>
      <c r="F222" s="20" t="s">
        <v>26</v>
      </c>
      <c r="G222" s="20"/>
      <c r="H222" s="22"/>
      <c r="I222" s="23">
        <v>262</v>
      </c>
      <c r="J222" s="23">
        <v>97.8</v>
      </c>
      <c r="K222" s="23">
        <v>88.5</v>
      </c>
      <c r="L222" s="23">
        <v>11.1</v>
      </c>
      <c r="M222" s="23">
        <v>0.4</v>
      </c>
      <c r="N222" s="23">
        <v>262</v>
      </c>
      <c r="O222" s="23">
        <v>97.8</v>
      </c>
      <c r="P222" s="23">
        <v>86.3</v>
      </c>
      <c r="Q222" s="23">
        <v>13</v>
      </c>
      <c r="R222" s="23">
        <v>0.8</v>
      </c>
      <c r="S222" s="23">
        <v>262</v>
      </c>
      <c r="T222" s="23">
        <v>97.8</v>
      </c>
      <c r="U222" s="23">
        <v>94.3</v>
      </c>
      <c r="V222" s="23">
        <v>5.7</v>
      </c>
      <c r="W222" s="23">
        <v>0</v>
      </c>
      <c r="X222" s="24">
        <v>262</v>
      </c>
      <c r="Y222" s="24">
        <v>97.8</v>
      </c>
      <c r="Z222" s="25">
        <f t="shared" si="9"/>
        <v>0.89699999999999991</v>
      </c>
      <c r="AA222" s="25">
        <f t="shared" si="9"/>
        <v>9.9333333333333329E-2</v>
      </c>
      <c r="AB222" s="25">
        <f t="shared" si="9"/>
        <v>4.0000000000000001E-3</v>
      </c>
      <c r="AC222" s="26">
        <v>262</v>
      </c>
      <c r="AD222" s="26">
        <f t="shared" si="10"/>
        <v>235.01399999999998</v>
      </c>
      <c r="AE222" s="26">
        <f t="shared" si="10"/>
        <v>26.025333333333332</v>
      </c>
      <c r="AF222" s="26">
        <f t="shared" si="10"/>
        <v>1.048</v>
      </c>
      <c r="AG222" s="27">
        <v>906</v>
      </c>
      <c r="AH222" s="27">
        <v>122</v>
      </c>
      <c r="AI222" s="28">
        <v>0.89766666666666661</v>
      </c>
    </row>
    <row r="223" spans="1:35" s="29" customFormat="1" ht="16.5" customHeight="1">
      <c r="A223" s="19">
        <f t="shared" si="11"/>
        <v>220</v>
      </c>
      <c r="B223" s="20" t="s">
        <v>22</v>
      </c>
      <c r="C223" s="20" t="s">
        <v>23</v>
      </c>
      <c r="D223" s="20" t="s">
        <v>145</v>
      </c>
      <c r="E223" s="21" t="s">
        <v>278</v>
      </c>
      <c r="F223" s="20" t="s">
        <v>26</v>
      </c>
      <c r="G223" s="20" t="s">
        <v>27</v>
      </c>
      <c r="H223" s="22"/>
      <c r="I223" s="23">
        <v>231</v>
      </c>
      <c r="J223" s="23">
        <v>99.1</v>
      </c>
      <c r="K223" s="23">
        <v>87</v>
      </c>
      <c r="L223" s="23">
        <v>12.6</v>
      </c>
      <c r="M223" s="23">
        <v>0.4</v>
      </c>
      <c r="N223" s="23">
        <v>231</v>
      </c>
      <c r="O223" s="23">
        <v>99.1</v>
      </c>
      <c r="P223" s="23">
        <v>86.6</v>
      </c>
      <c r="Q223" s="23">
        <v>13</v>
      </c>
      <c r="R223" s="23">
        <v>0.4</v>
      </c>
      <c r="S223" s="23">
        <v>231</v>
      </c>
      <c r="T223" s="23">
        <v>99.1</v>
      </c>
      <c r="U223" s="23">
        <v>95.3</v>
      </c>
      <c r="V223" s="23">
        <v>4.3</v>
      </c>
      <c r="W223" s="23">
        <v>0.4</v>
      </c>
      <c r="X223" s="24">
        <v>231</v>
      </c>
      <c r="Y223" s="24">
        <v>99.09999999999998</v>
      </c>
      <c r="Z223" s="25">
        <f t="shared" si="9"/>
        <v>0.89633333333333332</v>
      </c>
      <c r="AA223" s="25">
        <f t="shared" si="9"/>
        <v>9.9666666666666653E-2</v>
      </c>
      <c r="AB223" s="25">
        <f t="shared" si="9"/>
        <v>4.0000000000000001E-3</v>
      </c>
      <c r="AC223" s="26">
        <v>231</v>
      </c>
      <c r="AD223" s="26">
        <f t="shared" si="10"/>
        <v>207.053</v>
      </c>
      <c r="AE223" s="26">
        <f t="shared" si="10"/>
        <v>23.022999999999996</v>
      </c>
      <c r="AF223" s="26">
        <f t="shared" si="10"/>
        <v>0.92400000000000004</v>
      </c>
      <c r="AG223" s="27">
        <v>2016</v>
      </c>
      <c r="AH223" s="27">
        <v>329</v>
      </c>
      <c r="AI223" s="28">
        <v>0.83266666666666656</v>
      </c>
    </row>
    <row r="224" spans="1:35" s="29" customFormat="1" ht="16.5" customHeight="1">
      <c r="A224" s="19">
        <f t="shared" si="11"/>
        <v>221</v>
      </c>
      <c r="B224" s="20" t="s">
        <v>22</v>
      </c>
      <c r="C224" s="20" t="s">
        <v>23</v>
      </c>
      <c r="D224" s="20" t="s">
        <v>75</v>
      </c>
      <c r="E224" s="21" t="s">
        <v>279</v>
      </c>
      <c r="F224" s="20" t="s">
        <v>26</v>
      </c>
      <c r="G224" s="20"/>
      <c r="H224" s="22"/>
      <c r="I224" s="23">
        <v>311</v>
      </c>
      <c r="J224" s="23">
        <v>96.6</v>
      </c>
      <c r="K224" s="23">
        <v>88.7</v>
      </c>
      <c r="L224" s="23">
        <v>11.3</v>
      </c>
      <c r="M224" s="23">
        <v>0</v>
      </c>
      <c r="N224" s="23">
        <v>311</v>
      </c>
      <c r="O224" s="23">
        <v>96.6</v>
      </c>
      <c r="P224" s="23">
        <v>86.8</v>
      </c>
      <c r="Q224" s="23">
        <v>12.5</v>
      </c>
      <c r="R224" s="23">
        <v>0.7</v>
      </c>
      <c r="S224" s="23">
        <v>311</v>
      </c>
      <c r="T224" s="23">
        <v>96.6</v>
      </c>
      <c r="U224" s="23">
        <v>93.3</v>
      </c>
      <c r="V224" s="23">
        <v>6.4</v>
      </c>
      <c r="W224" s="23">
        <v>0.3</v>
      </c>
      <c r="X224" s="24">
        <v>311</v>
      </c>
      <c r="Y224" s="24">
        <v>96.59999999999998</v>
      </c>
      <c r="Z224" s="25">
        <f t="shared" si="9"/>
        <v>0.89600000000000013</v>
      </c>
      <c r="AA224" s="25">
        <f t="shared" si="9"/>
        <v>0.10066666666666667</v>
      </c>
      <c r="AB224" s="25">
        <f t="shared" si="9"/>
        <v>3.3333333333333331E-3</v>
      </c>
      <c r="AC224" s="26">
        <v>311</v>
      </c>
      <c r="AD224" s="26">
        <f t="shared" si="10"/>
        <v>278.65600000000006</v>
      </c>
      <c r="AE224" s="26">
        <f t="shared" si="10"/>
        <v>31.307333333333332</v>
      </c>
      <c r="AF224" s="26">
        <f t="shared" si="10"/>
        <v>1.0366666666666666</v>
      </c>
      <c r="AG224" s="27">
        <v>2582</v>
      </c>
      <c r="AH224" s="27">
        <v>418</v>
      </c>
      <c r="AI224" s="28">
        <v>0.8</v>
      </c>
    </row>
    <row r="225" spans="1:46" s="29" customFormat="1" ht="16.5" customHeight="1">
      <c r="A225" s="19">
        <f t="shared" si="11"/>
        <v>222</v>
      </c>
      <c r="B225" s="22" t="s">
        <v>22</v>
      </c>
      <c r="C225" s="22" t="s">
        <v>30</v>
      </c>
      <c r="D225" s="22" t="s">
        <v>134</v>
      </c>
      <c r="E225" s="30" t="s">
        <v>280</v>
      </c>
      <c r="F225" s="22" t="s">
        <v>26</v>
      </c>
      <c r="G225" s="22"/>
      <c r="H225" s="22"/>
      <c r="I225" s="23">
        <v>67</v>
      </c>
      <c r="J225" s="23">
        <v>100</v>
      </c>
      <c r="K225" s="23">
        <v>89.6</v>
      </c>
      <c r="L225" s="23">
        <v>10.4</v>
      </c>
      <c r="M225" s="23">
        <v>0</v>
      </c>
      <c r="N225" s="23">
        <v>67</v>
      </c>
      <c r="O225" s="23">
        <v>100</v>
      </c>
      <c r="P225" s="23">
        <v>89.6</v>
      </c>
      <c r="Q225" s="23">
        <v>10.4</v>
      </c>
      <c r="R225" s="23">
        <v>0</v>
      </c>
      <c r="S225" s="23">
        <v>67</v>
      </c>
      <c r="T225" s="23">
        <v>100</v>
      </c>
      <c r="U225" s="23">
        <v>89.6</v>
      </c>
      <c r="V225" s="23">
        <v>10.4</v>
      </c>
      <c r="W225" s="23">
        <v>0</v>
      </c>
      <c r="X225" s="24">
        <v>67</v>
      </c>
      <c r="Y225" s="24">
        <v>100</v>
      </c>
      <c r="Z225" s="25">
        <f t="shared" si="9"/>
        <v>0.89600000000000002</v>
      </c>
      <c r="AA225" s="25">
        <f t="shared" si="9"/>
        <v>0.10400000000000002</v>
      </c>
      <c r="AB225" s="25">
        <f t="shared" si="9"/>
        <v>0</v>
      </c>
      <c r="AC225" s="26">
        <v>67</v>
      </c>
      <c r="AD225" s="26">
        <f t="shared" si="10"/>
        <v>60.032000000000004</v>
      </c>
      <c r="AE225" s="26">
        <f t="shared" si="10"/>
        <v>6.9680000000000017</v>
      </c>
      <c r="AF225" s="26">
        <f t="shared" si="10"/>
        <v>0</v>
      </c>
      <c r="AG225" s="27">
        <v>2292</v>
      </c>
      <c r="AH225" s="27">
        <v>375</v>
      </c>
      <c r="AI225" s="28">
        <v>0.81499999999999995</v>
      </c>
    </row>
    <row r="226" spans="1:46" s="29" customFormat="1" ht="16.5" customHeight="1">
      <c r="A226" s="19">
        <f t="shared" si="11"/>
        <v>222</v>
      </c>
      <c r="B226" s="20" t="s">
        <v>22</v>
      </c>
      <c r="C226" s="20" t="s">
        <v>23</v>
      </c>
      <c r="D226" s="20" t="s">
        <v>46</v>
      </c>
      <c r="E226" s="21" t="s">
        <v>281</v>
      </c>
      <c r="F226" s="20" t="s">
        <v>26</v>
      </c>
      <c r="G226" s="20" t="s">
        <v>27</v>
      </c>
      <c r="H226" s="22"/>
      <c r="I226" s="23">
        <v>32</v>
      </c>
      <c r="J226" s="23">
        <v>97</v>
      </c>
      <c r="K226" s="23">
        <v>84.4</v>
      </c>
      <c r="L226" s="23">
        <v>15.6</v>
      </c>
      <c r="M226" s="23">
        <v>0</v>
      </c>
      <c r="N226" s="23">
        <v>32</v>
      </c>
      <c r="O226" s="23">
        <v>97</v>
      </c>
      <c r="P226" s="23">
        <v>87.5</v>
      </c>
      <c r="Q226" s="23">
        <v>9.4</v>
      </c>
      <c r="R226" s="23">
        <v>3.1</v>
      </c>
      <c r="S226" s="23">
        <v>32</v>
      </c>
      <c r="T226" s="23">
        <v>97</v>
      </c>
      <c r="U226" s="23">
        <v>96.9</v>
      </c>
      <c r="V226" s="23">
        <v>3.1</v>
      </c>
      <c r="W226" s="23">
        <v>0</v>
      </c>
      <c r="X226" s="24">
        <v>32</v>
      </c>
      <c r="Y226" s="24">
        <v>97</v>
      </c>
      <c r="Z226" s="25">
        <f t="shared" si="9"/>
        <v>0.89600000000000002</v>
      </c>
      <c r="AA226" s="25">
        <f t="shared" si="9"/>
        <v>9.3666666666666676E-2</v>
      </c>
      <c r="AB226" s="25">
        <f t="shared" si="9"/>
        <v>1.0333333333333333E-2</v>
      </c>
      <c r="AC226" s="26">
        <v>32</v>
      </c>
      <c r="AD226" s="26">
        <f t="shared" si="10"/>
        <v>28.672000000000001</v>
      </c>
      <c r="AE226" s="26">
        <f t="shared" si="10"/>
        <v>2.9973333333333336</v>
      </c>
      <c r="AF226" s="26">
        <f t="shared" si="10"/>
        <v>0.33066666666666666</v>
      </c>
      <c r="AG226" s="27">
        <v>498</v>
      </c>
      <c r="AH226" s="27">
        <v>50</v>
      </c>
      <c r="AI226" s="28">
        <v>0.93333333333333335</v>
      </c>
    </row>
    <row r="227" spans="1:46" s="29" customFormat="1" ht="16.5" customHeight="1">
      <c r="A227" s="19">
        <f t="shared" si="11"/>
        <v>222</v>
      </c>
      <c r="B227" s="20" t="s">
        <v>22</v>
      </c>
      <c r="C227" s="20" t="s">
        <v>23</v>
      </c>
      <c r="D227" s="20" t="s">
        <v>46</v>
      </c>
      <c r="E227" s="21" t="s">
        <v>282</v>
      </c>
      <c r="F227" s="20" t="s">
        <v>26</v>
      </c>
      <c r="G227" s="20"/>
      <c r="H227" s="22"/>
      <c r="I227" s="23">
        <v>163</v>
      </c>
      <c r="J227" s="23">
        <v>98.2</v>
      </c>
      <c r="K227" s="23">
        <v>90.2</v>
      </c>
      <c r="L227" s="23">
        <v>9.1999999999999993</v>
      </c>
      <c r="M227" s="23">
        <v>0.6</v>
      </c>
      <c r="N227" s="23">
        <v>163</v>
      </c>
      <c r="O227" s="23">
        <v>98.2</v>
      </c>
      <c r="P227" s="23">
        <v>84.7</v>
      </c>
      <c r="Q227" s="23">
        <v>14.1</v>
      </c>
      <c r="R227" s="23">
        <v>1.2</v>
      </c>
      <c r="S227" s="23">
        <v>163</v>
      </c>
      <c r="T227" s="23">
        <v>98.2</v>
      </c>
      <c r="U227" s="23">
        <v>93.9</v>
      </c>
      <c r="V227" s="23">
        <v>5.5</v>
      </c>
      <c r="W227" s="23">
        <v>0.6</v>
      </c>
      <c r="X227" s="24">
        <v>163</v>
      </c>
      <c r="Y227" s="24">
        <v>98.2</v>
      </c>
      <c r="Z227" s="25">
        <f t="shared" si="9"/>
        <v>0.89600000000000002</v>
      </c>
      <c r="AA227" s="25">
        <f t="shared" si="9"/>
        <v>9.6000000000000002E-2</v>
      </c>
      <c r="AB227" s="25">
        <f t="shared" si="9"/>
        <v>8.0000000000000002E-3</v>
      </c>
      <c r="AC227" s="26">
        <v>163</v>
      </c>
      <c r="AD227" s="26">
        <f t="shared" si="10"/>
        <v>146.048</v>
      </c>
      <c r="AE227" s="26">
        <f t="shared" si="10"/>
        <v>15.648</v>
      </c>
      <c r="AF227" s="26">
        <f t="shared" si="10"/>
        <v>1.304</v>
      </c>
      <c r="AG227" s="27">
        <v>694</v>
      </c>
      <c r="AH227" s="27">
        <v>81</v>
      </c>
      <c r="AI227" s="28">
        <v>0.91499488926746164</v>
      </c>
    </row>
    <row r="228" spans="1:46" s="29" customFormat="1" ht="16.5" customHeight="1">
      <c r="A228" s="19">
        <f t="shared" si="11"/>
        <v>225</v>
      </c>
      <c r="B228" s="20" t="s">
        <v>22</v>
      </c>
      <c r="C228" s="20" t="s">
        <v>23</v>
      </c>
      <c r="D228" s="20" t="s">
        <v>46</v>
      </c>
      <c r="E228" s="21" t="s">
        <v>283</v>
      </c>
      <c r="F228" s="20" t="s">
        <v>26</v>
      </c>
      <c r="G228" s="20"/>
      <c r="H228" s="22"/>
      <c r="I228" s="23">
        <v>109</v>
      </c>
      <c r="J228" s="23">
        <v>95.6</v>
      </c>
      <c r="K228" s="23">
        <v>90.8</v>
      </c>
      <c r="L228" s="23">
        <v>8.3000000000000007</v>
      </c>
      <c r="M228" s="23">
        <v>0.9</v>
      </c>
      <c r="N228" s="23">
        <v>109</v>
      </c>
      <c r="O228" s="23">
        <v>95.6</v>
      </c>
      <c r="P228" s="23">
        <v>83.5</v>
      </c>
      <c r="Q228" s="23">
        <v>14.7</v>
      </c>
      <c r="R228" s="23">
        <v>1.8</v>
      </c>
      <c r="S228" s="23">
        <v>109</v>
      </c>
      <c r="T228" s="23">
        <v>95.6</v>
      </c>
      <c r="U228" s="23">
        <v>94.5</v>
      </c>
      <c r="V228" s="23">
        <v>4.5999999999999996</v>
      </c>
      <c r="W228" s="23">
        <v>0.9</v>
      </c>
      <c r="X228" s="24">
        <v>109</v>
      </c>
      <c r="Y228" s="24">
        <v>95.59999999999998</v>
      </c>
      <c r="Z228" s="25">
        <f t="shared" si="9"/>
        <v>0.89599999999999991</v>
      </c>
      <c r="AA228" s="25">
        <f t="shared" si="9"/>
        <v>9.1999999999999998E-2</v>
      </c>
      <c r="AB228" s="25">
        <f t="shared" si="9"/>
        <v>1.2000000000000002E-2</v>
      </c>
      <c r="AC228" s="26">
        <v>109</v>
      </c>
      <c r="AD228" s="26">
        <f t="shared" si="10"/>
        <v>97.663999999999987</v>
      </c>
      <c r="AE228" s="26">
        <f t="shared" si="10"/>
        <v>10.028</v>
      </c>
      <c r="AF228" s="26">
        <f t="shared" si="10"/>
        <v>1.3080000000000003</v>
      </c>
      <c r="AG228" s="27">
        <v>712</v>
      </c>
      <c r="AH228" s="27">
        <v>84</v>
      </c>
      <c r="AI228" s="28">
        <v>0.91266666666666674</v>
      </c>
    </row>
    <row r="229" spans="1:46" s="29" customFormat="1" ht="16.5" customHeight="1">
      <c r="A229" s="19">
        <f t="shared" si="11"/>
        <v>226</v>
      </c>
      <c r="B229" s="22" t="s">
        <v>22</v>
      </c>
      <c r="C229" s="22" t="s">
        <v>23</v>
      </c>
      <c r="D229" s="22" t="s">
        <v>59</v>
      </c>
      <c r="E229" s="30" t="s">
        <v>284</v>
      </c>
      <c r="F229" s="22" t="s">
        <v>26</v>
      </c>
      <c r="G229" s="22" t="s">
        <v>27</v>
      </c>
      <c r="H229" s="22"/>
      <c r="I229" s="23">
        <v>198</v>
      </c>
      <c r="J229" s="23">
        <v>98.5</v>
      </c>
      <c r="K229" s="23">
        <v>88.9</v>
      </c>
      <c r="L229" s="23">
        <v>10.1</v>
      </c>
      <c r="M229" s="23">
        <v>1</v>
      </c>
      <c r="N229" s="23">
        <v>198</v>
      </c>
      <c r="O229" s="23">
        <v>98.5</v>
      </c>
      <c r="P229" s="23">
        <v>85.4</v>
      </c>
      <c r="Q229" s="23">
        <v>14.1</v>
      </c>
      <c r="R229" s="23">
        <v>0.5</v>
      </c>
      <c r="S229" s="23">
        <v>198</v>
      </c>
      <c r="T229" s="23">
        <v>98.5</v>
      </c>
      <c r="U229" s="23">
        <v>94.4</v>
      </c>
      <c r="V229" s="23">
        <v>5.0999999999999996</v>
      </c>
      <c r="W229" s="23">
        <v>0.5</v>
      </c>
      <c r="X229" s="24">
        <v>198</v>
      </c>
      <c r="Y229" s="24">
        <v>98.5</v>
      </c>
      <c r="Z229" s="25">
        <f t="shared" si="9"/>
        <v>0.89566666666666683</v>
      </c>
      <c r="AA229" s="25">
        <f t="shared" si="9"/>
        <v>9.7666666666666666E-2</v>
      </c>
      <c r="AB229" s="25">
        <f t="shared" si="9"/>
        <v>6.6666666666666662E-3</v>
      </c>
      <c r="AC229" s="26">
        <v>198</v>
      </c>
      <c r="AD229" s="26">
        <f t="shared" si="10"/>
        <v>177.34200000000004</v>
      </c>
      <c r="AE229" s="26">
        <f t="shared" si="10"/>
        <v>19.338000000000001</v>
      </c>
      <c r="AF229" s="26">
        <f t="shared" si="10"/>
        <v>1.3199999999999998</v>
      </c>
      <c r="AG229" s="27">
        <v>1190</v>
      </c>
      <c r="AH229" s="27">
        <v>176</v>
      </c>
      <c r="AI229" s="28">
        <v>0.88</v>
      </c>
    </row>
    <row r="230" spans="1:46" s="32" customFormat="1" ht="16.5" customHeight="1">
      <c r="A230" s="19">
        <f t="shared" si="11"/>
        <v>227</v>
      </c>
      <c r="B230" s="20" t="s">
        <v>22</v>
      </c>
      <c r="C230" s="20" t="s">
        <v>23</v>
      </c>
      <c r="D230" s="20" t="s">
        <v>145</v>
      </c>
      <c r="E230" s="21" t="s">
        <v>285</v>
      </c>
      <c r="F230" s="20" t="s">
        <v>26</v>
      </c>
      <c r="G230" s="20" t="s">
        <v>27</v>
      </c>
      <c r="H230" s="22"/>
      <c r="I230" s="23">
        <v>153</v>
      </c>
      <c r="J230" s="23">
        <v>100</v>
      </c>
      <c r="K230" s="23">
        <v>90.2</v>
      </c>
      <c r="L230" s="23">
        <v>9.8000000000000007</v>
      </c>
      <c r="M230" s="23">
        <v>0</v>
      </c>
      <c r="N230" s="23">
        <v>153</v>
      </c>
      <c r="O230" s="23">
        <v>100</v>
      </c>
      <c r="P230" s="23">
        <v>85</v>
      </c>
      <c r="Q230" s="23">
        <v>15</v>
      </c>
      <c r="R230" s="23">
        <v>0</v>
      </c>
      <c r="S230" s="23">
        <v>153</v>
      </c>
      <c r="T230" s="23">
        <v>100</v>
      </c>
      <c r="U230" s="23">
        <v>93.5</v>
      </c>
      <c r="V230" s="23">
        <v>6.5</v>
      </c>
      <c r="W230" s="23">
        <v>0</v>
      </c>
      <c r="X230" s="24">
        <v>153</v>
      </c>
      <c r="Y230" s="24">
        <v>100</v>
      </c>
      <c r="Z230" s="25">
        <f t="shared" si="9"/>
        <v>0.89566666666666672</v>
      </c>
      <c r="AA230" s="25">
        <f t="shared" si="9"/>
        <v>0.10433333333333333</v>
      </c>
      <c r="AB230" s="25">
        <f t="shared" si="9"/>
        <v>0</v>
      </c>
      <c r="AC230" s="26">
        <v>153</v>
      </c>
      <c r="AD230" s="26">
        <f t="shared" si="10"/>
        <v>137.03700000000001</v>
      </c>
      <c r="AE230" s="26">
        <f t="shared" si="10"/>
        <v>15.962999999999999</v>
      </c>
      <c r="AF230" s="26">
        <f t="shared" si="10"/>
        <v>0</v>
      </c>
      <c r="AG230" s="27">
        <v>3527</v>
      </c>
      <c r="AH230" s="27">
        <v>568</v>
      </c>
      <c r="AI230" s="28">
        <v>0.75166666666666682</v>
      </c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</row>
    <row r="231" spans="1:46" s="29" customFormat="1" ht="16.5" customHeight="1">
      <c r="A231" s="19">
        <f t="shared" si="11"/>
        <v>228</v>
      </c>
      <c r="B231" s="20" t="s">
        <v>22</v>
      </c>
      <c r="C231" s="20" t="s">
        <v>23</v>
      </c>
      <c r="D231" s="20" t="s">
        <v>34</v>
      </c>
      <c r="E231" s="21" t="s">
        <v>286</v>
      </c>
      <c r="F231" s="20" t="s">
        <v>26</v>
      </c>
      <c r="G231" s="20"/>
      <c r="H231" s="22"/>
      <c r="I231" s="23">
        <v>182</v>
      </c>
      <c r="J231" s="23">
        <v>99.5</v>
      </c>
      <c r="K231" s="23">
        <v>87.9</v>
      </c>
      <c r="L231" s="23">
        <v>12.1</v>
      </c>
      <c r="M231" s="23">
        <v>0</v>
      </c>
      <c r="N231" s="23">
        <v>182</v>
      </c>
      <c r="O231" s="23">
        <v>99.5</v>
      </c>
      <c r="P231" s="23">
        <v>84.6</v>
      </c>
      <c r="Q231" s="23">
        <v>15.4</v>
      </c>
      <c r="R231" s="23">
        <v>0</v>
      </c>
      <c r="S231" s="23">
        <v>182</v>
      </c>
      <c r="T231" s="23">
        <v>99.5</v>
      </c>
      <c r="U231" s="23">
        <v>96.2</v>
      </c>
      <c r="V231" s="23">
        <v>3.8</v>
      </c>
      <c r="W231" s="23">
        <v>0</v>
      </c>
      <c r="X231" s="24">
        <v>182</v>
      </c>
      <c r="Y231" s="24">
        <v>99.5</v>
      </c>
      <c r="Z231" s="25">
        <f t="shared" si="9"/>
        <v>0.89566666666666661</v>
      </c>
      <c r="AA231" s="25">
        <f t="shared" si="9"/>
        <v>0.10433333333333332</v>
      </c>
      <c r="AB231" s="25">
        <f t="shared" si="9"/>
        <v>0</v>
      </c>
      <c r="AC231" s="26">
        <v>182</v>
      </c>
      <c r="AD231" s="26">
        <f t="shared" si="10"/>
        <v>163.01133333333331</v>
      </c>
      <c r="AE231" s="26">
        <f t="shared" si="10"/>
        <v>18.988666666666663</v>
      </c>
      <c r="AF231" s="26">
        <f t="shared" si="10"/>
        <v>0</v>
      </c>
      <c r="AG231" s="27">
        <v>3048</v>
      </c>
      <c r="AH231" s="27">
        <v>486</v>
      </c>
      <c r="AI231" s="28">
        <v>0.77666666666666662</v>
      </c>
    </row>
    <row r="232" spans="1:46" s="29" customFormat="1" ht="16.5" customHeight="1">
      <c r="A232" s="19">
        <f t="shared" si="11"/>
        <v>229</v>
      </c>
      <c r="B232" s="20" t="s">
        <v>22</v>
      </c>
      <c r="C232" s="20" t="s">
        <v>23</v>
      </c>
      <c r="D232" s="20" t="s">
        <v>46</v>
      </c>
      <c r="E232" s="21" t="s">
        <v>287</v>
      </c>
      <c r="F232" s="20" t="s">
        <v>26</v>
      </c>
      <c r="G232" s="20" t="s">
        <v>27</v>
      </c>
      <c r="H232" s="22"/>
      <c r="I232" s="23">
        <v>35</v>
      </c>
      <c r="J232" s="23">
        <v>97.2</v>
      </c>
      <c r="K232" s="23">
        <v>91.4</v>
      </c>
      <c r="L232" s="23">
        <v>8.6</v>
      </c>
      <c r="M232" s="23">
        <v>0</v>
      </c>
      <c r="N232" s="23">
        <v>35</v>
      </c>
      <c r="O232" s="23">
        <v>97.2</v>
      </c>
      <c r="P232" s="23">
        <v>88.6</v>
      </c>
      <c r="Q232" s="23">
        <v>11.4</v>
      </c>
      <c r="R232" s="23">
        <v>0</v>
      </c>
      <c r="S232" s="23">
        <v>35</v>
      </c>
      <c r="T232" s="23">
        <v>97.2</v>
      </c>
      <c r="U232" s="23">
        <v>88.6</v>
      </c>
      <c r="V232" s="23">
        <v>11.4</v>
      </c>
      <c r="W232" s="23">
        <v>0</v>
      </c>
      <c r="X232" s="24">
        <v>35</v>
      </c>
      <c r="Y232" s="24">
        <v>97.2</v>
      </c>
      <c r="Z232" s="25">
        <f t="shared" si="9"/>
        <v>0.89533333333333343</v>
      </c>
      <c r="AA232" s="25">
        <f t="shared" si="9"/>
        <v>0.10466666666666667</v>
      </c>
      <c r="AB232" s="25">
        <f t="shared" si="9"/>
        <v>0</v>
      </c>
      <c r="AC232" s="26">
        <v>35</v>
      </c>
      <c r="AD232" s="26">
        <f t="shared" si="10"/>
        <v>31.33666666666667</v>
      </c>
      <c r="AE232" s="26">
        <f t="shared" si="10"/>
        <v>3.6633333333333336</v>
      </c>
      <c r="AF232" s="26">
        <f t="shared" si="10"/>
        <v>0</v>
      </c>
      <c r="AG232" s="27">
        <v>1464</v>
      </c>
      <c r="AH232" s="27">
        <v>226</v>
      </c>
      <c r="AI232" s="28">
        <v>0.8626666666666668</v>
      </c>
    </row>
    <row r="233" spans="1:46" s="29" customFormat="1" ht="16.5" customHeight="1">
      <c r="A233" s="19">
        <f t="shared" si="11"/>
        <v>229</v>
      </c>
      <c r="B233" s="22" t="s">
        <v>22</v>
      </c>
      <c r="C233" s="22" t="s">
        <v>23</v>
      </c>
      <c r="D233" s="22" t="s">
        <v>59</v>
      </c>
      <c r="E233" s="30" t="s">
        <v>288</v>
      </c>
      <c r="F233" s="22" t="s">
        <v>26</v>
      </c>
      <c r="G233" s="22" t="s">
        <v>27</v>
      </c>
      <c r="H233" s="22"/>
      <c r="I233" s="23">
        <v>255</v>
      </c>
      <c r="J233" s="23">
        <v>99.2</v>
      </c>
      <c r="K233" s="23">
        <v>89</v>
      </c>
      <c r="L233" s="23">
        <v>11</v>
      </c>
      <c r="M233" s="23">
        <v>0</v>
      </c>
      <c r="N233" s="23">
        <v>255</v>
      </c>
      <c r="O233" s="23">
        <v>99.2</v>
      </c>
      <c r="P233" s="23">
        <v>83.5</v>
      </c>
      <c r="Q233" s="23">
        <v>16.100000000000001</v>
      </c>
      <c r="R233" s="23">
        <v>0.4</v>
      </c>
      <c r="S233" s="23">
        <v>255</v>
      </c>
      <c r="T233" s="23">
        <v>99.2</v>
      </c>
      <c r="U233" s="23">
        <v>96.1</v>
      </c>
      <c r="V233" s="23">
        <v>3.9</v>
      </c>
      <c r="W233" s="23">
        <v>0</v>
      </c>
      <c r="X233" s="24">
        <v>255</v>
      </c>
      <c r="Y233" s="24">
        <v>99.2</v>
      </c>
      <c r="Z233" s="25">
        <f t="shared" si="9"/>
        <v>0.89533333333333343</v>
      </c>
      <c r="AA233" s="25">
        <f t="shared" si="9"/>
        <v>0.10333333333333335</v>
      </c>
      <c r="AB233" s="25">
        <f t="shared" si="9"/>
        <v>1.3333333333333333E-3</v>
      </c>
      <c r="AC233" s="26">
        <v>255</v>
      </c>
      <c r="AD233" s="26">
        <f t="shared" si="10"/>
        <v>228.31000000000003</v>
      </c>
      <c r="AE233" s="26">
        <f t="shared" si="10"/>
        <v>26.350000000000005</v>
      </c>
      <c r="AF233" s="26">
        <f t="shared" si="10"/>
        <v>0.33999999999999997</v>
      </c>
      <c r="AG233" s="27">
        <v>1251</v>
      </c>
      <c r="AH233" s="27">
        <v>191</v>
      </c>
      <c r="AI233" s="28">
        <v>0.876</v>
      </c>
    </row>
    <row r="234" spans="1:46" s="29" customFormat="1" ht="16.5" customHeight="1">
      <c r="A234" s="19">
        <f t="shared" si="11"/>
        <v>231</v>
      </c>
      <c r="B234" s="20" t="s">
        <v>22</v>
      </c>
      <c r="C234" s="20" t="s">
        <v>23</v>
      </c>
      <c r="D234" s="20" t="s">
        <v>289</v>
      </c>
      <c r="E234" s="21" t="s">
        <v>290</v>
      </c>
      <c r="F234" s="20" t="s">
        <v>26</v>
      </c>
      <c r="G234" s="20"/>
      <c r="H234" s="22"/>
      <c r="I234" s="23">
        <v>51</v>
      </c>
      <c r="J234" s="23">
        <v>100</v>
      </c>
      <c r="K234" s="23">
        <v>88.2</v>
      </c>
      <c r="L234" s="23">
        <v>11.8</v>
      </c>
      <c r="M234" s="23">
        <v>0</v>
      </c>
      <c r="N234" s="23">
        <v>51</v>
      </c>
      <c r="O234" s="23">
        <v>100</v>
      </c>
      <c r="P234" s="23">
        <v>84.3</v>
      </c>
      <c r="Q234" s="23">
        <v>11.8</v>
      </c>
      <c r="R234" s="23">
        <v>3.9</v>
      </c>
      <c r="S234" s="23">
        <v>51</v>
      </c>
      <c r="T234" s="23">
        <v>100</v>
      </c>
      <c r="U234" s="23">
        <v>96.1</v>
      </c>
      <c r="V234" s="23">
        <v>2</v>
      </c>
      <c r="W234" s="23">
        <v>1.9</v>
      </c>
      <c r="X234" s="24">
        <v>51</v>
      </c>
      <c r="Y234" s="24">
        <v>100</v>
      </c>
      <c r="Z234" s="25">
        <f t="shared" si="9"/>
        <v>0.89533333333333331</v>
      </c>
      <c r="AA234" s="25">
        <f t="shared" si="9"/>
        <v>8.5333333333333344E-2</v>
      </c>
      <c r="AB234" s="25">
        <f t="shared" si="9"/>
        <v>1.9333333333333334E-2</v>
      </c>
      <c r="AC234" s="26">
        <v>51</v>
      </c>
      <c r="AD234" s="26">
        <f t="shared" si="10"/>
        <v>45.661999999999999</v>
      </c>
      <c r="AE234" s="26">
        <f t="shared" si="10"/>
        <v>4.3520000000000003</v>
      </c>
      <c r="AF234" s="26">
        <f t="shared" si="10"/>
        <v>0.9860000000000001</v>
      </c>
      <c r="AG234" s="27">
        <v>4947</v>
      </c>
      <c r="AH234" s="27">
        <v>933</v>
      </c>
      <c r="AI234" s="28">
        <v>0.64166666666666672</v>
      </c>
    </row>
    <row r="235" spans="1:46" s="29" customFormat="1" ht="16.5" customHeight="1">
      <c r="A235" s="19">
        <f t="shared" si="11"/>
        <v>231</v>
      </c>
      <c r="B235" s="20" t="s">
        <v>22</v>
      </c>
      <c r="C235" s="20" t="s">
        <v>23</v>
      </c>
      <c r="D235" s="20" t="s">
        <v>46</v>
      </c>
      <c r="E235" s="21" t="s">
        <v>291</v>
      </c>
      <c r="F235" s="20" t="s">
        <v>26</v>
      </c>
      <c r="G235" s="20" t="s">
        <v>27</v>
      </c>
      <c r="H235" s="22"/>
      <c r="I235" s="23">
        <v>172</v>
      </c>
      <c r="J235" s="23">
        <v>98.9</v>
      </c>
      <c r="K235" s="23">
        <v>87.8</v>
      </c>
      <c r="L235" s="23">
        <v>12.2</v>
      </c>
      <c r="M235" s="23">
        <v>0</v>
      </c>
      <c r="N235" s="23">
        <v>172</v>
      </c>
      <c r="O235" s="23">
        <v>98.9</v>
      </c>
      <c r="P235" s="23">
        <v>87.2</v>
      </c>
      <c r="Q235" s="23">
        <v>12.2</v>
      </c>
      <c r="R235" s="23">
        <v>0.6</v>
      </c>
      <c r="S235" s="23">
        <v>172</v>
      </c>
      <c r="T235" s="23">
        <v>98.9</v>
      </c>
      <c r="U235" s="23">
        <v>93.6</v>
      </c>
      <c r="V235" s="23">
        <v>6.4</v>
      </c>
      <c r="W235" s="23">
        <v>0</v>
      </c>
      <c r="X235" s="24">
        <v>172</v>
      </c>
      <c r="Y235" s="24">
        <v>98.90000000000002</v>
      </c>
      <c r="Z235" s="25">
        <f t="shared" si="9"/>
        <v>0.89533333333333331</v>
      </c>
      <c r="AA235" s="25">
        <f t="shared" si="9"/>
        <v>0.10266666666666667</v>
      </c>
      <c r="AB235" s="25">
        <f t="shared" si="9"/>
        <v>2E-3</v>
      </c>
      <c r="AC235" s="26">
        <v>172</v>
      </c>
      <c r="AD235" s="26">
        <f t="shared" si="10"/>
        <v>153.99733333333333</v>
      </c>
      <c r="AE235" s="26">
        <f t="shared" si="10"/>
        <v>17.658666666666669</v>
      </c>
      <c r="AF235" s="26">
        <f t="shared" si="10"/>
        <v>0.34400000000000003</v>
      </c>
      <c r="AG235" s="27">
        <v>1240</v>
      </c>
      <c r="AH235" s="27">
        <v>190</v>
      </c>
      <c r="AI235" s="28">
        <v>0.877</v>
      </c>
    </row>
    <row r="236" spans="1:46" s="29" customFormat="1" ht="16.5" customHeight="1">
      <c r="A236" s="19">
        <f t="shared" si="11"/>
        <v>233</v>
      </c>
      <c r="B236" s="20" t="s">
        <v>22</v>
      </c>
      <c r="C236" s="20" t="s">
        <v>23</v>
      </c>
      <c r="D236" s="20" t="s">
        <v>62</v>
      </c>
      <c r="E236" s="21" t="s">
        <v>292</v>
      </c>
      <c r="F236" s="20" t="s">
        <v>26</v>
      </c>
      <c r="G236" s="20" t="s">
        <v>27</v>
      </c>
      <c r="H236" s="22"/>
      <c r="I236" s="23">
        <v>105</v>
      </c>
      <c r="J236" s="23">
        <v>94.6</v>
      </c>
      <c r="K236" s="23">
        <v>85.7</v>
      </c>
      <c r="L236" s="23">
        <v>14.3</v>
      </c>
      <c r="M236" s="23">
        <v>0</v>
      </c>
      <c r="N236" s="23">
        <v>105</v>
      </c>
      <c r="O236" s="23">
        <v>94.6</v>
      </c>
      <c r="P236" s="23">
        <v>87.6</v>
      </c>
      <c r="Q236" s="23">
        <v>11.4</v>
      </c>
      <c r="R236" s="23">
        <v>1</v>
      </c>
      <c r="S236" s="23">
        <v>105</v>
      </c>
      <c r="T236" s="23">
        <v>94.6</v>
      </c>
      <c r="U236" s="23">
        <v>95.2</v>
      </c>
      <c r="V236" s="23">
        <v>4.8</v>
      </c>
      <c r="W236" s="23">
        <v>0</v>
      </c>
      <c r="X236" s="24">
        <v>105</v>
      </c>
      <c r="Y236" s="24">
        <v>94.59999999999998</v>
      </c>
      <c r="Z236" s="25">
        <f t="shared" si="9"/>
        <v>0.89500000000000002</v>
      </c>
      <c r="AA236" s="25">
        <f t="shared" si="9"/>
        <v>0.10166666666666667</v>
      </c>
      <c r="AB236" s="25">
        <f t="shared" si="9"/>
        <v>3.3333333333333335E-3</v>
      </c>
      <c r="AC236" s="26">
        <v>105</v>
      </c>
      <c r="AD236" s="26">
        <f t="shared" si="10"/>
        <v>93.975000000000009</v>
      </c>
      <c r="AE236" s="26">
        <f t="shared" si="10"/>
        <v>10.675000000000001</v>
      </c>
      <c r="AF236" s="26">
        <f t="shared" si="10"/>
        <v>0.35000000000000003</v>
      </c>
      <c r="AG236" s="27">
        <v>321</v>
      </c>
      <c r="AH236" s="27">
        <v>21</v>
      </c>
      <c r="AI236" s="28">
        <v>0.95233333333333337</v>
      </c>
    </row>
    <row r="237" spans="1:46" s="29" customFormat="1" ht="16.5" customHeight="1">
      <c r="A237" s="19">
        <f t="shared" si="11"/>
        <v>234</v>
      </c>
      <c r="B237" s="20" t="s">
        <v>22</v>
      </c>
      <c r="C237" s="20" t="s">
        <v>23</v>
      </c>
      <c r="D237" s="20" t="s">
        <v>34</v>
      </c>
      <c r="E237" s="21" t="s">
        <v>293</v>
      </c>
      <c r="F237" s="20" t="s">
        <v>26</v>
      </c>
      <c r="G237" s="20"/>
      <c r="H237" s="22"/>
      <c r="I237" s="23">
        <v>76</v>
      </c>
      <c r="J237" s="23">
        <v>98.7</v>
      </c>
      <c r="K237" s="23">
        <v>86.8</v>
      </c>
      <c r="L237" s="23">
        <v>13.2</v>
      </c>
      <c r="M237" s="23">
        <v>0</v>
      </c>
      <c r="N237" s="23">
        <v>76</v>
      </c>
      <c r="O237" s="23">
        <v>98.7</v>
      </c>
      <c r="P237" s="23">
        <v>85.5</v>
      </c>
      <c r="Q237" s="23">
        <v>14.5</v>
      </c>
      <c r="R237" s="23">
        <v>0</v>
      </c>
      <c r="S237" s="23">
        <v>76</v>
      </c>
      <c r="T237" s="23">
        <v>98.7</v>
      </c>
      <c r="U237" s="23">
        <v>96.1</v>
      </c>
      <c r="V237" s="23">
        <v>3.9</v>
      </c>
      <c r="W237" s="23">
        <v>0</v>
      </c>
      <c r="X237" s="24">
        <v>76</v>
      </c>
      <c r="Y237" s="24">
        <v>98.7</v>
      </c>
      <c r="Z237" s="25">
        <f t="shared" si="9"/>
        <v>0.89466666666666672</v>
      </c>
      <c r="AA237" s="25">
        <f t="shared" si="9"/>
        <v>0.10533333333333332</v>
      </c>
      <c r="AB237" s="25">
        <f t="shared" si="9"/>
        <v>0</v>
      </c>
      <c r="AC237" s="26">
        <v>76</v>
      </c>
      <c r="AD237" s="26">
        <f t="shared" si="10"/>
        <v>67.994666666666674</v>
      </c>
      <c r="AE237" s="26">
        <f t="shared" si="10"/>
        <v>8.0053333333333327</v>
      </c>
      <c r="AF237" s="26">
        <f t="shared" si="10"/>
        <v>0</v>
      </c>
      <c r="AG237" s="27">
        <v>1108</v>
      </c>
      <c r="AH237" s="27">
        <v>162</v>
      </c>
      <c r="AI237" s="28">
        <v>0.88633333333333331</v>
      </c>
    </row>
    <row r="238" spans="1:46" s="29" customFormat="1" ht="16.5" customHeight="1">
      <c r="A238" s="19">
        <f t="shared" si="11"/>
        <v>235</v>
      </c>
      <c r="B238" s="20" t="s">
        <v>22</v>
      </c>
      <c r="C238" s="20" t="s">
        <v>23</v>
      </c>
      <c r="D238" s="20" t="s">
        <v>34</v>
      </c>
      <c r="E238" s="21" t="s">
        <v>294</v>
      </c>
      <c r="F238" s="20" t="s">
        <v>26</v>
      </c>
      <c r="G238" s="20" t="s">
        <v>27</v>
      </c>
      <c r="H238" s="22"/>
      <c r="I238" s="23">
        <v>174</v>
      </c>
      <c r="J238" s="23">
        <v>98.9</v>
      </c>
      <c r="K238" s="23">
        <v>89.7</v>
      </c>
      <c r="L238" s="23">
        <v>10.3</v>
      </c>
      <c r="M238" s="23">
        <v>0</v>
      </c>
      <c r="N238" s="23">
        <v>174</v>
      </c>
      <c r="O238" s="23">
        <v>98.9</v>
      </c>
      <c r="P238" s="23">
        <v>83.3</v>
      </c>
      <c r="Q238" s="23">
        <v>16.7</v>
      </c>
      <c r="R238" s="23">
        <v>0</v>
      </c>
      <c r="S238" s="23">
        <v>174</v>
      </c>
      <c r="T238" s="23">
        <v>98.9</v>
      </c>
      <c r="U238" s="23">
        <v>95.4</v>
      </c>
      <c r="V238" s="23">
        <v>4</v>
      </c>
      <c r="W238" s="23">
        <v>0.6</v>
      </c>
      <c r="X238" s="24">
        <v>174</v>
      </c>
      <c r="Y238" s="24">
        <v>98.90000000000002</v>
      </c>
      <c r="Z238" s="25">
        <f t="shared" si="9"/>
        <v>0.89466666666666661</v>
      </c>
      <c r="AA238" s="25">
        <f t="shared" si="9"/>
        <v>0.10333333333333333</v>
      </c>
      <c r="AB238" s="25">
        <f t="shared" si="9"/>
        <v>1.9999999999999996E-3</v>
      </c>
      <c r="AC238" s="26">
        <v>174</v>
      </c>
      <c r="AD238" s="26">
        <f t="shared" si="10"/>
        <v>155.672</v>
      </c>
      <c r="AE238" s="26">
        <f t="shared" si="10"/>
        <v>17.98</v>
      </c>
      <c r="AF238" s="26">
        <f t="shared" si="10"/>
        <v>0.34799999999999992</v>
      </c>
      <c r="AG238" s="27">
        <v>2036</v>
      </c>
      <c r="AH238" s="27">
        <v>335</v>
      </c>
      <c r="AI238" s="28">
        <v>0.83066666666666678</v>
      </c>
    </row>
    <row r="239" spans="1:46" s="29" customFormat="1" ht="16.5" customHeight="1">
      <c r="A239" s="19">
        <f t="shared" si="11"/>
        <v>236</v>
      </c>
      <c r="B239" s="20" t="s">
        <v>22</v>
      </c>
      <c r="C239" s="20" t="s">
        <v>23</v>
      </c>
      <c r="D239" s="20" t="s">
        <v>62</v>
      </c>
      <c r="E239" s="21" t="s">
        <v>295</v>
      </c>
      <c r="F239" s="20" t="s">
        <v>26</v>
      </c>
      <c r="G239" s="20" t="s">
        <v>27</v>
      </c>
      <c r="H239" s="22"/>
      <c r="I239" s="23">
        <v>215</v>
      </c>
      <c r="J239" s="23">
        <v>99.1</v>
      </c>
      <c r="K239" s="23">
        <v>87.4</v>
      </c>
      <c r="L239" s="23">
        <v>12.6</v>
      </c>
      <c r="M239" s="23">
        <v>0</v>
      </c>
      <c r="N239" s="23">
        <v>215</v>
      </c>
      <c r="O239" s="23">
        <v>99.1</v>
      </c>
      <c r="P239" s="23">
        <v>83.7</v>
      </c>
      <c r="Q239" s="23">
        <v>15.8</v>
      </c>
      <c r="R239" s="23">
        <v>0.5</v>
      </c>
      <c r="S239" s="23">
        <v>215</v>
      </c>
      <c r="T239" s="23">
        <v>99.1</v>
      </c>
      <c r="U239" s="23">
        <v>97.2</v>
      </c>
      <c r="V239" s="23">
        <v>2.2999999999999998</v>
      </c>
      <c r="W239" s="23">
        <v>0.5</v>
      </c>
      <c r="X239" s="24">
        <v>215</v>
      </c>
      <c r="Y239" s="24">
        <v>99.09999999999998</v>
      </c>
      <c r="Z239" s="25">
        <f t="shared" si="9"/>
        <v>0.89433333333333342</v>
      </c>
      <c r="AA239" s="25">
        <f t="shared" si="9"/>
        <v>0.10233333333333333</v>
      </c>
      <c r="AB239" s="25">
        <f t="shared" si="9"/>
        <v>3.3333333333333331E-3</v>
      </c>
      <c r="AC239" s="26">
        <v>215</v>
      </c>
      <c r="AD239" s="26">
        <f t="shared" si="10"/>
        <v>192.28166666666669</v>
      </c>
      <c r="AE239" s="26">
        <f t="shared" si="10"/>
        <v>22.001666666666665</v>
      </c>
      <c r="AF239" s="26">
        <f t="shared" si="10"/>
        <v>0.71666666666666667</v>
      </c>
      <c r="AG239" s="27">
        <v>2191</v>
      </c>
      <c r="AH239" s="27">
        <v>358</v>
      </c>
      <c r="AI239" s="28">
        <v>0.82099999999999995</v>
      </c>
    </row>
    <row r="240" spans="1:46" s="29" customFormat="1" ht="16.5" customHeight="1">
      <c r="A240" s="19">
        <f t="shared" si="11"/>
        <v>237</v>
      </c>
      <c r="B240" s="20" t="s">
        <v>22</v>
      </c>
      <c r="C240" s="20" t="s">
        <v>23</v>
      </c>
      <c r="D240" s="20" t="s">
        <v>62</v>
      </c>
      <c r="E240" s="21" t="s">
        <v>296</v>
      </c>
      <c r="F240" s="20" t="s">
        <v>26</v>
      </c>
      <c r="G240" s="20" t="s">
        <v>27</v>
      </c>
      <c r="H240" s="22"/>
      <c r="I240" s="23">
        <v>265</v>
      </c>
      <c r="J240" s="23">
        <v>98.1</v>
      </c>
      <c r="K240" s="23">
        <v>89.8</v>
      </c>
      <c r="L240" s="23">
        <v>9.4</v>
      </c>
      <c r="M240" s="23">
        <v>0.8</v>
      </c>
      <c r="N240" s="23">
        <v>265</v>
      </c>
      <c r="O240" s="23">
        <v>98.1</v>
      </c>
      <c r="P240" s="23">
        <v>84.2</v>
      </c>
      <c r="Q240" s="23">
        <v>15.8</v>
      </c>
      <c r="R240" s="23">
        <v>0</v>
      </c>
      <c r="S240" s="23">
        <v>265</v>
      </c>
      <c r="T240" s="23">
        <v>98.1</v>
      </c>
      <c r="U240" s="23">
        <v>94</v>
      </c>
      <c r="V240" s="23">
        <v>6</v>
      </c>
      <c r="W240" s="23">
        <v>0</v>
      </c>
      <c r="X240" s="24">
        <v>265</v>
      </c>
      <c r="Y240" s="24">
        <v>98.09999999999998</v>
      </c>
      <c r="Z240" s="25">
        <f t="shared" si="9"/>
        <v>0.89333333333333342</v>
      </c>
      <c r="AA240" s="25">
        <f t="shared" si="9"/>
        <v>0.10400000000000001</v>
      </c>
      <c r="AB240" s="25">
        <f t="shared" si="9"/>
        <v>2.666666666666667E-3</v>
      </c>
      <c r="AC240" s="26">
        <v>265</v>
      </c>
      <c r="AD240" s="26">
        <f t="shared" si="10"/>
        <v>236.73333333333335</v>
      </c>
      <c r="AE240" s="26">
        <f t="shared" si="10"/>
        <v>27.560000000000002</v>
      </c>
      <c r="AF240" s="26">
        <f t="shared" si="10"/>
        <v>0.70666666666666678</v>
      </c>
      <c r="AG240" s="27">
        <v>988</v>
      </c>
      <c r="AH240" s="27">
        <v>137</v>
      </c>
      <c r="AI240" s="28">
        <v>0.89233333333333331</v>
      </c>
    </row>
    <row r="241" spans="1:46" s="29" customFormat="1" ht="16.5" customHeight="1">
      <c r="A241" s="19">
        <f t="shared" si="11"/>
        <v>238</v>
      </c>
      <c r="B241" s="20" t="s">
        <v>22</v>
      </c>
      <c r="C241" s="20" t="s">
        <v>23</v>
      </c>
      <c r="D241" s="20" t="s">
        <v>49</v>
      </c>
      <c r="E241" s="21" t="s">
        <v>297</v>
      </c>
      <c r="F241" s="20" t="s">
        <v>26</v>
      </c>
      <c r="G241" s="20"/>
      <c r="H241" s="22"/>
      <c r="I241" s="23">
        <v>166</v>
      </c>
      <c r="J241" s="23">
        <v>96.5</v>
      </c>
      <c r="K241" s="23">
        <v>87.3</v>
      </c>
      <c r="L241" s="23">
        <v>12.7</v>
      </c>
      <c r="M241" s="23">
        <v>0</v>
      </c>
      <c r="N241" s="23">
        <v>166</v>
      </c>
      <c r="O241" s="23">
        <v>96.5</v>
      </c>
      <c r="P241" s="23">
        <v>85.5</v>
      </c>
      <c r="Q241" s="23">
        <v>13.9</v>
      </c>
      <c r="R241" s="23">
        <v>0.6</v>
      </c>
      <c r="S241" s="23">
        <v>166</v>
      </c>
      <c r="T241" s="23">
        <v>96.5</v>
      </c>
      <c r="U241" s="23">
        <v>95.2</v>
      </c>
      <c r="V241" s="23">
        <v>4.2</v>
      </c>
      <c r="W241" s="23">
        <v>0.6</v>
      </c>
      <c r="X241" s="24">
        <v>166</v>
      </c>
      <c r="Y241" s="24">
        <v>96.5</v>
      </c>
      <c r="Z241" s="25">
        <f t="shared" si="9"/>
        <v>0.89333333333333331</v>
      </c>
      <c r="AA241" s="25">
        <f t="shared" si="9"/>
        <v>0.10266666666666667</v>
      </c>
      <c r="AB241" s="25">
        <f t="shared" si="9"/>
        <v>4.0000000000000001E-3</v>
      </c>
      <c r="AC241" s="26">
        <v>166</v>
      </c>
      <c r="AD241" s="26">
        <f t="shared" si="10"/>
        <v>148.29333333333332</v>
      </c>
      <c r="AE241" s="26">
        <f t="shared" si="10"/>
        <v>17.042666666666666</v>
      </c>
      <c r="AF241" s="26">
        <f t="shared" si="10"/>
        <v>0.66400000000000003</v>
      </c>
      <c r="AG241" s="27">
        <v>933</v>
      </c>
      <c r="AH241" s="27">
        <v>127</v>
      </c>
      <c r="AI241" s="28">
        <v>0.89633333333333332</v>
      </c>
    </row>
    <row r="242" spans="1:46" s="29" customFormat="1" ht="16.5" customHeight="1">
      <c r="A242" s="19">
        <f t="shared" si="11"/>
        <v>238</v>
      </c>
      <c r="B242" s="20" t="s">
        <v>22</v>
      </c>
      <c r="C242" s="20" t="s">
        <v>23</v>
      </c>
      <c r="D242" s="20" t="s">
        <v>84</v>
      </c>
      <c r="E242" s="21" t="s">
        <v>298</v>
      </c>
      <c r="F242" s="20" t="s">
        <v>26</v>
      </c>
      <c r="G242" s="20" t="s">
        <v>27</v>
      </c>
      <c r="H242" s="22"/>
      <c r="I242" s="23">
        <v>109</v>
      </c>
      <c r="J242" s="23">
        <v>99.1</v>
      </c>
      <c r="K242" s="23">
        <v>87.2</v>
      </c>
      <c r="L242" s="23">
        <v>11.9</v>
      </c>
      <c r="M242" s="23">
        <v>0.9</v>
      </c>
      <c r="N242" s="23">
        <v>109</v>
      </c>
      <c r="O242" s="23">
        <v>99.1</v>
      </c>
      <c r="P242" s="23">
        <v>88.1</v>
      </c>
      <c r="Q242" s="23">
        <v>11.9</v>
      </c>
      <c r="R242" s="23">
        <v>0</v>
      </c>
      <c r="S242" s="23">
        <v>109</v>
      </c>
      <c r="T242" s="23">
        <v>99.1</v>
      </c>
      <c r="U242" s="23">
        <v>92.7</v>
      </c>
      <c r="V242" s="23">
        <v>7.3</v>
      </c>
      <c r="W242" s="23">
        <v>0</v>
      </c>
      <c r="X242" s="24">
        <v>109</v>
      </c>
      <c r="Y242" s="24">
        <v>99.09999999999998</v>
      </c>
      <c r="Z242" s="25">
        <f t="shared" si="9"/>
        <v>0.89333333333333331</v>
      </c>
      <c r="AA242" s="25">
        <f t="shared" si="9"/>
        <v>0.10366666666666667</v>
      </c>
      <c r="AB242" s="25">
        <f t="shared" si="9"/>
        <v>3.0000000000000005E-3</v>
      </c>
      <c r="AC242" s="26">
        <v>109</v>
      </c>
      <c r="AD242" s="26">
        <f t="shared" si="10"/>
        <v>97.373333333333335</v>
      </c>
      <c r="AE242" s="26">
        <f t="shared" si="10"/>
        <v>11.299666666666667</v>
      </c>
      <c r="AF242" s="26">
        <f t="shared" si="10"/>
        <v>0.32700000000000007</v>
      </c>
      <c r="AG242" s="27">
        <v>4337</v>
      </c>
      <c r="AH242" s="27">
        <v>761</v>
      </c>
      <c r="AI242" s="28">
        <v>0.70166666666666677</v>
      </c>
    </row>
    <row r="243" spans="1:46" s="29" customFormat="1" ht="16.5" customHeight="1">
      <c r="A243" s="19">
        <f t="shared" si="11"/>
        <v>240</v>
      </c>
      <c r="B243" s="22" t="s">
        <v>22</v>
      </c>
      <c r="C243" s="22" t="s">
        <v>30</v>
      </c>
      <c r="D243" s="22" t="s">
        <v>52</v>
      </c>
      <c r="E243" s="30" t="s">
        <v>299</v>
      </c>
      <c r="F243" s="22" t="s">
        <v>26</v>
      </c>
      <c r="G243" s="22"/>
      <c r="H243" s="22"/>
      <c r="I243" s="23">
        <v>186</v>
      </c>
      <c r="J243" s="23">
        <v>99.5</v>
      </c>
      <c r="K243" s="23">
        <v>86</v>
      </c>
      <c r="L243" s="23">
        <v>14</v>
      </c>
      <c r="M243" s="23">
        <v>0</v>
      </c>
      <c r="N243" s="23">
        <v>186</v>
      </c>
      <c r="O243" s="23">
        <v>99.5</v>
      </c>
      <c r="P243" s="23">
        <v>85.5</v>
      </c>
      <c r="Q243" s="23">
        <v>14</v>
      </c>
      <c r="R243" s="23">
        <v>0.5</v>
      </c>
      <c r="S243" s="23">
        <v>186</v>
      </c>
      <c r="T243" s="23">
        <v>99.5</v>
      </c>
      <c r="U243" s="23">
        <v>96.3</v>
      </c>
      <c r="V243" s="23">
        <v>3.2</v>
      </c>
      <c r="W243" s="23">
        <v>0.5</v>
      </c>
      <c r="X243" s="24">
        <v>186</v>
      </c>
      <c r="Y243" s="24">
        <v>99.5</v>
      </c>
      <c r="Z243" s="25">
        <f t="shared" si="9"/>
        <v>0.89266666666666672</v>
      </c>
      <c r="AA243" s="25">
        <f t="shared" si="9"/>
        <v>0.104</v>
      </c>
      <c r="AB243" s="25">
        <f t="shared" si="9"/>
        <v>3.3333333333333335E-3</v>
      </c>
      <c r="AC243" s="26">
        <v>186</v>
      </c>
      <c r="AD243" s="26">
        <f t="shared" si="10"/>
        <v>166.036</v>
      </c>
      <c r="AE243" s="26">
        <f t="shared" si="10"/>
        <v>19.343999999999998</v>
      </c>
      <c r="AF243" s="26">
        <f t="shared" si="10"/>
        <v>0.62</v>
      </c>
      <c r="AG243" s="27">
        <v>1730</v>
      </c>
      <c r="AH243" s="27">
        <v>288</v>
      </c>
      <c r="AI243" s="28">
        <v>0.84599999999999997</v>
      </c>
    </row>
    <row r="244" spans="1:46" s="29" customFormat="1" ht="16.5" customHeight="1">
      <c r="A244" s="19">
        <f t="shared" si="11"/>
        <v>240</v>
      </c>
      <c r="B244" s="20" t="s">
        <v>22</v>
      </c>
      <c r="C244" s="20" t="s">
        <v>23</v>
      </c>
      <c r="D244" s="20" t="s">
        <v>34</v>
      </c>
      <c r="E244" s="21" t="s">
        <v>300</v>
      </c>
      <c r="F244" s="20" t="s">
        <v>26</v>
      </c>
      <c r="G244" s="20"/>
      <c r="H244" s="22"/>
      <c r="I244" s="23">
        <v>143</v>
      </c>
      <c r="J244" s="23">
        <v>99.3</v>
      </c>
      <c r="K244" s="23">
        <v>86</v>
      </c>
      <c r="L244" s="23">
        <v>14</v>
      </c>
      <c r="M244" s="23">
        <v>0</v>
      </c>
      <c r="N244" s="23">
        <v>143</v>
      </c>
      <c r="O244" s="23">
        <v>99.3</v>
      </c>
      <c r="P244" s="23">
        <v>88.1</v>
      </c>
      <c r="Q244" s="23">
        <v>11.9</v>
      </c>
      <c r="R244" s="23">
        <v>0</v>
      </c>
      <c r="S244" s="23">
        <v>143</v>
      </c>
      <c r="T244" s="23">
        <v>99.3</v>
      </c>
      <c r="U244" s="23">
        <v>93.7</v>
      </c>
      <c r="V244" s="23">
        <v>6.3</v>
      </c>
      <c r="W244" s="23">
        <v>0</v>
      </c>
      <c r="X244" s="24">
        <v>143</v>
      </c>
      <c r="Y244" s="24">
        <v>99.3</v>
      </c>
      <c r="Z244" s="25">
        <f t="shared" si="9"/>
        <v>0.89266666666666672</v>
      </c>
      <c r="AA244" s="25">
        <f t="shared" si="9"/>
        <v>0.10733333333333334</v>
      </c>
      <c r="AB244" s="25">
        <f t="shared" si="9"/>
        <v>0</v>
      </c>
      <c r="AC244" s="26">
        <v>143</v>
      </c>
      <c r="AD244" s="26">
        <f t="shared" si="10"/>
        <v>127.65133333333334</v>
      </c>
      <c r="AE244" s="26">
        <f t="shared" si="10"/>
        <v>15.348666666666666</v>
      </c>
      <c r="AF244" s="26">
        <f t="shared" si="10"/>
        <v>0</v>
      </c>
      <c r="AG244" s="27">
        <v>1581</v>
      </c>
      <c r="AH244" s="27">
        <v>254</v>
      </c>
      <c r="AI244" s="28">
        <v>0.85599999999999987</v>
      </c>
    </row>
    <row r="245" spans="1:46" s="29" customFormat="1" ht="16.5" customHeight="1">
      <c r="A245" s="19">
        <f t="shared" si="11"/>
        <v>242</v>
      </c>
      <c r="B245" s="20" t="s">
        <v>22</v>
      </c>
      <c r="C245" s="20" t="s">
        <v>23</v>
      </c>
      <c r="D245" s="20" t="s">
        <v>62</v>
      </c>
      <c r="E245" s="21" t="s">
        <v>301</v>
      </c>
      <c r="F245" s="20" t="s">
        <v>26</v>
      </c>
      <c r="G245" s="20"/>
      <c r="H245" s="22"/>
      <c r="I245" s="23">
        <v>262</v>
      </c>
      <c r="J245" s="23">
        <v>97</v>
      </c>
      <c r="K245" s="23">
        <v>88.9</v>
      </c>
      <c r="L245" s="23">
        <v>10.3</v>
      </c>
      <c r="M245" s="23">
        <v>0.8</v>
      </c>
      <c r="N245" s="23">
        <v>262</v>
      </c>
      <c r="O245" s="23">
        <v>97</v>
      </c>
      <c r="P245" s="23">
        <v>84</v>
      </c>
      <c r="Q245" s="23">
        <v>15.6</v>
      </c>
      <c r="R245" s="23">
        <v>0.4</v>
      </c>
      <c r="S245" s="23">
        <v>262</v>
      </c>
      <c r="T245" s="23">
        <v>97</v>
      </c>
      <c r="U245" s="23">
        <v>94.7</v>
      </c>
      <c r="V245" s="23">
        <v>5.3</v>
      </c>
      <c r="W245" s="23">
        <v>0</v>
      </c>
      <c r="X245" s="24">
        <v>262</v>
      </c>
      <c r="Y245" s="24">
        <v>97</v>
      </c>
      <c r="Z245" s="25">
        <f t="shared" si="9"/>
        <v>0.89200000000000013</v>
      </c>
      <c r="AA245" s="25">
        <f t="shared" si="9"/>
        <v>0.104</v>
      </c>
      <c r="AB245" s="25">
        <f t="shared" si="9"/>
        <v>4.0000000000000001E-3</v>
      </c>
      <c r="AC245" s="26">
        <v>262</v>
      </c>
      <c r="AD245" s="26">
        <f t="shared" si="10"/>
        <v>233.70400000000004</v>
      </c>
      <c r="AE245" s="26">
        <f t="shared" si="10"/>
        <v>27.247999999999998</v>
      </c>
      <c r="AF245" s="26">
        <f t="shared" si="10"/>
        <v>1.048</v>
      </c>
      <c r="AG245" s="27">
        <v>1237</v>
      </c>
      <c r="AH245" s="27">
        <v>188</v>
      </c>
      <c r="AI245" s="28">
        <v>0.87700000000000011</v>
      </c>
    </row>
    <row r="246" spans="1:46" s="29" customFormat="1" ht="16.5" customHeight="1">
      <c r="A246" s="19">
        <f t="shared" si="11"/>
        <v>243</v>
      </c>
      <c r="B246" s="20" t="s">
        <v>22</v>
      </c>
      <c r="C246" s="20" t="s">
        <v>23</v>
      </c>
      <c r="D246" s="20" t="s">
        <v>219</v>
      </c>
      <c r="E246" s="21" t="s">
        <v>302</v>
      </c>
      <c r="F246" s="20" t="s">
        <v>26</v>
      </c>
      <c r="G246" s="20"/>
      <c r="H246" s="22"/>
      <c r="I246" s="23">
        <v>37</v>
      </c>
      <c r="J246" s="23">
        <v>100</v>
      </c>
      <c r="K246" s="23">
        <v>91.9</v>
      </c>
      <c r="L246" s="23">
        <v>8.1</v>
      </c>
      <c r="M246" s="23">
        <v>0</v>
      </c>
      <c r="N246" s="23">
        <v>37</v>
      </c>
      <c r="O246" s="23">
        <v>100</v>
      </c>
      <c r="P246" s="23">
        <v>91.9</v>
      </c>
      <c r="Q246" s="23">
        <v>8.1</v>
      </c>
      <c r="R246" s="23">
        <v>0</v>
      </c>
      <c r="S246" s="23">
        <v>37</v>
      </c>
      <c r="T246" s="23">
        <v>100</v>
      </c>
      <c r="U246" s="23">
        <v>83.8</v>
      </c>
      <c r="V246" s="23">
        <v>16.2</v>
      </c>
      <c r="W246" s="23">
        <v>0</v>
      </c>
      <c r="X246" s="24">
        <v>37</v>
      </c>
      <c r="Y246" s="24">
        <v>100</v>
      </c>
      <c r="Z246" s="25">
        <f t="shared" si="9"/>
        <v>0.89200000000000002</v>
      </c>
      <c r="AA246" s="25">
        <f t="shared" si="9"/>
        <v>0.108</v>
      </c>
      <c r="AB246" s="25">
        <f t="shared" si="9"/>
        <v>0</v>
      </c>
      <c r="AC246" s="26">
        <v>37</v>
      </c>
      <c r="AD246" s="26">
        <f t="shared" si="10"/>
        <v>33.003999999999998</v>
      </c>
      <c r="AE246" s="26">
        <f t="shared" si="10"/>
        <v>3.996</v>
      </c>
      <c r="AF246" s="26">
        <f t="shared" si="10"/>
        <v>0</v>
      </c>
      <c r="AG246" s="27">
        <v>3103</v>
      </c>
      <c r="AH246" s="27">
        <v>498</v>
      </c>
      <c r="AI246" s="28">
        <v>0.77366666666666661</v>
      </c>
    </row>
    <row r="247" spans="1:46" s="29" customFormat="1" ht="16.5" customHeight="1">
      <c r="A247" s="19">
        <f t="shared" si="11"/>
        <v>244</v>
      </c>
      <c r="B247" s="20" t="s">
        <v>22</v>
      </c>
      <c r="C247" s="20" t="s">
        <v>23</v>
      </c>
      <c r="D247" s="20" t="s">
        <v>34</v>
      </c>
      <c r="E247" s="21" t="s">
        <v>303</v>
      </c>
      <c r="F247" s="20" t="s">
        <v>26</v>
      </c>
      <c r="G247" s="20"/>
      <c r="H247" s="22"/>
      <c r="I247" s="23">
        <v>179</v>
      </c>
      <c r="J247" s="23">
        <v>99.4</v>
      </c>
      <c r="K247" s="23">
        <v>89.9</v>
      </c>
      <c r="L247" s="23">
        <v>9.5</v>
      </c>
      <c r="M247" s="23">
        <v>0.6</v>
      </c>
      <c r="N247" s="23">
        <v>179</v>
      </c>
      <c r="O247" s="23">
        <v>99.4</v>
      </c>
      <c r="P247" s="23">
        <v>84.9</v>
      </c>
      <c r="Q247" s="23">
        <v>15.1</v>
      </c>
      <c r="R247" s="23">
        <v>0</v>
      </c>
      <c r="S247" s="23">
        <v>179</v>
      </c>
      <c r="T247" s="23">
        <v>99.4</v>
      </c>
      <c r="U247" s="23">
        <v>92.7</v>
      </c>
      <c r="V247" s="23">
        <v>6.7</v>
      </c>
      <c r="W247" s="23">
        <v>0.6</v>
      </c>
      <c r="X247" s="24">
        <v>179</v>
      </c>
      <c r="Y247" s="24">
        <v>99.40000000000002</v>
      </c>
      <c r="Z247" s="25">
        <f t="shared" si="9"/>
        <v>0.89166666666666661</v>
      </c>
      <c r="AA247" s="25">
        <f t="shared" si="9"/>
        <v>0.10433333333333333</v>
      </c>
      <c r="AB247" s="25">
        <f t="shared" si="9"/>
        <v>3.9999999999999992E-3</v>
      </c>
      <c r="AC247" s="26">
        <v>179</v>
      </c>
      <c r="AD247" s="26">
        <f t="shared" si="10"/>
        <v>159.60833333333332</v>
      </c>
      <c r="AE247" s="26">
        <f t="shared" si="10"/>
        <v>18.675666666666668</v>
      </c>
      <c r="AF247" s="26">
        <f t="shared" si="10"/>
        <v>0.71599999999999986</v>
      </c>
      <c r="AG247" s="27">
        <v>2634</v>
      </c>
      <c r="AH247" s="27">
        <v>422</v>
      </c>
      <c r="AI247" s="28">
        <v>0.79766666666666663</v>
      </c>
    </row>
    <row r="248" spans="1:46" s="29" customFormat="1" ht="16.5" customHeight="1">
      <c r="A248" s="19">
        <f t="shared" si="11"/>
        <v>245</v>
      </c>
      <c r="B248" s="22" t="s">
        <v>22</v>
      </c>
      <c r="C248" s="22" t="s">
        <v>23</v>
      </c>
      <c r="D248" s="22" t="s">
        <v>198</v>
      </c>
      <c r="E248" s="30" t="s">
        <v>304</v>
      </c>
      <c r="F248" s="22" t="s">
        <v>26</v>
      </c>
      <c r="G248" s="22" t="s">
        <v>27</v>
      </c>
      <c r="H248" s="22"/>
      <c r="I248" s="23">
        <v>338</v>
      </c>
      <c r="J248" s="23">
        <v>99.1</v>
      </c>
      <c r="K248" s="23">
        <v>87</v>
      </c>
      <c r="L248" s="23">
        <v>12.1</v>
      </c>
      <c r="M248" s="23">
        <v>0.9</v>
      </c>
      <c r="N248" s="23">
        <v>338</v>
      </c>
      <c r="O248" s="23">
        <v>99.1</v>
      </c>
      <c r="P248" s="23">
        <v>84.3</v>
      </c>
      <c r="Q248" s="23">
        <v>14.5</v>
      </c>
      <c r="R248" s="23">
        <v>1.2</v>
      </c>
      <c r="S248" s="23">
        <v>338</v>
      </c>
      <c r="T248" s="23">
        <v>99.1</v>
      </c>
      <c r="U248" s="23">
        <v>96.2</v>
      </c>
      <c r="V248" s="23">
        <v>2.9</v>
      </c>
      <c r="W248" s="23">
        <v>0.9</v>
      </c>
      <c r="X248" s="24">
        <v>338</v>
      </c>
      <c r="Y248" s="24">
        <v>99.09999999999998</v>
      </c>
      <c r="Z248" s="25">
        <f t="shared" si="9"/>
        <v>0.8916666666666665</v>
      </c>
      <c r="AA248" s="25">
        <f t="shared" si="9"/>
        <v>9.8333333333333314E-2</v>
      </c>
      <c r="AB248" s="25">
        <f t="shared" si="9"/>
        <v>0.01</v>
      </c>
      <c r="AC248" s="26">
        <v>338</v>
      </c>
      <c r="AD248" s="26">
        <f t="shared" si="10"/>
        <v>301.38333333333327</v>
      </c>
      <c r="AE248" s="26">
        <f t="shared" si="10"/>
        <v>33.236666666666657</v>
      </c>
      <c r="AF248" s="26">
        <f t="shared" si="10"/>
        <v>3.38</v>
      </c>
      <c r="AG248" s="27">
        <v>1105</v>
      </c>
      <c r="AH248" s="27">
        <v>160</v>
      </c>
      <c r="AI248" s="28">
        <v>0.88666666666666671</v>
      </c>
    </row>
    <row r="249" spans="1:46" s="29" customFormat="1" ht="16.5" customHeight="1">
      <c r="A249" s="19">
        <f t="shared" si="11"/>
        <v>246</v>
      </c>
      <c r="B249" s="20" t="s">
        <v>22</v>
      </c>
      <c r="C249" s="20" t="s">
        <v>23</v>
      </c>
      <c r="D249" s="20" t="s">
        <v>28</v>
      </c>
      <c r="E249" s="21" t="s">
        <v>305</v>
      </c>
      <c r="F249" s="20" t="s">
        <v>26</v>
      </c>
      <c r="G249" s="20"/>
      <c r="H249" s="22"/>
      <c r="I249" s="23">
        <v>89</v>
      </c>
      <c r="J249" s="23">
        <v>100</v>
      </c>
      <c r="K249" s="23">
        <v>89.9</v>
      </c>
      <c r="L249" s="23">
        <v>10.1</v>
      </c>
      <c r="M249" s="23">
        <v>0</v>
      </c>
      <c r="N249" s="23">
        <v>89</v>
      </c>
      <c r="O249" s="23">
        <v>100</v>
      </c>
      <c r="P249" s="23">
        <v>83.1</v>
      </c>
      <c r="Q249" s="23">
        <v>16.899999999999999</v>
      </c>
      <c r="R249" s="23">
        <v>0</v>
      </c>
      <c r="S249" s="23">
        <v>89</v>
      </c>
      <c r="T249" s="23">
        <v>100</v>
      </c>
      <c r="U249" s="23">
        <v>94.4</v>
      </c>
      <c r="V249" s="23">
        <v>4.5</v>
      </c>
      <c r="W249" s="23">
        <v>1.1000000000000001</v>
      </c>
      <c r="X249" s="24">
        <v>89</v>
      </c>
      <c r="Y249" s="24">
        <v>100</v>
      </c>
      <c r="Z249" s="25">
        <f t="shared" si="9"/>
        <v>0.89133333333333353</v>
      </c>
      <c r="AA249" s="25">
        <f t="shared" si="9"/>
        <v>0.10499999999999998</v>
      </c>
      <c r="AB249" s="25">
        <f t="shared" si="9"/>
        <v>3.666666666666667E-3</v>
      </c>
      <c r="AC249" s="26">
        <v>89</v>
      </c>
      <c r="AD249" s="26">
        <f t="shared" si="10"/>
        <v>79.328666666666678</v>
      </c>
      <c r="AE249" s="26">
        <f t="shared" si="10"/>
        <v>9.3449999999999989</v>
      </c>
      <c r="AF249" s="26">
        <f t="shared" si="10"/>
        <v>0.32633333333333336</v>
      </c>
      <c r="AG249" s="27">
        <v>4568</v>
      </c>
      <c r="AH249" s="27">
        <v>820</v>
      </c>
      <c r="AI249" s="28">
        <v>0.68</v>
      </c>
    </row>
    <row r="250" spans="1:46" s="29" customFormat="1" ht="16.5" customHeight="1">
      <c r="A250" s="19">
        <f t="shared" si="11"/>
        <v>247</v>
      </c>
      <c r="B250" s="22" t="s">
        <v>22</v>
      </c>
      <c r="C250" s="22" t="s">
        <v>30</v>
      </c>
      <c r="D250" s="22" t="s">
        <v>134</v>
      </c>
      <c r="E250" s="30" t="s">
        <v>306</v>
      </c>
      <c r="F250" s="22" t="s">
        <v>26</v>
      </c>
      <c r="G250" s="22"/>
      <c r="H250" s="22"/>
      <c r="I250" s="23">
        <v>231</v>
      </c>
      <c r="J250" s="23">
        <v>95.5</v>
      </c>
      <c r="K250" s="23">
        <v>86.1</v>
      </c>
      <c r="L250" s="23">
        <v>13.9</v>
      </c>
      <c r="M250" s="23">
        <v>0</v>
      </c>
      <c r="N250" s="23">
        <v>231</v>
      </c>
      <c r="O250" s="23">
        <v>95.5</v>
      </c>
      <c r="P250" s="23">
        <v>87.4</v>
      </c>
      <c r="Q250" s="23">
        <v>12.6</v>
      </c>
      <c r="R250" s="23">
        <v>0</v>
      </c>
      <c r="S250" s="23">
        <v>231</v>
      </c>
      <c r="T250" s="23">
        <v>95.5</v>
      </c>
      <c r="U250" s="23">
        <v>93.9</v>
      </c>
      <c r="V250" s="23">
        <v>6.1</v>
      </c>
      <c r="W250" s="23">
        <v>0</v>
      </c>
      <c r="X250" s="24">
        <v>231</v>
      </c>
      <c r="Y250" s="24">
        <v>95.5</v>
      </c>
      <c r="Z250" s="25">
        <f t="shared" si="9"/>
        <v>0.89133333333333331</v>
      </c>
      <c r="AA250" s="25">
        <f t="shared" si="9"/>
        <v>0.10866666666666666</v>
      </c>
      <c r="AB250" s="25">
        <f t="shared" si="9"/>
        <v>0</v>
      </c>
      <c r="AC250" s="26">
        <v>231</v>
      </c>
      <c r="AD250" s="26">
        <f t="shared" si="10"/>
        <v>205.898</v>
      </c>
      <c r="AE250" s="26">
        <f t="shared" si="10"/>
        <v>25.102</v>
      </c>
      <c r="AF250" s="26">
        <f t="shared" si="10"/>
        <v>0</v>
      </c>
      <c r="AG250" s="27">
        <v>1616</v>
      </c>
      <c r="AH250" s="27">
        <v>260</v>
      </c>
      <c r="AI250" s="28">
        <v>0.85333333333333328</v>
      </c>
    </row>
    <row r="251" spans="1:46" s="29" customFormat="1" ht="16.5" customHeight="1">
      <c r="A251" s="19">
        <f t="shared" si="11"/>
        <v>248</v>
      </c>
      <c r="B251" s="20" t="s">
        <v>22</v>
      </c>
      <c r="C251" s="20" t="s">
        <v>23</v>
      </c>
      <c r="D251" s="20" t="s">
        <v>46</v>
      </c>
      <c r="E251" s="21" t="s">
        <v>307</v>
      </c>
      <c r="F251" s="20" t="s">
        <v>26</v>
      </c>
      <c r="G251" s="20" t="s">
        <v>27</v>
      </c>
      <c r="H251" s="22"/>
      <c r="I251" s="23">
        <v>107</v>
      </c>
      <c r="J251" s="23">
        <v>99.1</v>
      </c>
      <c r="K251" s="23">
        <v>90.7</v>
      </c>
      <c r="L251" s="23">
        <v>8.4</v>
      </c>
      <c r="M251" s="23">
        <v>0.9</v>
      </c>
      <c r="N251" s="23">
        <v>107</v>
      </c>
      <c r="O251" s="23">
        <v>99.1</v>
      </c>
      <c r="P251" s="23">
        <v>86.9</v>
      </c>
      <c r="Q251" s="23">
        <v>11.2</v>
      </c>
      <c r="R251" s="23">
        <v>1.9</v>
      </c>
      <c r="S251" s="23">
        <v>107</v>
      </c>
      <c r="T251" s="23">
        <v>99.1</v>
      </c>
      <c r="U251" s="23">
        <v>89.7</v>
      </c>
      <c r="V251" s="23">
        <v>8.4</v>
      </c>
      <c r="W251" s="23">
        <v>1.9</v>
      </c>
      <c r="X251" s="24">
        <v>107</v>
      </c>
      <c r="Y251" s="24">
        <v>99.09999999999998</v>
      </c>
      <c r="Z251" s="25">
        <f t="shared" si="9"/>
        <v>0.8909999999999999</v>
      </c>
      <c r="AA251" s="25">
        <f t="shared" si="9"/>
        <v>9.3333333333333338E-2</v>
      </c>
      <c r="AB251" s="25">
        <f t="shared" si="9"/>
        <v>1.5666666666666666E-2</v>
      </c>
      <c r="AC251" s="26">
        <v>107</v>
      </c>
      <c r="AD251" s="26">
        <f t="shared" si="10"/>
        <v>95.336999999999989</v>
      </c>
      <c r="AE251" s="26">
        <f t="shared" si="10"/>
        <v>9.9866666666666664</v>
      </c>
      <c r="AF251" s="26">
        <f t="shared" si="10"/>
        <v>1.6763333333333332</v>
      </c>
      <c r="AG251" s="27">
        <v>2463</v>
      </c>
      <c r="AH251" s="27">
        <v>400</v>
      </c>
      <c r="AI251" s="28">
        <v>0.80766666666666664</v>
      </c>
    </row>
    <row r="252" spans="1:46" s="32" customFormat="1" ht="16.5" customHeight="1">
      <c r="A252" s="19">
        <f t="shared" si="11"/>
        <v>249</v>
      </c>
      <c r="B252" s="20" t="s">
        <v>22</v>
      </c>
      <c r="C252" s="20" t="s">
        <v>23</v>
      </c>
      <c r="D252" s="20" t="s">
        <v>36</v>
      </c>
      <c r="E252" s="21" t="s">
        <v>308</v>
      </c>
      <c r="F252" s="20" t="s">
        <v>26</v>
      </c>
      <c r="G252" s="20" t="s">
        <v>27</v>
      </c>
      <c r="H252" s="22"/>
      <c r="I252" s="23">
        <v>211</v>
      </c>
      <c r="J252" s="23">
        <v>100</v>
      </c>
      <c r="K252" s="23">
        <v>90</v>
      </c>
      <c r="L252" s="23">
        <v>10</v>
      </c>
      <c r="M252" s="23">
        <v>0</v>
      </c>
      <c r="N252" s="23">
        <v>211</v>
      </c>
      <c r="O252" s="23">
        <v>100</v>
      </c>
      <c r="P252" s="23">
        <v>84.8</v>
      </c>
      <c r="Q252" s="23">
        <v>14.7</v>
      </c>
      <c r="R252" s="23">
        <v>0.5</v>
      </c>
      <c r="S252" s="23">
        <v>211</v>
      </c>
      <c r="T252" s="23">
        <v>100</v>
      </c>
      <c r="U252" s="23">
        <v>92.4</v>
      </c>
      <c r="V252" s="23">
        <v>7.6</v>
      </c>
      <c r="W252" s="23">
        <v>0</v>
      </c>
      <c r="X252" s="24">
        <v>211</v>
      </c>
      <c r="Y252" s="24">
        <v>100</v>
      </c>
      <c r="Z252" s="25">
        <f t="shared" si="9"/>
        <v>0.89066666666666672</v>
      </c>
      <c r="AA252" s="25">
        <f t="shared" si="9"/>
        <v>0.10766666666666667</v>
      </c>
      <c r="AB252" s="25">
        <f t="shared" si="9"/>
        <v>1.6666666666666666E-3</v>
      </c>
      <c r="AC252" s="26">
        <v>211</v>
      </c>
      <c r="AD252" s="26">
        <f t="shared" si="10"/>
        <v>187.93066666666667</v>
      </c>
      <c r="AE252" s="26">
        <f t="shared" si="10"/>
        <v>22.71766666666667</v>
      </c>
      <c r="AF252" s="26">
        <f t="shared" si="10"/>
        <v>0.35166666666666663</v>
      </c>
      <c r="AG252" s="27">
        <v>1876</v>
      </c>
      <c r="AH252" s="27">
        <v>314</v>
      </c>
      <c r="AI252" s="28">
        <v>0.83600000000000008</v>
      </c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</row>
    <row r="253" spans="1:46" s="29" customFormat="1" ht="16.5" customHeight="1">
      <c r="A253" s="19">
        <f t="shared" si="11"/>
        <v>250</v>
      </c>
      <c r="B253" s="20" t="s">
        <v>22</v>
      </c>
      <c r="C253" s="20" t="s">
        <v>23</v>
      </c>
      <c r="D253" s="20" t="s">
        <v>145</v>
      </c>
      <c r="E253" s="21" t="s">
        <v>309</v>
      </c>
      <c r="F253" s="20" t="s">
        <v>26</v>
      </c>
      <c r="G253" s="20" t="s">
        <v>27</v>
      </c>
      <c r="H253" s="22"/>
      <c r="I253" s="23">
        <v>258</v>
      </c>
      <c r="J253" s="23">
        <v>98.9</v>
      </c>
      <c r="K253" s="23">
        <v>87.6</v>
      </c>
      <c r="L253" s="23">
        <v>12</v>
      </c>
      <c r="M253" s="23">
        <v>0.4</v>
      </c>
      <c r="N253" s="23">
        <v>258</v>
      </c>
      <c r="O253" s="23">
        <v>98.9</v>
      </c>
      <c r="P253" s="23">
        <v>86.4</v>
      </c>
      <c r="Q253" s="23">
        <v>12.8</v>
      </c>
      <c r="R253" s="23">
        <v>0.8</v>
      </c>
      <c r="S253" s="23">
        <v>259</v>
      </c>
      <c r="T253" s="23">
        <v>99.2</v>
      </c>
      <c r="U253" s="23">
        <v>93.1</v>
      </c>
      <c r="V253" s="23">
        <v>6.9</v>
      </c>
      <c r="W253" s="23">
        <v>0</v>
      </c>
      <c r="X253" s="24">
        <v>258.33333333333331</v>
      </c>
      <c r="Y253" s="24">
        <v>99</v>
      </c>
      <c r="Z253" s="25">
        <f t="shared" si="9"/>
        <v>0.89038580645161292</v>
      </c>
      <c r="AA253" s="25">
        <f t="shared" si="9"/>
        <v>0.10561935483870968</v>
      </c>
      <c r="AB253" s="25">
        <f t="shared" si="9"/>
        <v>3.9948387096774198E-3</v>
      </c>
      <c r="AC253" s="26">
        <v>258.33333333333331</v>
      </c>
      <c r="AD253" s="26">
        <f t="shared" si="10"/>
        <v>230.01633333333331</v>
      </c>
      <c r="AE253" s="26">
        <f t="shared" si="10"/>
        <v>27.285</v>
      </c>
      <c r="AF253" s="26">
        <f t="shared" si="10"/>
        <v>1.032</v>
      </c>
      <c r="AG253" s="27">
        <v>1119</v>
      </c>
      <c r="AH253" s="27">
        <v>164</v>
      </c>
      <c r="AI253" s="28">
        <v>0.88566666666666671</v>
      </c>
    </row>
    <row r="254" spans="1:46" s="29" customFormat="1" ht="16.5" customHeight="1">
      <c r="A254" s="19">
        <f t="shared" si="11"/>
        <v>251</v>
      </c>
      <c r="B254" s="20" t="s">
        <v>22</v>
      </c>
      <c r="C254" s="20" t="s">
        <v>23</v>
      </c>
      <c r="D254" s="20" t="s">
        <v>24</v>
      </c>
      <c r="E254" s="21" t="s">
        <v>310</v>
      </c>
      <c r="F254" s="20" t="s">
        <v>26</v>
      </c>
      <c r="G254" s="20" t="s">
        <v>27</v>
      </c>
      <c r="H254" s="22"/>
      <c r="I254" s="23">
        <v>79</v>
      </c>
      <c r="J254" s="23">
        <v>100</v>
      </c>
      <c r="K254" s="23">
        <v>89.9</v>
      </c>
      <c r="L254" s="23">
        <v>10.1</v>
      </c>
      <c r="M254" s="23">
        <v>0</v>
      </c>
      <c r="N254" s="23">
        <v>79</v>
      </c>
      <c r="O254" s="23">
        <v>100</v>
      </c>
      <c r="P254" s="23">
        <v>84.8</v>
      </c>
      <c r="Q254" s="23">
        <v>15.2</v>
      </c>
      <c r="R254" s="23">
        <v>0</v>
      </c>
      <c r="S254" s="23">
        <v>79</v>
      </c>
      <c r="T254" s="23">
        <v>100</v>
      </c>
      <c r="U254" s="23">
        <v>92.4</v>
      </c>
      <c r="V254" s="23">
        <v>7.6</v>
      </c>
      <c r="W254" s="23">
        <v>0</v>
      </c>
      <c r="X254" s="24">
        <v>79</v>
      </c>
      <c r="Y254" s="24">
        <v>100</v>
      </c>
      <c r="Z254" s="25">
        <f t="shared" si="9"/>
        <v>0.89033333333333342</v>
      </c>
      <c r="AA254" s="25">
        <f t="shared" si="9"/>
        <v>0.10966666666666666</v>
      </c>
      <c r="AB254" s="25">
        <f t="shared" si="9"/>
        <v>0</v>
      </c>
      <c r="AC254" s="26">
        <v>79</v>
      </c>
      <c r="AD254" s="26">
        <f t="shared" si="10"/>
        <v>70.336333333333343</v>
      </c>
      <c r="AE254" s="26">
        <f t="shared" si="10"/>
        <v>8.663666666666666</v>
      </c>
      <c r="AF254" s="26">
        <f t="shared" si="10"/>
        <v>0</v>
      </c>
      <c r="AG254" s="27">
        <v>4811</v>
      </c>
      <c r="AH254" s="27">
        <v>896</v>
      </c>
      <c r="AI254" s="28">
        <v>0.66023828125000006</v>
      </c>
    </row>
    <row r="255" spans="1:46" s="29" customFormat="1" ht="16.5" customHeight="1">
      <c r="A255" s="19">
        <f t="shared" si="11"/>
        <v>252</v>
      </c>
      <c r="B255" s="20" t="s">
        <v>22</v>
      </c>
      <c r="C255" s="20" t="s">
        <v>23</v>
      </c>
      <c r="D255" s="20" t="s">
        <v>28</v>
      </c>
      <c r="E255" s="21" t="s">
        <v>311</v>
      </c>
      <c r="F255" s="20" t="s">
        <v>26</v>
      </c>
      <c r="G255" s="20"/>
      <c r="H255" s="22"/>
      <c r="I255" s="23">
        <v>79</v>
      </c>
      <c r="J255" s="23">
        <v>100</v>
      </c>
      <c r="K255" s="23">
        <v>91.1</v>
      </c>
      <c r="L255" s="23">
        <v>8.9</v>
      </c>
      <c r="M255" s="23">
        <v>0</v>
      </c>
      <c r="N255" s="23">
        <v>79</v>
      </c>
      <c r="O255" s="23">
        <v>100</v>
      </c>
      <c r="P255" s="23">
        <v>87.4</v>
      </c>
      <c r="Q255" s="23">
        <v>10.1</v>
      </c>
      <c r="R255" s="23">
        <v>2.5</v>
      </c>
      <c r="S255" s="23">
        <v>79</v>
      </c>
      <c r="T255" s="23">
        <v>100</v>
      </c>
      <c r="U255" s="23">
        <v>88.6</v>
      </c>
      <c r="V255" s="23">
        <v>11.4</v>
      </c>
      <c r="W255" s="23">
        <v>0</v>
      </c>
      <c r="X255" s="24">
        <v>79</v>
      </c>
      <c r="Y255" s="24">
        <v>100</v>
      </c>
      <c r="Z255" s="25">
        <f t="shared" si="9"/>
        <v>0.89033333333333331</v>
      </c>
      <c r="AA255" s="25">
        <f t="shared" si="9"/>
        <v>0.10133333333333334</v>
      </c>
      <c r="AB255" s="25">
        <f t="shared" si="9"/>
        <v>8.3333333333333332E-3</v>
      </c>
      <c r="AC255" s="26">
        <v>79</v>
      </c>
      <c r="AD255" s="26">
        <f t="shared" si="10"/>
        <v>70.336333333333329</v>
      </c>
      <c r="AE255" s="26">
        <f t="shared" si="10"/>
        <v>8.0053333333333345</v>
      </c>
      <c r="AF255" s="26">
        <f t="shared" si="10"/>
        <v>0.65833333333333333</v>
      </c>
      <c r="AG255" s="27">
        <v>1625</v>
      </c>
      <c r="AH255" s="27">
        <v>262</v>
      </c>
      <c r="AI255" s="28">
        <v>0.85233333333333339</v>
      </c>
    </row>
    <row r="256" spans="1:46" s="29" customFormat="1" ht="16.5" customHeight="1">
      <c r="A256" s="19">
        <f t="shared" si="11"/>
        <v>253</v>
      </c>
      <c r="B256" s="20" t="s">
        <v>22</v>
      </c>
      <c r="C256" s="20" t="s">
        <v>23</v>
      </c>
      <c r="D256" s="20" t="s">
        <v>28</v>
      </c>
      <c r="E256" s="21" t="s">
        <v>312</v>
      </c>
      <c r="F256" s="20" t="s">
        <v>26</v>
      </c>
      <c r="G256" s="20"/>
      <c r="H256" s="22"/>
      <c r="I256" s="23">
        <v>216</v>
      </c>
      <c r="J256" s="23">
        <v>98.2</v>
      </c>
      <c r="K256" s="23">
        <v>87</v>
      </c>
      <c r="L256" s="23">
        <v>13</v>
      </c>
      <c r="M256" s="23">
        <v>0</v>
      </c>
      <c r="N256" s="23">
        <v>216</v>
      </c>
      <c r="O256" s="23">
        <v>98.2</v>
      </c>
      <c r="P256" s="23">
        <v>84.7</v>
      </c>
      <c r="Q256" s="23">
        <v>14.8</v>
      </c>
      <c r="R256" s="23">
        <v>0.5</v>
      </c>
      <c r="S256" s="23">
        <v>216</v>
      </c>
      <c r="T256" s="23">
        <v>98.2</v>
      </c>
      <c r="U256" s="23">
        <v>95.4</v>
      </c>
      <c r="V256" s="23">
        <v>4.5999999999999996</v>
      </c>
      <c r="W256" s="23">
        <v>0</v>
      </c>
      <c r="X256" s="24">
        <v>216</v>
      </c>
      <c r="Y256" s="24">
        <v>98.2</v>
      </c>
      <c r="Z256" s="25">
        <f t="shared" si="9"/>
        <v>0.8903333333333332</v>
      </c>
      <c r="AA256" s="25">
        <f t="shared" si="9"/>
        <v>0.10800000000000001</v>
      </c>
      <c r="AB256" s="25">
        <f t="shared" si="9"/>
        <v>1.6666666666666668E-3</v>
      </c>
      <c r="AC256" s="26">
        <v>216</v>
      </c>
      <c r="AD256" s="26">
        <f t="shared" si="10"/>
        <v>192.31199999999998</v>
      </c>
      <c r="AE256" s="26">
        <f t="shared" si="10"/>
        <v>23.328000000000003</v>
      </c>
      <c r="AF256" s="26">
        <f t="shared" si="10"/>
        <v>0.36000000000000004</v>
      </c>
      <c r="AG256" s="27">
        <v>1512</v>
      </c>
      <c r="AH256" s="27">
        <v>238</v>
      </c>
      <c r="AI256" s="28">
        <v>0.85899999999999999</v>
      </c>
    </row>
    <row r="257" spans="1:46" s="29" customFormat="1" ht="16.5" customHeight="1">
      <c r="A257" s="19">
        <f t="shared" si="11"/>
        <v>254</v>
      </c>
      <c r="B257" s="22" t="s">
        <v>22</v>
      </c>
      <c r="C257" s="22" t="s">
        <v>23</v>
      </c>
      <c r="D257" s="22" t="s">
        <v>59</v>
      </c>
      <c r="E257" s="30" t="s">
        <v>313</v>
      </c>
      <c r="F257" s="22" t="s">
        <v>26</v>
      </c>
      <c r="G257" s="22" t="s">
        <v>27</v>
      </c>
      <c r="H257" s="22"/>
      <c r="I257" s="23">
        <v>324</v>
      </c>
      <c r="J257" s="23">
        <v>97.6</v>
      </c>
      <c r="K257" s="23">
        <v>89.5</v>
      </c>
      <c r="L257" s="23">
        <v>10.5</v>
      </c>
      <c r="M257" s="23">
        <v>0</v>
      </c>
      <c r="N257" s="23">
        <v>324</v>
      </c>
      <c r="O257" s="23">
        <v>97.6</v>
      </c>
      <c r="P257" s="23">
        <v>84.6</v>
      </c>
      <c r="Q257" s="23">
        <v>14.2</v>
      </c>
      <c r="R257" s="23">
        <v>1.2</v>
      </c>
      <c r="S257" s="23">
        <v>324</v>
      </c>
      <c r="T257" s="23">
        <v>97.6</v>
      </c>
      <c r="U257" s="23">
        <v>92.9</v>
      </c>
      <c r="V257" s="23">
        <v>6.8</v>
      </c>
      <c r="W257" s="23">
        <v>0.3</v>
      </c>
      <c r="X257" s="24">
        <v>324</v>
      </c>
      <c r="Y257" s="24">
        <v>97.59999999999998</v>
      </c>
      <c r="Z257" s="25">
        <f t="shared" si="9"/>
        <v>0.89000000000000012</v>
      </c>
      <c r="AA257" s="25">
        <f t="shared" si="9"/>
        <v>0.105</v>
      </c>
      <c r="AB257" s="25">
        <f t="shared" si="9"/>
        <v>4.9999999999999992E-3</v>
      </c>
      <c r="AC257" s="26">
        <v>324</v>
      </c>
      <c r="AD257" s="26">
        <f t="shared" si="10"/>
        <v>288.36</v>
      </c>
      <c r="AE257" s="26">
        <f t="shared" si="10"/>
        <v>34.019999999999996</v>
      </c>
      <c r="AF257" s="26">
        <f t="shared" si="10"/>
        <v>1.6199999999999997</v>
      </c>
      <c r="AG257" s="27">
        <v>2106</v>
      </c>
      <c r="AH257" s="27">
        <v>346</v>
      </c>
      <c r="AI257" s="28">
        <v>0.82699999999999996</v>
      </c>
    </row>
    <row r="258" spans="1:46" s="29" customFormat="1" ht="16.5" customHeight="1">
      <c r="A258" s="19">
        <f t="shared" si="11"/>
        <v>255</v>
      </c>
      <c r="B258" s="20" t="s">
        <v>22</v>
      </c>
      <c r="C258" s="20" t="s">
        <v>23</v>
      </c>
      <c r="D258" s="20" t="s">
        <v>208</v>
      </c>
      <c r="E258" s="21" t="s">
        <v>314</v>
      </c>
      <c r="F258" s="20" t="s">
        <v>26</v>
      </c>
      <c r="G258" s="20"/>
      <c r="H258" s="22"/>
      <c r="I258" s="23">
        <v>88</v>
      </c>
      <c r="J258" s="23">
        <v>100</v>
      </c>
      <c r="K258" s="23">
        <v>86.4</v>
      </c>
      <c r="L258" s="23">
        <v>13.6</v>
      </c>
      <c r="M258" s="23">
        <v>0</v>
      </c>
      <c r="N258" s="23">
        <v>88</v>
      </c>
      <c r="O258" s="23">
        <v>100</v>
      </c>
      <c r="P258" s="23">
        <v>92</v>
      </c>
      <c r="Q258" s="23">
        <v>8</v>
      </c>
      <c r="R258" s="23">
        <v>0</v>
      </c>
      <c r="S258" s="23">
        <v>88</v>
      </c>
      <c r="T258" s="23">
        <v>100</v>
      </c>
      <c r="U258" s="23">
        <v>88.6</v>
      </c>
      <c r="V258" s="23">
        <v>11.4</v>
      </c>
      <c r="W258" s="23">
        <v>0</v>
      </c>
      <c r="X258" s="24">
        <v>88</v>
      </c>
      <c r="Y258" s="24">
        <v>100</v>
      </c>
      <c r="Z258" s="25">
        <f t="shared" si="9"/>
        <v>0.89</v>
      </c>
      <c r="AA258" s="25">
        <f t="shared" si="9"/>
        <v>0.11</v>
      </c>
      <c r="AB258" s="25">
        <f t="shared" si="9"/>
        <v>0</v>
      </c>
      <c r="AC258" s="26">
        <v>88</v>
      </c>
      <c r="AD258" s="26">
        <f t="shared" si="10"/>
        <v>78.320000000000007</v>
      </c>
      <c r="AE258" s="26">
        <f t="shared" si="10"/>
        <v>9.68</v>
      </c>
      <c r="AF258" s="26">
        <f t="shared" si="10"/>
        <v>0</v>
      </c>
      <c r="AG258" s="27">
        <v>3768</v>
      </c>
      <c r="AH258" s="27">
        <v>619</v>
      </c>
      <c r="AI258" s="28">
        <v>0.73799999999999999</v>
      </c>
    </row>
    <row r="259" spans="1:46" s="29" customFormat="1" ht="16.5" customHeight="1">
      <c r="A259" s="19">
        <f t="shared" si="11"/>
        <v>255</v>
      </c>
      <c r="B259" s="22" t="s">
        <v>22</v>
      </c>
      <c r="C259" s="22" t="s">
        <v>23</v>
      </c>
      <c r="D259" s="22" t="s">
        <v>198</v>
      </c>
      <c r="E259" s="30" t="s">
        <v>315</v>
      </c>
      <c r="F259" s="22" t="s">
        <v>26</v>
      </c>
      <c r="G259" s="22" t="s">
        <v>27</v>
      </c>
      <c r="H259" s="22"/>
      <c r="I259" s="23">
        <v>291</v>
      </c>
      <c r="J259" s="23">
        <v>98.3</v>
      </c>
      <c r="K259" s="23">
        <v>87.6</v>
      </c>
      <c r="L259" s="23">
        <v>12.4</v>
      </c>
      <c r="M259" s="23">
        <v>0</v>
      </c>
      <c r="N259" s="23">
        <v>291</v>
      </c>
      <c r="O259" s="23">
        <v>98.3</v>
      </c>
      <c r="P259" s="23">
        <v>85.2</v>
      </c>
      <c r="Q259" s="23">
        <v>14.8</v>
      </c>
      <c r="R259" s="23">
        <v>0</v>
      </c>
      <c r="S259" s="23">
        <v>291</v>
      </c>
      <c r="T259" s="23">
        <v>98.3</v>
      </c>
      <c r="U259" s="23">
        <v>94.2</v>
      </c>
      <c r="V259" s="23">
        <v>5.5</v>
      </c>
      <c r="W259" s="23">
        <v>0.3</v>
      </c>
      <c r="X259" s="24">
        <v>291</v>
      </c>
      <c r="Y259" s="24">
        <v>98.3</v>
      </c>
      <c r="Z259" s="25">
        <f t="shared" si="9"/>
        <v>0.89</v>
      </c>
      <c r="AA259" s="25">
        <f t="shared" si="9"/>
        <v>0.10900000000000001</v>
      </c>
      <c r="AB259" s="25">
        <f t="shared" si="9"/>
        <v>1E-3</v>
      </c>
      <c r="AC259" s="26">
        <v>291</v>
      </c>
      <c r="AD259" s="26">
        <f t="shared" si="10"/>
        <v>258.99</v>
      </c>
      <c r="AE259" s="26">
        <f t="shared" si="10"/>
        <v>31.719000000000005</v>
      </c>
      <c r="AF259" s="26">
        <f t="shared" si="10"/>
        <v>0.29099999999999998</v>
      </c>
      <c r="AG259" s="27">
        <v>635</v>
      </c>
      <c r="AH259" s="27">
        <v>72</v>
      </c>
      <c r="AI259" s="28">
        <v>0.91966666666666674</v>
      </c>
    </row>
    <row r="260" spans="1:46" s="29" customFormat="1" ht="16.5" customHeight="1">
      <c r="A260" s="19">
        <f t="shared" si="11"/>
        <v>257</v>
      </c>
      <c r="B260" s="20" t="s">
        <v>22</v>
      </c>
      <c r="C260" s="20" t="s">
        <v>23</v>
      </c>
      <c r="D260" s="20" t="s">
        <v>36</v>
      </c>
      <c r="E260" s="21" t="s">
        <v>316</v>
      </c>
      <c r="F260" s="20" t="s">
        <v>26</v>
      </c>
      <c r="G260" s="20" t="s">
        <v>27</v>
      </c>
      <c r="H260" s="22"/>
      <c r="I260" s="23">
        <v>48</v>
      </c>
      <c r="J260" s="23">
        <v>98</v>
      </c>
      <c r="K260" s="23">
        <v>87.5</v>
      </c>
      <c r="L260" s="23">
        <v>12.5</v>
      </c>
      <c r="M260" s="23">
        <v>0</v>
      </c>
      <c r="N260" s="23">
        <v>48</v>
      </c>
      <c r="O260" s="23">
        <v>98</v>
      </c>
      <c r="P260" s="23">
        <v>87.5</v>
      </c>
      <c r="Q260" s="23">
        <v>12.5</v>
      </c>
      <c r="R260" s="23">
        <v>0</v>
      </c>
      <c r="S260" s="23">
        <v>48</v>
      </c>
      <c r="T260" s="23">
        <v>98</v>
      </c>
      <c r="U260" s="23">
        <v>91.7</v>
      </c>
      <c r="V260" s="23">
        <v>8.3000000000000007</v>
      </c>
      <c r="W260" s="23">
        <v>0</v>
      </c>
      <c r="X260" s="24">
        <v>48</v>
      </c>
      <c r="Y260" s="24">
        <v>98</v>
      </c>
      <c r="Z260" s="25">
        <f t="shared" ref="Z260:AB323" si="12">($I260*K260/100+$N260*P260/100+$S260*U260/100)/($I260+$N260+$S260)</f>
        <v>0.88900000000000012</v>
      </c>
      <c r="AA260" s="25">
        <f t="shared" si="12"/>
        <v>0.111</v>
      </c>
      <c r="AB260" s="25">
        <f t="shared" si="12"/>
        <v>0</v>
      </c>
      <c r="AC260" s="26">
        <v>48</v>
      </c>
      <c r="AD260" s="26">
        <f t="shared" ref="AD260:AF323" si="13">$X260*Z260</f>
        <v>42.672000000000004</v>
      </c>
      <c r="AE260" s="26">
        <f t="shared" si="13"/>
        <v>5.3280000000000003</v>
      </c>
      <c r="AF260" s="26">
        <f t="shared" si="13"/>
        <v>0</v>
      </c>
      <c r="AG260" s="27"/>
      <c r="AH260" s="27"/>
      <c r="AI260" s="28"/>
    </row>
    <row r="261" spans="1:46" s="29" customFormat="1" ht="16.5" customHeight="1">
      <c r="A261" s="19">
        <f t="shared" ref="A261:A324" si="14">RANK(Z261,$Z$4:$Z$1201)</f>
        <v>257</v>
      </c>
      <c r="B261" s="20" t="s">
        <v>22</v>
      </c>
      <c r="C261" s="20" t="s">
        <v>23</v>
      </c>
      <c r="D261" s="20" t="s">
        <v>289</v>
      </c>
      <c r="E261" s="21" t="s">
        <v>317</v>
      </c>
      <c r="F261" s="20" t="s">
        <v>26</v>
      </c>
      <c r="G261" s="20"/>
      <c r="H261" s="22"/>
      <c r="I261" s="23">
        <v>12</v>
      </c>
      <c r="J261" s="23">
        <v>100</v>
      </c>
      <c r="K261" s="23">
        <v>91.7</v>
      </c>
      <c r="L261" s="23">
        <v>8.3000000000000007</v>
      </c>
      <c r="M261" s="23">
        <v>0</v>
      </c>
      <c r="N261" s="23">
        <v>12</v>
      </c>
      <c r="O261" s="23">
        <v>100</v>
      </c>
      <c r="P261" s="23">
        <v>91.7</v>
      </c>
      <c r="Q261" s="23">
        <v>8.3000000000000007</v>
      </c>
      <c r="R261" s="23">
        <v>0</v>
      </c>
      <c r="S261" s="23">
        <v>12</v>
      </c>
      <c r="T261" s="23">
        <v>100</v>
      </c>
      <c r="U261" s="23">
        <v>83.3</v>
      </c>
      <c r="V261" s="23">
        <v>16.7</v>
      </c>
      <c r="W261" s="23">
        <v>0</v>
      </c>
      <c r="X261" s="24">
        <v>12</v>
      </c>
      <c r="Y261" s="24">
        <v>100</v>
      </c>
      <c r="Z261" s="25">
        <f t="shared" si="12"/>
        <v>0.88900000000000012</v>
      </c>
      <c r="AA261" s="25">
        <f t="shared" si="12"/>
        <v>0.11099999999999999</v>
      </c>
      <c r="AB261" s="25">
        <f t="shared" si="12"/>
        <v>0</v>
      </c>
      <c r="AC261" s="26">
        <v>12</v>
      </c>
      <c r="AD261" s="26">
        <f t="shared" si="13"/>
        <v>10.668000000000001</v>
      </c>
      <c r="AE261" s="26">
        <f t="shared" si="13"/>
        <v>1.3319999999999999</v>
      </c>
      <c r="AF261" s="26">
        <f t="shared" si="13"/>
        <v>0</v>
      </c>
      <c r="AG261" s="27">
        <v>4351</v>
      </c>
      <c r="AH261" s="27">
        <v>766</v>
      </c>
      <c r="AI261" s="28">
        <v>0.7</v>
      </c>
    </row>
    <row r="262" spans="1:46" s="29" customFormat="1" ht="16.5" customHeight="1">
      <c r="A262" s="19">
        <f t="shared" si="14"/>
        <v>259</v>
      </c>
      <c r="B262" s="20" t="s">
        <v>22</v>
      </c>
      <c r="C262" s="20" t="s">
        <v>23</v>
      </c>
      <c r="D262" s="20" t="s">
        <v>148</v>
      </c>
      <c r="E262" s="21" t="s">
        <v>318</v>
      </c>
      <c r="F262" s="20" t="s">
        <v>26</v>
      </c>
      <c r="G262" s="20"/>
      <c r="H262" s="22"/>
      <c r="I262" s="23">
        <v>27</v>
      </c>
      <c r="J262" s="23">
        <v>93.1</v>
      </c>
      <c r="K262" s="23">
        <v>85.2</v>
      </c>
      <c r="L262" s="23">
        <v>14.8</v>
      </c>
      <c r="M262" s="23">
        <v>0</v>
      </c>
      <c r="N262" s="23">
        <v>27</v>
      </c>
      <c r="O262" s="23">
        <v>93.1</v>
      </c>
      <c r="P262" s="23">
        <v>88.9</v>
      </c>
      <c r="Q262" s="23">
        <v>11.1</v>
      </c>
      <c r="R262" s="23">
        <v>0</v>
      </c>
      <c r="S262" s="23">
        <v>27</v>
      </c>
      <c r="T262" s="23">
        <v>93.1</v>
      </c>
      <c r="U262" s="23">
        <v>92.6</v>
      </c>
      <c r="V262" s="23">
        <v>7.4</v>
      </c>
      <c r="W262" s="23">
        <v>0</v>
      </c>
      <c r="X262" s="24">
        <v>27</v>
      </c>
      <c r="Y262" s="24">
        <v>93.09999999999998</v>
      </c>
      <c r="Z262" s="25">
        <f t="shared" si="12"/>
        <v>0.88900000000000001</v>
      </c>
      <c r="AA262" s="25">
        <f t="shared" si="12"/>
        <v>0.111</v>
      </c>
      <c r="AB262" s="25">
        <f t="shared" si="12"/>
        <v>0</v>
      </c>
      <c r="AC262" s="26">
        <v>27</v>
      </c>
      <c r="AD262" s="26">
        <f t="shared" si="13"/>
        <v>24.003</v>
      </c>
      <c r="AE262" s="26">
        <f t="shared" si="13"/>
        <v>2.9969999999999999</v>
      </c>
      <c r="AF262" s="26">
        <f t="shared" si="13"/>
        <v>0</v>
      </c>
      <c r="AG262" s="27">
        <v>4488</v>
      </c>
      <c r="AH262" s="27">
        <v>801</v>
      </c>
      <c r="AI262" s="28">
        <v>0.68800000000000006</v>
      </c>
    </row>
    <row r="263" spans="1:46" s="29" customFormat="1" ht="16.5" customHeight="1">
      <c r="A263" s="19">
        <f t="shared" si="14"/>
        <v>259</v>
      </c>
      <c r="B263" s="20" t="s">
        <v>22</v>
      </c>
      <c r="C263" s="20" t="s">
        <v>23</v>
      </c>
      <c r="D263" s="20" t="s">
        <v>86</v>
      </c>
      <c r="E263" s="21" t="s">
        <v>216</v>
      </c>
      <c r="F263" s="20" t="s">
        <v>26</v>
      </c>
      <c r="G263" s="20"/>
      <c r="H263" s="22"/>
      <c r="I263" s="23">
        <v>9</v>
      </c>
      <c r="J263" s="23">
        <v>100</v>
      </c>
      <c r="K263" s="23">
        <v>77.8</v>
      </c>
      <c r="L263" s="23">
        <v>22.2</v>
      </c>
      <c r="M263" s="23">
        <v>0</v>
      </c>
      <c r="N263" s="23">
        <v>9</v>
      </c>
      <c r="O263" s="23">
        <v>100</v>
      </c>
      <c r="P263" s="23">
        <v>100</v>
      </c>
      <c r="Q263" s="23">
        <v>0</v>
      </c>
      <c r="R263" s="23">
        <v>0</v>
      </c>
      <c r="S263" s="23">
        <v>9</v>
      </c>
      <c r="T263" s="23">
        <v>100</v>
      </c>
      <c r="U263" s="23">
        <v>88.9</v>
      </c>
      <c r="V263" s="23">
        <v>11.1</v>
      </c>
      <c r="W263" s="23">
        <v>0</v>
      </c>
      <c r="X263" s="24">
        <v>9</v>
      </c>
      <c r="Y263" s="24">
        <v>100</v>
      </c>
      <c r="Z263" s="25">
        <f t="shared" si="12"/>
        <v>0.88900000000000001</v>
      </c>
      <c r="AA263" s="25">
        <f t="shared" si="12"/>
        <v>0.111</v>
      </c>
      <c r="AB263" s="25">
        <f t="shared" si="12"/>
        <v>0</v>
      </c>
      <c r="AC263" s="26">
        <v>9</v>
      </c>
      <c r="AD263" s="26">
        <f t="shared" si="13"/>
        <v>8.0009999999999994</v>
      </c>
      <c r="AE263" s="26">
        <f t="shared" si="13"/>
        <v>0.999</v>
      </c>
      <c r="AF263" s="26">
        <f t="shared" si="13"/>
        <v>0</v>
      </c>
      <c r="AG263" s="27">
        <v>210</v>
      </c>
      <c r="AH263" s="27">
        <v>13</v>
      </c>
      <c r="AI263" s="28">
        <v>0.96966666666666679</v>
      </c>
    </row>
    <row r="264" spans="1:46" s="29" customFormat="1" ht="16.5" customHeight="1">
      <c r="A264" s="19">
        <f t="shared" si="14"/>
        <v>259</v>
      </c>
      <c r="B264" s="20" t="s">
        <v>22</v>
      </c>
      <c r="C264" s="20" t="s">
        <v>23</v>
      </c>
      <c r="D264" s="20" t="s">
        <v>41</v>
      </c>
      <c r="E264" s="21" t="s">
        <v>319</v>
      </c>
      <c r="F264" s="20" t="s">
        <v>26</v>
      </c>
      <c r="G264" s="20" t="s">
        <v>27</v>
      </c>
      <c r="H264" s="22"/>
      <c r="I264" s="23">
        <v>9</v>
      </c>
      <c r="J264" s="23">
        <v>100</v>
      </c>
      <c r="K264" s="23">
        <v>77.8</v>
      </c>
      <c r="L264" s="23">
        <v>22.2</v>
      </c>
      <c r="M264" s="23">
        <v>0</v>
      </c>
      <c r="N264" s="23">
        <v>9</v>
      </c>
      <c r="O264" s="23">
        <v>100</v>
      </c>
      <c r="P264" s="23">
        <v>88.9</v>
      </c>
      <c r="Q264" s="23">
        <v>11.1</v>
      </c>
      <c r="R264" s="23">
        <v>0</v>
      </c>
      <c r="S264" s="23">
        <v>9</v>
      </c>
      <c r="T264" s="23">
        <v>100</v>
      </c>
      <c r="U264" s="23">
        <v>100</v>
      </c>
      <c r="V264" s="23">
        <v>0</v>
      </c>
      <c r="W264" s="23">
        <v>0</v>
      </c>
      <c r="X264" s="24">
        <v>9</v>
      </c>
      <c r="Y264" s="24">
        <v>100</v>
      </c>
      <c r="Z264" s="25">
        <f t="shared" si="12"/>
        <v>0.88900000000000001</v>
      </c>
      <c r="AA264" s="25">
        <f t="shared" si="12"/>
        <v>0.111</v>
      </c>
      <c r="AB264" s="25">
        <f t="shared" si="12"/>
        <v>0</v>
      </c>
      <c r="AC264" s="26">
        <v>9</v>
      </c>
      <c r="AD264" s="26">
        <f t="shared" si="13"/>
        <v>8.0009999999999994</v>
      </c>
      <c r="AE264" s="26">
        <f t="shared" si="13"/>
        <v>0.999</v>
      </c>
      <c r="AF264" s="26">
        <f t="shared" si="13"/>
        <v>0</v>
      </c>
      <c r="AG264" s="27">
        <v>3963</v>
      </c>
      <c r="AH264" s="27">
        <v>667</v>
      </c>
      <c r="AI264" s="28">
        <v>0.72566666666666668</v>
      </c>
    </row>
    <row r="265" spans="1:46" s="29" customFormat="1" ht="16.5" customHeight="1">
      <c r="A265" s="19">
        <f t="shared" si="14"/>
        <v>259</v>
      </c>
      <c r="B265" s="20" t="s">
        <v>22</v>
      </c>
      <c r="C265" s="20" t="s">
        <v>23</v>
      </c>
      <c r="D265" s="20" t="s">
        <v>28</v>
      </c>
      <c r="E265" s="21" t="s">
        <v>320</v>
      </c>
      <c r="F265" s="20" t="s">
        <v>26</v>
      </c>
      <c r="G265" s="20"/>
      <c r="H265" s="22"/>
      <c r="I265" s="23">
        <v>9</v>
      </c>
      <c r="J265" s="23">
        <v>81.8</v>
      </c>
      <c r="K265" s="23">
        <v>88.9</v>
      </c>
      <c r="L265" s="23">
        <v>11.1</v>
      </c>
      <c r="M265" s="23">
        <v>0</v>
      </c>
      <c r="N265" s="23">
        <v>9</v>
      </c>
      <c r="O265" s="23">
        <v>81.8</v>
      </c>
      <c r="P265" s="23">
        <v>88.9</v>
      </c>
      <c r="Q265" s="23">
        <v>11.1</v>
      </c>
      <c r="R265" s="23">
        <v>0</v>
      </c>
      <c r="S265" s="23">
        <v>9</v>
      </c>
      <c r="T265" s="23">
        <v>81.8</v>
      </c>
      <c r="U265" s="23">
        <v>88.9</v>
      </c>
      <c r="V265" s="23">
        <v>11.1</v>
      </c>
      <c r="W265" s="23">
        <v>0</v>
      </c>
      <c r="X265" s="24">
        <v>9</v>
      </c>
      <c r="Y265" s="24">
        <v>81.8</v>
      </c>
      <c r="Z265" s="25">
        <f t="shared" si="12"/>
        <v>0.88900000000000001</v>
      </c>
      <c r="AA265" s="25">
        <f t="shared" si="12"/>
        <v>0.111</v>
      </c>
      <c r="AB265" s="25">
        <f t="shared" si="12"/>
        <v>0</v>
      </c>
      <c r="AC265" s="26">
        <v>9</v>
      </c>
      <c r="AD265" s="26">
        <f t="shared" si="13"/>
        <v>8.0009999999999994</v>
      </c>
      <c r="AE265" s="26">
        <f t="shared" si="13"/>
        <v>0.999</v>
      </c>
      <c r="AF265" s="26">
        <f t="shared" si="13"/>
        <v>0</v>
      </c>
      <c r="AG265" s="27">
        <v>5523</v>
      </c>
      <c r="AH265" s="27">
        <v>1145</v>
      </c>
      <c r="AI265" s="28">
        <v>0.33366666666666667</v>
      </c>
    </row>
    <row r="266" spans="1:46" s="29" customFormat="1" ht="16.5" customHeight="1">
      <c r="A266" s="19">
        <f t="shared" si="14"/>
        <v>263</v>
      </c>
      <c r="B266" s="20" t="s">
        <v>22</v>
      </c>
      <c r="C266" s="20" t="s">
        <v>23</v>
      </c>
      <c r="D266" s="20" t="s">
        <v>55</v>
      </c>
      <c r="E266" s="21" t="s">
        <v>321</v>
      </c>
      <c r="F266" s="20" t="s">
        <v>26</v>
      </c>
      <c r="G266" s="20" t="s">
        <v>27</v>
      </c>
      <c r="H266" s="22"/>
      <c r="I266" s="23">
        <v>9</v>
      </c>
      <c r="J266" s="23">
        <v>100</v>
      </c>
      <c r="K266" s="23">
        <v>100</v>
      </c>
      <c r="L266" s="23">
        <v>0</v>
      </c>
      <c r="M266" s="23">
        <v>0</v>
      </c>
      <c r="N266" s="23">
        <v>9</v>
      </c>
      <c r="O266" s="23">
        <v>100</v>
      </c>
      <c r="P266" s="23">
        <v>88.9</v>
      </c>
      <c r="Q266" s="23">
        <v>11.1</v>
      </c>
      <c r="R266" s="23">
        <v>0</v>
      </c>
      <c r="S266" s="23">
        <v>9</v>
      </c>
      <c r="T266" s="23">
        <v>100</v>
      </c>
      <c r="U266" s="23">
        <v>77.8</v>
      </c>
      <c r="V266" s="23">
        <v>22.2</v>
      </c>
      <c r="W266" s="23">
        <v>0</v>
      </c>
      <c r="X266" s="24">
        <v>9</v>
      </c>
      <c r="Y266" s="24">
        <v>100</v>
      </c>
      <c r="Z266" s="25">
        <f t="shared" si="12"/>
        <v>0.8889999999999999</v>
      </c>
      <c r="AA266" s="25">
        <f t="shared" si="12"/>
        <v>0.111</v>
      </c>
      <c r="AB266" s="25">
        <f t="shared" si="12"/>
        <v>0</v>
      </c>
      <c r="AC266" s="26">
        <v>9</v>
      </c>
      <c r="AD266" s="26">
        <f t="shared" si="13"/>
        <v>8.0009999999999994</v>
      </c>
      <c r="AE266" s="26">
        <f t="shared" si="13"/>
        <v>0.999</v>
      </c>
      <c r="AF266" s="26">
        <f t="shared" si="13"/>
        <v>0</v>
      </c>
      <c r="AG266" s="27">
        <v>5122</v>
      </c>
      <c r="AH266" s="27">
        <v>1000</v>
      </c>
      <c r="AI266" s="28">
        <v>0.61499999999999999</v>
      </c>
    </row>
    <row r="267" spans="1:46" s="29" customFormat="1" ht="16.5" customHeight="1">
      <c r="A267" s="19">
        <f t="shared" si="14"/>
        <v>263</v>
      </c>
      <c r="B267" s="20" t="s">
        <v>22</v>
      </c>
      <c r="C267" s="20" t="s">
        <v>23</v>
      </c>
      <c r="D267" s="20" t="s">
        <v>75</v>
      </c>
      <c r="E267" s="21" t="s">
        <v>322</v>
      </c>
      <c r="F267" s="20" t="s">
        <v>26</v>
      </c>
      <c r="G267" s="20" t="s">
        <v>27</v>
      </c>
      <c r="H267" s="22"/>
      <c r="I267" s="23">
        <v>96</v>
      </c>
      <c r="J267" s="23">
        <v>97</v>
      </c>
      <c r="K267" s="23">
        <v>84.4</v>
      </c>
      <c r="L267" s="23">
        <v>15.6</v>
      </c>
      <c r="M267" s="23">
        <v>0</v>
      </c>
      <c r="N267" s="23">
        <v>96</v>
      </c>
      <c r="O267" s="23">
        <v>97</v>
      </c>
      <c r="P267" s="23">
        <v>87.5</v>
      </c>
      <c r="Q267" s="23">
        <v>12.5</v>
      </c>
      <c r="R267" s="23">
        <v>0</v>
      </c>
      <c r="S267" s="23">
        <v>96</v>
      </c>
      <c r="T267" s="23">
        <v>97</v>
      </c>
      <c r="U267" s="23">
        <v>94.8</v>
      </c>
      <c r="V267" s="23">
        <v>5.2</v>
      </c>
      <c r="W267" s="23">
        <v>0</v>
      </c>
      <c r="X267" s="24">
        <v>96</v>
      </c>
      <c r="Y267" s="24">
        <v>97</v>
      </c>
      <c r="Z267" s="25">
        <f t="shared" si="12"/>
        <v>0.8889999999999999</v>
      </c>
      <c r="AA267" s="25">
        <f t="shared" si="12"/>
        <v>0.111</v>
      </c>
      <c r="AB267" s="25">
        <f t="shared" si="12"/>
        <v>0</v>
      </c>
      <c r="AC267" s="26">
        <v>96</v>
      </c>
      <c r="AD267" s="26">
        <f t="shared" si="13"/>
        <v>85.343999999999994</v>
      </c>
      <c r="AE267" s="26">
        <f t="shared" si="13"/>
        <v>10.656000000000001</v>
      </c>
      <c r="AF267" s="26">
        <f t="shared" si="13"/>
        <v>0</v>
      </c>
      <c r="AG267" s="27">
        <v>1526</v>
      </c>
      <c r="AH267" s="27">
        <v>241</v>
      </c>
      <c r="AI267" s="28">
        <v>0.85799999999999998</v>
      </c>
    </row>
    <row r="268" spans="1:46" s="29" customFormat="1" ht="16.5" customHeight="1">
      <c r="A268" s="19">
        <f t="shared" si="14"/>
        <v>263</v>
      </c>
      <c r="B268" s="20" t="s">
        <v>22</v>
      </c>
      <c r="C268" s="20" t="s">
        <v>23</v>
      </c>
      <c r="D268" s="20" t="s">
        <v>62</v>
      </c>
      <c r="E268" s="21" t="s">
        <v>323</v>
      </c>
      <c r="F268" s="20" t="s">
        <v>26</v>
      </c>
      <c r="G268" s="20"/>
      <c r="H268" s="22"/>
      <c r="I268" s="23">
        <v>12</v>
      </c>
      <c r="J268" s="23">
        <v>100</v>
      </c>
      <c r="K268" s="23">
        <v>83.3</v>
      </c>
      <c r="L268" s="23">
        <v>16.7</v>
      </c>
      <c r="M268" s="23">
        <v>0</v>
      </c>
      <c r="N268" s="23">
        <v>12</v>
      </c>
      <c r="O268" s="23">
        <v>100</v>
      </c>
      <c r="P268" s="23">
        <v>100</v>
      </c>
      <c r="Q268" s="23">
        <v>0</v>
      </c>
      <c r="R268" s="23">
        <v>0</v>
      </c>
      <c r="S268" s="23">
        <v>12</v>
      </c>
      <c r="T268" s="23">
        <v>100</v>
      </c>
      <c r="U268" s="23">
        <v>83.4</v>
      </c>
      <c r="V268" s="23">
        <v>8.3000000000000007</v>
      </c>
      <c r="W268" s="23">
        <v>8.3000000000000007</v>
      </c>
      <c r="X268" s="24">
        <v>12</v>
      </c>
      <c r="Y268" s="24">
        <v>100</v>
      </c>
      <c r="Z268" s="25">
        <f t="shared" si="12"/>
        <v>0.8889999999999999</v>
      </c>
      <c r="AA268" s="25">
        <f t="shared" si="12"/>
        <v>8.3333333333333315E-2</v>
      </c>
      <c r="AB268" s="25">
        <f t="shared" si="12"/>
        <v>2.7666666666666669E-2</v>
      </c>
      <c r="AC268" s="26">
        <v>12</v>
      </c>
      <c r="AD268" s="26">
        <f t="shared" si="13"/>
        <v>10.667999999999999</v>
      </c>
      <c r="AE268" s="26">
        <f t="shared" si="13"/>
        <v>0.99999999999999978</v>
      </c>
      <c r="AF268" s="26">
        <f t="shared" si="13"/>
        <v>0.33200000000000002</v>
      </c>
      <c r="AG268" s="27">
        <v>5475</v>
      </c>
      <c r="AH268" s="27">
        <v>1125</v>
      </c>
      <c r="AI268" s="28">
        <v>0.47233333333333338</v>
      </c>
    </row>
    <row r="269" spans="1:46" s="29" customFormat="1" ht="16.5" customHeight="1">
      <c r="A269" s="19">
        <f t="shared" si="14"/>
        <v>266</v>
      </c>
      <c r="B269" s="20" t="s">
        <v>22</v>
      </c>
      <c r="C269" s="20" t="s">
        <v>23</v>
      </c>
      <c r="D269" s="20" t="s">
        <v>86</v>
      </c>
      <c r="E269" s="21" t="s">
        <v>324</v>
      </c>
      <c r="F269" s="20" t="s">
        <v>26</v>
      </c>
      <c r="G269" s="20" t="s">
        <v>27</v>
      </c>
      <c r="H269" s="22"/>
      <c r="I269" s="23">
        <v>15</v>
      </c>
      <c r="J269" s="23">
        <v>100</v>
      </c>
      <c r="K269" s="23">
        <v>93.3</v>
      </c>
      <c r="L269" s="23">
        <v>6.7</v>
      </c>
      <c r="M269" s="23">
        <v>0</v>
      </c>
      <c r="N269" s="23">
        <v>15</v>
      </c>
      <c r="O269" s="23">
        <v>100</v>
      </c>
      <c r="P269" s="23">
        <v>73.3</v>
      </c>
      <c r="Q269" s="23">
        <v>26.7</v>
      </c>
      <c r="R269" s="23">
        <v>0</v>
      </c>
      <c r="S269" s="23">
        <v>15</v>
      </c>
      <c r="T269" s="23">
        <v>100</v>
      </c>
      <c r="U269" s="23">
        <v>100</v>
      </c>
      <c r="V269" s="23">
        <v>0</v>
      </c>
      <c r="W269" s="23">
        <v>0</v>
      </c>
      <c r="X269" s="24">
        <v>15</v>
      </c>
      <c r="Y269" s="24">
        <v>100</v>
      </c>
      <c r="Z269" s="25">
        <f t="shared" si="12"/>
        <v>0.8886666666666666</v>
      </c>
      <c r="AA269" s="25">
        <f t="shared" si="12"/>
        <v>0.11133333333333333</v>
      </c>
      <c r="AB269" s="25">
        <f t="shared" si="12"/>
        <v>0</v>
      </c>
      <c r="AC269" s="26">
        <v>15</v>
      </c>
      <c r="AD269" s="26">
        <f t="shared" si="13"/>
        <v>13.329999999999998</v>
      </c>
      <c r="AE269" s="26">
        <f t="shared" si="13"/>
        <v>1.67</v>
      </c>
      <c r="AF269" s="26">
        <f t="shared" si="13"/>
        <v>0</v>
      </c>
      <c r="AG269" s="27">
        <v>1</v>
      </c>
      <c r="AH269" s="27">
        <v>1</v>
      </c>
      <c r="AI269" s="28">
        <v>1</v>
      </c>
    </row>
    <row r="270" spans="1:46" s="29" customFormat="1" ht="16.5" customHeight="1">
      <c r="A270" s="19">
        <f t="shared" si="14"/>
        <v>266</v>
      </c>
      <c r="B270" s="20" t="s">
        <v>22</v>
      </c>
      <c r="C270" s="20" t="s">
        <v>23</v>
      </c>
      <c r="D270" s="20" t="s">
        <v>36</v>
      </c>
      <c r="E270" s="21" t="s">
        <v>325</v>
      </c>
      <c r="F270" s="20" t="s">
        <v>26</v>
      </c>
      <c r="G270" s="20"/>
      <c r="H270" s="22"/>
      <c r="I270" s="23">
        <v>18</v>
      </c>
      <c r="J270" s="23">
        <v>100</v>
      </c>
      <c r="K270" s="23">
        <v>83.3</v>
      </c>
      <c r="L270" s="23">
        <v>16.7</v>
      </c>
      <c r="M270" s="23">
        <v>0</v>
      </c>
      <c r="N270" s="23">
        <v>18</v>
      </c>
      <c r="O270" s="23">
        <v>100</v>
      </c>
      <c r="P270" s="23">
        <v>94.4</v>
      </c>
      <c r="Q270" s="23">
        <v>5.6</v>
      </c>
      <c r="R270" s="23">
        <v>0</v>
      </c>
      <c r="S270" s="23">
        <v>18</v>
      </c>
      <c r="T270" s="23">
        <v>100</v>
      </c>
      <c r="U270" s="23">
        <v>88.9</v>
      </c>
      <c r="V270" s="23">
        <v>11.1</v>
      </c>
      <c r="W270" s="23">
        <v>0</v>
      </c>
      <c r="X270" s="24">
        <v>18</v>
      </c>
      <c r="Y270" s="24">
        <v>100</v>
      </c>
      <c r="Z270" s="25">
        <f t="shared" si="12"/>
        <v>0.8886666666666666</v>
      </c>
      <c r="AA270" s="25">
        <f t="shared" si="12"/>
        <v>0.11133333333333331</v>
      </c>
      <c r="AB270" s="25">
        <f t="shared" si="12"/>
        <v>0</v>
      </c>
      <c r="AC270" s="26">
        <v>18</v>
      </c>
      <c r="AD270" s="26">
        <f t="shared" si="13"/>
        <v>15.995999999999999</v>
      </c>
      <c r="AE270" s="26">
        <f t="shared" si="13"/>
        <v>2.0039999999999996</v>
      </c>
      <c r="AF270" s="26">
        <f t="shared" si="13"/>
        <v>0</v>
      </c>
      <c r="AG270" s="27">
        <v>4924</v>
      </c>
      <c r="AH270" s="27">
        <v>926</v>
      </c>
      <c r="AI270" s="28">
        <v>0.64433333333333331</v>
      </c>
    </row>
    <row r="271" spans="1:46" s="29" customFormat="1" ht="16.5" customHeight="1">
      <c r="A271" s="19">
        <f t="shared" si="14"/>
        <v>266</v>
      </c>
      <c r="B271" s="22" t="s">
        <v>22</v>
      </c>
      <c r="C271" s="22" t="s">
        <v>23</v>
      </c>
      <c r="D271" s="22" t="s">
        <v>59</v>
      </c>
      <c r="E271" s="30" t="s">
        <v>326</v>
      </c>
      <c r="F271" s="22" t="s">
        <v>26</v>
      </c>
      <c r="G271" s="22"/>
      <c r="H271" s="22"/>
      <c r="I271" s="23">
        <v>99</v>
      </c>
      <c r="J271" s="23">
        <v>99</v>
      </c>
      <c r="K271" s="23">
        <v>84.8</v>
      </c>
      <c r="L271" s="23">
        <v>15.2</v>
      </c>
      <c r="M271" s="23">
        <v>0</v>
      </c>
      <c r="N271" s="23">
        <v>99</v>
      </c>
      <c r="O271" s="23">
        <v>99</v>
      </c>
      <c r="P271" s="23">
        <v>87.9</v>
      </c>
      <c r="Q271" s="23">
        <v>12.1</v>
      </c>
      <c r="R271" s="23">
        <v>0</v>
      </c>
      <c r="S271" s="23">
        <v>99</v>
      </c>
      <c r="T271" s="23">
        <v>99</v>
      </c>
      <c r="U271" s="23">
        <v>93.9</v>
      </c>
      <c r="V271" s="23">
        <v>6.1</v>
      </c>
      <c r="W271" s="23">
        <v>0</v>
      </c>
      <c r="X271" s="24">
        <v>99</v>
      </c>
      <c r="Y271" s="24">
        <v>99</v>
      </c>
      <c r="Z271" s="25">
        <f t="shared" si="12"/>
        <v>0.8886666666666666</v>
      </c>
      <c r="AA271" s="25">
        <f t="shared" si="12"/>
        <v>0.11133333333333334</v>
      </c>
      <c r="AB271" s="25">
        <f t="shared" si="12"/>
        <v>0</v>
      </c>
      <c r="AC271" s="26">
        <v>99</v>
      </c>
      <c r="AD271" s="26">
        <f t="shared" si="13"/>
        <v>87.977999999999994</v>
      </c>
      <c r="AE271" s="26">
        <f t="shared" si="13"/>
        <v>11.022</v>
      </c>
      <c r="AF271" s="26">
        <f t="shared" si="13"/>
        <v>0</v>
      </c>
      <c r="AG271" s="27">
        <v>1206</v>
      </c>
      <c r="AH271" s="27">
        <v>179</v>
      </c>
      <c r="AI271" s="28">
        <v>0.879</v>
      </c>
    </row>
    <row r="272" spans="1:46" s="32" customFormat="1" ht="16.5" customHeight="1">
      <c r="A272" s="19">
        <f t="shared" si="14"/>
        <v>266</v>
      </c>
      <c r="B272" s="20" t="s">
        <v>22</v>
      </c>
      <c r="C272" s="20" t="s">
        <v>23</v>
      </c>
      <c r="D272" s="20" t="s">
        <v>36</v>
      </c>
      <c r="E272" s="21" t="s">
        <v>327</v>
      </c>
      <c r="F272" s="20" t="s">
        <v>26</v>
      </c>
      <c r="G272" s="20"/>
      <c r="H272" s="22"/>
      <c r="I272" s="23">
        <v>45</v>
      </c>
      <c r="J272" s="23">
        <v>100</v>
      </c>
      <c r="K272" s="23">
        <v>93.3</v>
      </c>
      <c r="L272" s="23">
        <v>6.7</v>
      </c>
      <c r="M272" s="23">
        <v>0</v>
      </c>
      <c r="N272" s="23">
        <v>45</v>
      </c>
      <c r="O272" s="23">
        <v>100</v>
      </c>
      <c r="P272" s="23">
        <v>84.4</v>
      </c>
      <c r="Q272" s="23">
        <v>15.6</v>
      </c>
      <c r="R272" s="23">
        <v>0</v>
      </c>
      <c r="S272" s="23">
        <v>45</v>
      </c>
      <c r="T272" s="23">
        <v>100</v>
      </c>
      <c r="U272" s="23">
        <v>88.9</v>
      </c>
      <c r="V272" s="23">
        <v>11.1</v>
      </c>
      <c r="W272" s="23">
        <v>0</v>
      </c>
      <c r="X272" s="24">
        <v>45</v>
      </c>
      <c r="Y272" s="24">
        <v>100</v>
      </c>
      <c r="Z272" s="25">
        <f t="shared" si="12"/>
        <v>0.8886666666666666</v>
      </c>
      <c r="AA272" s="25">
        <f t="shared" si="12"/>
        <v>0.11133333333333334</v>
      </c>
      <c r="AB272" s="25">
        <f t="shared" si="12"/>
        <v>0</v>
      </c>
      <c r="AC272" s="26">
        <v>45</v>
      </c>
      <c r="AD272" s="26">
        <f t="shared" si="13"/>
        <v>39.989999999999995</v>
      </c>
      <c r="AE272" s="26">
        <f t="shared" si="13"/>
        <v>5.0100000000000007</v>
      </c>
      <c r="AF272" s="26">
        <f t="shared" si="13"/>
        <v>0</v>
      </c>
      <c r="AG272" s="27">
        <v>5052</v>
      </c>
      <c r="AH272" s="27">
        <v>976</v>
      </c>
      <c r="AI272" s="28">
        <v>0.6256666666666667</v>
      </c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</row>
    <row r="273" spans="1:35" s="29" customFormat="1" ht="16.5" customHeight="1">
      <c r="A273" s="19">
        <f t="shared" si="14"/>
        <v>270</v>
      </c>
      <c r="B273" s="22" t="s">
        <v>22</v>
      </c>
      <c r="C273" s="22" t="s">
        <v>23</v>
      </c>
      <c r="D273" s="22" t="s">
        <v>198</v>
      </c>
      <c r="E273" s="30" t="s">
        <v>328</v>
      </c>
      <c r="F273" s="22" t="s">
        <v>26</v>
      </c>
      <c r="G273" s="22"/>
      <c r="H273" s="22"/>
      <c r="I273" s="23">
        <v>194</v>
      </c>
      <c r="J273" s="23">
        <v>97.5</v>
      </c>
      <c r="K273" s="23">
        <v>87.1</v>
      </c>
      <c r="L273" s="23">
        <v>12.9</v>
      </c>
      <c r="M273" s="23">
        <v>0</v>
      </c>
      <c r="N273" s="23">
        <v>194</v>
      </c>
      <c r="O273" s="23">
        <v>97.5</v>
      </c>
      <c r="P273" s="23">
        <v>90.2</v>
      </c>
      <c r="Q273" s="23">
        <v>9.8000000000000007</v>
      </c>
      <c r="R273" s="23">
        <v>0</v>
      </c>
      <c r="S273" s="23">
        <v>194</v>
      </c>
      <c r="T273" s="23">
        <v>97.5</v>
      </c>
      <c r="U273" s="23">
        <v>89.2</v>
      </c>
      <c r="V273" s="23">
        <v>10.8</v>
      </c>
      <c r="W273" s="23">
        <v>0</v>
      </c>
      <c r="X273" s="24">
        <v>194</v>
      </c>
      <c r="Y273" s="24">
        <v>97.5</v>
      </c>
      <c r="Z273" s="25">
        <f t="shared" si="12"/>
        <v>0.88833333333333331</v>
      </c>
      <c r="AA273" s="25">
        <f t="shared" si="12"/>
        <v>0.11166666666666666</v>
      </c>
      <c r="AB273" s="25">
        <f t="shared" si="12"/>
        <v>0</v>
      </c>
      <c r="AC273" s="26">
        <v>194</v>
      </c>
      <c r="AD273" s="26">
        <f t="shared" si="13"/>
        <v>172.33666666666667</v>
      </c>
      <c r="AE273" s="26">
        <f t="shared" si="13"/>
        <v>21.663333333333334</v>
      </c>
      <c r="AF273" s="26">
        <f t="shared" si="13"/>
        <v>0</v>
      </c>
      <c r="AG273" s="27">
        <v>4582</v>
      </c>
      <c r="AH273" s="27">
        <v>829</v>
      </c>
      <c r="AI273" s="28">
        <v>0.67833333333333323</v>
      </c>
    </row>
    <row r="274" spans="1:35" s="29" customFormat="1" ht="16.5" customHeight="1">
      <c r="A274" s="19">
        <f t="shared" si="14"/>
        <v>271</v>
      </c>
      <c r="B274" s="20" t="s">
        <v>22</v>
      </c>
      <c r="C274" s="20" t="s">
        <v>23</v>
      </c>
      <c r="D274" s="20" t="s">
        <v>49</v>
      </c>
      <c r="E274" s="21" t="s">
        <v>329</v>
      </c>
      <c r="F274" s="20" t="s">
        <v>26</v>
      </c>
      <c r="G274" s="20"/>
      <c r="H274" s="22"/>
      <c r="I274" s="23">
        <v>155</v>
      </c>
      <c r="J274" s="23">
        <v>95.7</v>
      </c>
      <c r="K274" s="23">
        <v>86.5</v>
      </c>
      <c r="L274" s="23">
        <v>13.5</v>
      </c>
      <c r="M274" s="23">
        <v>0</v>
      </c>
      <c r="N274" s="23">
        <v>155</v>
      </c>
      <c r="O274" s="23">
        <v>95.7</v>
      </c>
      <c r="P274" s="23">
        <v>83.2</v>
      </c>
      <c r="Q274" s="23">
        <v>15.5</v>
      </c>
      <c r="R274" s="23">
        <v>1.3</v>
      </c>
      <c r="S274" s="23">
        <v>155</v>
      </c>
      <c r="T274" s="23">
        <v>95.7</v>
      </c>
      <c r="U274" s="23">
        <v>96.8</v>
      </c>
      <c r="V274" s="23">
        <v>3.2</v>
      </c>
      <c r="W274" s="23">
        <v>0</v>
      </c>
      <c r="X274" s="24">
        <v>155</v>
      </c>
      <c r="Y274" s="24">
        <v>95.7</v>
      </c>
      <c r="Z274" s="25">
        <f t="shared" si="12"/>
        <v>0.8883333333333332</v>
      </c>
      <c r="AA274" s="25">
        <f t="shared" si="12"/>
        <v>0.10733333333333334</v>
      </c>
      <c r="AB274" s="25">
        <f t="shared" si="12"/>
        <v>4.333333333333334E-3</v>
      </c>
      <c r="AC274" s="26">
        <v>155</v>
      </c>
      <c r="AD274" s="26">
        <f t="shared" si="13"/>
        <v>137.69166666666663</v>
      </c>
      <c r="AE274" s="26">
        <f t="shared" si="13"/>
        <v>16.636666666666667</v>
      </c>
      <c r="AF274" s="26">
        <f t="shared" si="13"/>
        <v>0.67166666666666675</v>
      </c>
      <c r="AG274" s="27">
        <v>831</v>
      </c>
      <c r="AH274" s="27">
        <v>107</v>
      </c>
      <c r="AI274" s="28">
        <v>0.90366666666666673</v>
      </c>
    </row>
    <row r="275" spans="1:35" s="29" customFormat="1" ht="16.5" customHeight="1">
      <c r="A275" s="19">
        <f t="shared" si="14"/>
        <v>272</v>
      </c>
      <c r="B275" s="20" t="s">
        <v>22</v>
      </c>
      <c r="C275" s="20" t="s">
        <v>23</v>
      </c>
      <c r="D275" s="20" t="s">
        <v>46</v>
      </c>
      <c r="E275" s="21" t="s">
        <v>330</v>
      </c>
      <c r="F275" s="20" t="s">
        <v>26</v>
      </c>
      <c r="G275" s="20" t="s">
        <v>27</v>
      </c>
      <c r="H275" s="22"/>
      <c r="I275" s="23">
        <v>175</v>
      </c>
      <c r="J275" s="23">
        <v>98.3</v>
      </c>
      <c r="K275" s="23">
        <v>90.3</v>
      </c>
      <c r="L275" s="23">
        <v>9.6999999999999993</v>
      </c>
      <c r="M275" s="23">
        <v>0</v>
      </c>
      <c r="N275" s="23">
        <v>175</v>
      </c>
      <c r="O275" s="23">
        <v>98.3</v>
      </c>
      <c r="P275" s="23">
        <v>85.2</v>
      </c>
      <c r="Q275" s="23">
        <v>13.7</v>
      </c>
      <c r="R275" s="23">
        <v>1.1000000000000001</v>
      </c>
      <c r="S275" s="23">
        <v>175</v>
      </c>
      <c r="T275" s="23">
        <v>98.3</v>
      </c>
      <c r="U275" s="23">
        <v>90.9</v>
      </c>
      <c r="V275" s="23">
        <v>9.1</v>
      </c>
      <c r="W275" s="23">
        <v>0</v>
      </c>
      <c r="X275" s="24">
        <v>175</v>
      </c>
      <c r="Y275" s="24">
        <v>98.3</v>
      </c>
      <c r="Z275" s="25">
        <f t="shared" si="12"/>
        <v>0.88800000000000012</v>
      </c>
      <c r="AA275" s="25">
        <f t="shared" si="12"/>
        <v>0.10833333333333334</v>
      </c>
      <c r="AB275" s="25">
        <f t="shared" si="12"/>
        <v>3.666666666666667E-3</v>
      </c>
      <c r="AC275" s="26">
        <v>175</v>
      </c>
      <c r="AD275" s="26">
        <f t="shared" si="13"/>
        <v>155.40000000000003</v>
      </c>
      <c r="AE275" s="26">
        <f t="shared" si="13"/>
        <v>18.958333333333336</v>
      </c>
      <c r="AF275" s="26">
        <f t="shared" si="13"/>
        <v>0.64166666666666672</v>
      </c>
      <c r="AG275" s="27">
        <v>1761</v>
      </c>
      <c r="AH275" s="27">
        <v>290</v>
      </c>
      <c r="AI275" s="28">
        <v>0.84400000000000008</v>
      </c>
    </row>
    <row r="276" spans="1:35" s="29" customFormat="1" ht="16.5" customHeight="1">
      <c r="A276" s="19">
        <f t="shared" si="14"/>
        <v>273</v>
      </c>
      <c r="B276" s="22" t="s">
        <v>22</v>
      </c>
      <c r="C276" s="22" t="s">
        <v>23</v>
      </c>
      <c r="D276" s="22" t="s">
        <v>198</v>
      </c>
      <c r="E276" s="30" t="s">
        <v>331</v>
      </c>
      <c r="F276" s="22" t="s">
        <v>26</v>
      </c>
      <c r="G276" s="22"/>
      <c r="H276" s="22"/>
      <c r="I276" s="23">
        <v>127</v>
      </c>
      <c r="J276" s="23">
        <v>96.9</v>
      </c>
      <c r="K276" s="23">
        <v>85</v>
      </c>
      <c r="L276" s="23">
        <v>15</v>
      </c>
      <c r="M276" s="23">
        <v>0</v>
      </c>
      <c r="N276" s="23">
        <v>127</v>
      </c>
      <c r="O276" s="23">
        <v>96.9</v>
      </c>
      <c r="P276" s="23">
        <v>85.8</v>
      </c>
      <c r="Q276" s="23">
        <v>14.2</v>
      </c>
      <c r="R276" s="23">
        <v>0</v>
      </c>
      <c r="S276" s="23">
        <v>127</v>
      </c>
      <c r="T276" s="23">
        <v>96.9</v>
      </c>
      <c r="U276" s="23">
        <v>95.3</v>
      </c>
      <c r="V276" s="23">
        <v>4.7</v>
      </c>
      <c r="W276" s="23">
        <v>0</v>
      </c>
      <c r="X276" s="24">
        <v>127</v>
      </c>
      <c r="Y276" s="24">
        <v>96.90000000000002</v>
      </c>
      <c r="Z276" s="25">
        <f t="shared" si="12"/>
        <v>0.88700000000000001</v>
      </c>
      <c r="AA276" s="25">
        <f t="shared" si="12"/>
        <v>0.11300000000000002</v>
      </c>
      <c r="AB276" s="25">
        <f t="shared" si="12"/>
        <v>0</v>
      </c>
      <c r="AC276" s="26">
        <v>127</v>
      </c>
      <c r="AD276" s="26">
        <f t="shared" si="13"/>
        <v>112.649</v>
      </c>
      <c r="AE276" s="26">
        <f t="shared" si="13"/>
        <v>14.351000000000003</v>
      </c>
      <c r="AF276" s="26">
        <f t="shared" si="13"/>
        <v>0</v>
      </c>
      <c r="AG276" s="27">
        <v>1001</v>
      </c>
      <c r="AH276" s="27">
        <v>142</v>
      </c>
      <c r="AI276" s="28">
        <v>0.89133333333333342</v>
      </c>
    </row>
    <row r="277" spans="1:35" s="29" customFormat="1" ht="16.5" customHeight="1">
      <c r="A277" s="19">
        <f t="shared" si="14"/>
        <v>274</v>
      </c>
      <c r="B277" s="20" t="s">
        <v>22</v>
      </c>
      <c r="C277" s="20" t="s">
        <v>23</v>
      </c>
      <c r="D277" s="20" t="s">
        <v>34</v>
      </c>
      <c r="E277" s="21" t="s">
        <v>332</v>
      </c>
      <c r="F277" s="20" t="s">
        <v>26</v>
      </c>
      <c r="G277" s="20" t="s">
        <v>27</v>
      </c>
      <c r="H277" s="22"/>
      <c r="I277" s="23">
        <v>159</v>
      </c>
      <c r="J277" s="23">
        <v>100</v>
      </c>
      <c r="K277" s="23">
        <v>85.6</v>
      </c>
      <c r="L277" s="23">
        <v>13.8</v>
      </c>
      <c r="M277" s="23">
        <v>0.6</v>
      </c>
      <c r="N277" s="23">
        <v>159</v>
      </c>
      <c r="O277" s="23">
        <v>100</v>
      </c>
      <c r="P277" s="23">
        <v>84.3</v>
      </c>
      <c r="Q277" s="23">
        <v>15.7</v>
      </c>
      <c r="R277" s="23">
        <v>0</v>
      </c>
      <c r="S277" s="23">
        <v>159</v>
      </c>
      <c r="T277" s="23">
        <v>100</v>
      </c>
      <c r="U277" s="23">
        <v>96.2</v>
      </c>
      <c r="V277" s="23">
        <v>3.8</v>
      </c>
      <c r="W277" s="23">
        <v>0</v>
      </c>
      <c r="X277" s="24">
        <v>159</v>
      </c>
      <c r="Y277" s="24">
        <v>100</v>
      </c>
      <c r="Z277" s="25">
        <f t="shared" si="12"/>
        <v>0.8869999999999999</v>
      </c>
      <c r="AA277" s="25">
        <f t="shared" si="12"/>
        <v>0.111</v>
      </c>
      <c r="AB277" s="25">
        <f t="shared" si="12"/>
        <v>2E-3</v>
      </c>
      <c r="AC277" s="26">
        <v>159</v>
      </c>
      <c r="AD277" s="26">
        <f t="shared" si="13"/>
        <v>141.03299999999999</v>
      </c>
      <c r="AE277" s="26">
        <f t="shared" si="13"/>
        <v>17.649000000000001</v>
      </c>
      <c r="AF277" s="26">
        <f t="shared" si="13"/>
        <v>0.318</v>
      </c>
      <c r="AG277" s="27">
        <v>2208</v>
      </c>
      <c r="AH277" s="27">
        <v>364</v>
      </c>
      <c r="AI277" s="28">
        <v>0.82</v>
      </c>
    </row>
    <row r="278" spans="1:35" s="29" customFormat="1" ht="16.5" customHeight="1">
      <c r="A278" s="19">
        <f t="shared" si="14"/>
        <v>275</v>
      </c>
      <c r="B278" s="22" t="s">
        <v>22</v>
      </c>
      <c r="C278" s="22" t="s">
        <v>23</v>
      </c>
      <c r="D278" s="22" t="s">
        <v>59</v>
      </c>
      <c r="E278" s="30" t="s">
        <v>333</v>
      </c>
      <c r="F278" s="22" t="s">
        <v>26</v>
      </c>
      <c r="G278" s="22"/>
      <c r="H278" s="22"/>
      <c r="I278" s="23">
        <v>141</v>
      </c>
      <c r="J278" s="23">
        <v>97.9</v>
      </c>
      <c r="K278" s="23">
        <v>88</v>
      </c>
      <c r="L278" s="23">
        <v>10.6</v>
      </c>
      <c r="M278" s="23">
        <v>1.4</v>
      </c>
      <c r="N278" s="23">
        <v>141</v>
      </c>
      <c r="O278" s="23">
        <v>97.9</v>
      </c>
      <c r="P278" s="23">
        <v>87.2</v>
      </c>
      <c r="Q278" s="23">
        <v>12.8</v>
      </c>
      <c r="R278" s="23">
        <v>0</v>
      </c>
      <c r="S278" s="23">
        <v>141</v>
      </c>
      <c r="T278" s="23">
        <v>97.9</v>
      </c>
      <c r="U278" s="23">
        <v>90.8</v>
      </c>
      <c r="V278" s="23">
        <v>8.5</v>
      </c>
      <c r="W278" s="23">
        <v>0.7</v>
      </c>
      <c r="X278" s="24">
        <v>141</v>
      </c>
      <c r="Y278" s="24">
        <v>97.90000000000002</v>
      </c>
      <c r="Z278" s="25">
        <f t="shared" si="12"/>
        <v>0.88666666666666671</v>
      </c>
      <c r="AA278" s="25">
        <f t="shared" si="12"/>
        <v>0.10633333333333334</v>
      </c>
      <c r="AB278" s="25">
        <f t="shared" si="12"/>
        <v>6.9999999999999984E-3</v>
      </c>
      <c r="AC278" s="26">
        <v>141</v>
      </c>
      <c r="AD278" s="26">
        <f t="shared" si="13"/>
        <v>125.02000000000001</v>
      </c>
      <c r="AE278" s="26">
        <f t="shared" si="13"/>
        <v>14.993</v>
      </c>
      <c r="AF278" s="26">
        <f t="shared" si="13"/>
        <v>0.98699999999999977</v>
      </c>
      <c r="AG278" s="27">
        <v>2193</v>
      </c>
      <c r="AH278" s="27">
        <v>359</v>
      </c>
      <c r="AI278" s="28">
        <v>0.82066666666666666</v>
      </c>
    </row>
    <row r="279" spans="1:35" s="29" customFormat="1" ht="16.5" customHeight="1">
      <c r="A279" s="19">
        <f t="shared" si="14"/>
        <v>275</v>
      </c>
      <c r="B279" s="20" t="s">
        <v>22</v>
      </c>
      <c r="C279" s="20" t="s">
        <v>23</v>
      </c>
      <c r="D279" s="20" t="s">
        <v>219</v>
      </c>
      <c r="E279" s="21" t="s">
        <v>334</v>
      </c>
      <c r="F279" s="20" t="s">
        <v>26</v>
      </c>
      <c r="G279" s="20"/>
      <c r="H279" s="22"/>
      <c r="I279" s="23">
        <v>159</v>
      </c>
      <c r="J279" s="23">
        <v>99.4</v>
      </c>
      <c r="K279" s="23">
        <v>85.5</v>
      </c>
      <c r="L279" s="23">
        <v>14.5</v>
      </c>
      <c r="M279" s="23">
        <v>0</v>
      </c>
      <c r="N279" s="23">
        <v>159</v>
      </c>
      <c r="O279" s="23">
        <v>99.4</v>
      </c>
      <c r="P279" s="23">
        <v>85.5</v>
      </c>
      <c r="Q279" s="23">
        <v>14.5</v>
      </c>
      <c r="R279" s="23">
        <v>0</v>
      </c>
      <c r="S279" s="23">
        <v>159</v>
      </c>
      <c r="T279" s="23">
        <v>99.4</v>
      </c>
      <c r="U279" s="23">
        <v>95</v>
      </c>
      <c r="V279" s="23">
        <v>5</v>
      </c>
      <c r="W279" s="23">
        <v>0</v>
      </c>
      <c r="X279" s="24">
        <v>159</v>
      </c>
      <c r="Y279" s="24">
        <v>99.40000000000002</v>
      </c>
      <c r="Z279" s="25">
        <f t="shared" si="12"/>
        <v>0.88666666666666671</v>
      </c>
      <c r="AA279" s="25">
        <f t="shared" si="12"/>
        <v>0.11333333333333334</v>
      </c>
      <c r="AB279" s="25">
        <f t="shared" si="12"/>
        <v>0</v>
      </c>
      <c r="AC279" s="26">
        <v>159</v>
      </c>
      <c r="AD279" s="26">
        <f t="shared" si="13"/>
        <v>140.98000000000002</v>
      </c>
      <c r="AE279" s="26">
        <f t="shared" si="13"/>
        <v>18.02</v>
      </c>
      <c r="AF279" s="26">
        <f t="shared" si="13"/>
        <v>0</v>
      </c>
      <c r="AG279" s="27">
        <v>2646</v>
      </c>
      <c r="AH279" s="27">
        <v>425</v>
      </c>
      <c r="AI279" s="28">
        <v>0.79699999999999993</v>
      </c>
    </row>
    <row r="280" spans="1:35" s="29" customFormat="1" ht="16.5" customHeight="1">
      <c r="A280" s="19">
        <f t="shared" si="14"/>
        <v>275</v>
      </c>
      <c r="B280" s="22" t="s">
        <v>22</v>
      </c>
      <c r="C280" s="22" t="s">
        <v>30</v>
      </c>
      <c r="D280" s="22" t="s">
        <v>31</v>
      </c>
      <c r="E280" s="30" t="s">
        <v>335</v>
      </c>
      <c r="F280" s="22" t="s">
        <v>26</v>
      </c>
      <c r="G280" s="22"/>
      <c r="H280" s="22"/>
      <c r="I280" s="23">
        <v>135</v>
      </c>
      <c r="J280" s="23">
        <v>97.8</v>
      </c>
      <c r="K280" s="23">
        <v>90.4</v>
      </c>
      <c r="L280" s="23">
        <v>8.1</v>
      </c>
      <c r="M280" s="23">
        <v>1.5</v>
      </c>
      <c r="N280" s="23">
        <v>135</v>
      </c>
      <c r="O280" s="23">
        <v>97.8</v>
      </c>
      <c r="P280" s="23">
        <v>83</v>
      </c>
      <c r="Q280" s="23">
        <v>16.3</v>
      </c>
      <c r="R280" s="23">
        <v>0.7</v>
      </c>
      <c r="S280" s="23">
        <v>135</v>
      </c>
      <c r="T280" s="23">
        <v>97.8</v>
      </c>
      <c r="U280" s="23">
        <v>92.6</v>
      </c>
      <c r="V280" s="23">
        <v>7.4</v>
      </c>
      <c r="W280" s="23">
        <v>0</v>
      </c>
      <c r="X280" s="24">
        <v>135</v>
      </c>
      <c r="Y280" s="24">
        <v>97.8</v>
      </c>
      <c r="Z280" s="25">
        <f t="shared" si="12"/>
        <v>0.88666666666666671</v>
      </c>
      <c r="AA280" s="25">
        <f t="shared" si="12"/>
        <v>0.106</v>
      </c>
      <c r="AB280" s="25">
        <f t="shared" si="12"/>
        <v>7.3333333333333323E-3</v>
      </c>
      <c r="AC280" s="26">
        <v>135</v>
      </c>
      <c r="AD280" s="26">
        <f t="shared" si="13"/>
        <v>119.7</v>
      </c>
      <c r="AE280" s="26">
        <f t="shared" si="13"/>
        <v>14.309999999999999</v>
      </c>
      <c r="AF280" s="26">
        <f t="shared" si="13"/>
        <v>0.98999999999999988</v>
      </c>
      <c r="AG280" s="27">
        <v>1829</v>
      </c>
      <c r="AH280" s="27">
        <v>309</v>
      </c>
      <c r="AI280" s="28">
        <v>0.83933333333333338</v>
      </c>
    </row>
    <row r="281" spans="1:35" s="29" customFormat="1" ht="16.5" customHeight="1">
      <c r="A281" s="19">
        <f t="shared" si="14"/>
        <v>278</v>
      </c>
      <c r="B281" s="20" t="s">
        <v>22</v>
      </c>
      <c r="C281" s="20" t="s">
        <v>23</v>
      </c>
      <c r="D281" s="20" t="s">
        <v>208</v>
      </c>
      <c r="E281" s="21" t="s">
        <v>336</v>
      </c>
      <c r="F281" s="20" t="s">
        <v>26</v>
      </c>
      <c r="G281" s="20"/>
      <c r="H281" s="22"/>
      <c r="I281" s="23">
        <v>147</v>
      </c>
      <c r="J281" s="23">
        <v>99.3</v>
      </c>
      <c r="K281" s="23">
        <v>85.7</v>
      </c>
      <c r="L281" s="23">
        <v>14.3</v>
      </c>
      <c r="M281" s="23">
        <v>0</v>
      </c>
      <c r="N281" s="23">
        <v>147</v>
      </c>
      <c r="O281" s="23">
        <v>99.3</v>
      </c>
      <c r="P281" s="23">
        <v>85.7</v>
      </c>
      <c r="Q281" s="23">
        <v>14.3</v>
      </c>
      <c r="R281" s="23">
        <v>0</v>
      </c>
      <c r="S281" s="23">
        <v>147</v>
      </c>
      <c r="T281" s="23">
        <v>99.3</v>
      </c>
      <c r="U281" s="23">
        <v>94.6</v>
      </c>
      <c r="V281" s="23">
        <v>5.4</v>
      </c>
      <c r="W281" s="23">
        <v>0</v>
      </c>
      <c r="X281" s="24">
        <v>147</v>
      </c>
      <c r="Y281" s="24">
        <v>99.3</v>
      </c>
      <c r="Z281" s="25">
        <f t="shared" si="12"/>
        <v>0.8866666666666666</v>
      </c>
      <c r="AA281" s="25">
        <f t="shared" si="12"/>
        <v>0.11333333333333334</v>
      </c>
      <c r="AB281" s="25">
        <f t="shared" si="12"/>
        <v>0</v>
      </c>
      <c r="AC281" s="26">
        <v>147</v>
      </c>
      <c r="AD281" s="26">
        <f t="shared" si="13"/>
        <v>130.34</v>
      </c>
      <c r="AE281" s="26">
        <f t="shared" si="13"/>
        <v>16.66</v>
      </c>
      <c r="AF281" s="26">
        <f t="shared" si="13"/>
        <v>0</v>
      </c>
      <c r="AG281" s="27">
        <v>3890</v>
      </c>
      <c r="AH281" s="27">
        <v>655</v>
      </c>
      <c r="AI281" s="28">
        <v>0.73066666666666669</v>
      </c>
    </row>
    <row r="282" spans="1:35" s="29" customFormat="1" ht="12">
      <c r="A282" s="19">
        <f t="shared" si="14"/>
        <v>279</v>
      </c>
      <c r="B282" s="20" t="s">
        <v>22</v>
      </c>
      <c r="C282" s="20" t="s">
        <v>23</v>
      </c>
      <c r="D282" s="20" t="s">
        <v>49</v>
      </c>
      <c r="E282" s="21" t="s">
        <v>337</v>
      </c>
      <c r="F282" s="20" t="s">
        <v>26</v>
      </c>
      <c r="G282" s="20"/>
      <c r="H282" s="22"/>
      <c r="I282" s="23">
        <v>114</v>
      </c>
      <c r="J282" s="23">
        <v>95</v>
      </c>
      <c r="K282" s="23">
        <v>89.5</v>
      </c>
      <c r="L282" s="23">
        <v>10.5</v>
      </c>
      <c r="M282" s="23">
        <v>0</v>
      </c>
      <c r="N282" s="23">
        <v>114</v>
      </c>
      <c r="O282" s="23">
        <v>95</v>
      </c>
      <c r="P282" s="23">
        <v>82.5</v>
      </c>
      <c r="Q282" s="23">
        <v>17.5</v>
      </c>
      <c r="R282" s="23">
        <v>0</v>
      </c>
      <c r="S282" s="23">
        <v>114</v>
      </c>
      <c r="T282" s="23">
        <v>95</v>
      </c>
      <c r="U282" s="23">
        <v>93.9</v>
      </c>
      <c r="V282" s="23">
        <v>6.1</v>
      </c>
      <c r="W282" s="23">
        <v>0</v>
      </c>
      <c r="X282" s="24">
        <v>114</v>
      </c>
      <c r="Y282" s="24">
        <v>95</v>
      </c>
      <c r="Z282" s="25">
        <f t="shared" si="12"/>
        <v>0.88633333333333331</v>
      </c>
      <c r="AA282" s="25">
        <f t="shared" si="12"/>
        <v>0.11366666666666668</v>
      </c>
      <c r="AB282" s="25">
        <f t="shared" si="12"/>
        <v>0</v>
      </c>
      <c r="AC282" s="26">
        <v>114</v>
      </c>
      <c r="AD282" s="26">
        <f t="shared" si="13"/>
        <v>101.042</v>
      </c>
      <c r="AE282" s="26">
        <f t="shared" si="13"/>
        <v>12.958000000000002</v>
      </c>
      <c r="AF282" s="26">
        <f t="shared" si="13"/>
        <v>0</v>
      </c>
      <c r="AG282" s="27">
        <v>1525</v>
      </c>
      <c r="AH282" s="27">
        <v>240</v>
      </c>
      <c r="AI282" s="28">
        <v>0.8580000000000001</v>
      </c>
    </row>
    <row r="283" spans="1:35" s="29" customFormat="1" ht="16.5" customHeight="1">
      <c r="A283" s="19">
        <f t="shared" si="14"/>
        <v>280</v>
      </c>
      <c r="B283" s="20" t="s">
        <v>22</v>
      </c>
      <c r="C283" s="20" t="s">
        <v>23</v>
      </c>
      <c r="D283" s="20" t="s">
        <v>62</v>
      </c>
      <c r="E283" s="21" t="s">
        <v>338</v>
      </c>
      <c r="F283" s="20" t="s">
        <v>26</v>
      </c>
      <c r="G283" s="20" t="s">
        <v>27</v>
      </c>
      <c r="H283" s="22"/>
      <c r="I283" s="23">
        <v>79</v>
      </c>
      <c r="J283" s="23">
        <v>98.8</v>
      </c>
      <c r="K283" s="23">
        <v>88.6</v>
      </c>
      <c r="L283" s="23">
        <v>11.4</v>
      </c>
      <c r="M283" s="23">
        <v>0</v>
      </c>
      <c r="N283" s="23">
        <v>79</v>
      </c>
      <c r="O283" s="23">
        <v>98.8</v>
      </c>
      <c r="P283" s="23">
        <v>88.6</v>
      </c>
      <c r="Q283" s="23">
        <v>11.4</v>
      </c>
      <c r="R283" s="23">
        <v>0</v>
      </c>
      <c r="S283" s="23">
        <v>79</v>
      </c>
      <c r="T283" s="23">
        <v>98.8</v>
      </c>
      <c r="U283" s="23">
        <v>88.6</v>
      </c>
      <c r="V283" s="23">
        <v>11.4</v>
      </c>
      <c r="W283" s="23">
        <v>0</v>
      </c>
      <c r="X283" s="24">
        <v>79</v>
      </c>
      <c r="Y283" s="24">
        <v>98.8</v>
      </c>
      <c r="Z283" s="25">
        <f t="shared" si="12"/>
        <v>0.88600000000000001</v>
      </c>
      <c r="AA283" s="25">
        <f t="shared" si="12"/>
        <v>0.114</v>
      </c>
      <c r="AB283" s="25">
        <f t="shared" si="12"/>
        <v>0</v>
      </c>
      <c r="AC283" s="26">
        <v>79</v>
      </c>
      <c r="AD283" s="26">
        <f t="shared" si="13"/>
        <v>69.994</v>
      </c>
      <c r="AE283" s="26">
        <f t="shared" si="13"/>
        <v>9.0060000000000002</v>
      </c>
      <c r="AF283" s="26">
        <f t="shared" si="13"/>
        <v>0</v>
      </c>
      <c r="AG283" s="27">
        <v>4373</v>
      </c>
      <c r="AH283" s="27">
        <v>770</v>
      </c>
      <c r="AI283" s="28">
        <v>0.69899999999999995</v>
      </c>
    </row>
    <row r="284" spans="1:35" s="29" customFormat="1" ht="16.5" customHeight="1">
      <c r="A284" s="19">
        <f t="shared" si="14"/>
        <v>281</v>
      </c>
      <c r="B284" s="20" t="s">
        <v>22</v>
      </c>
      <c r="C284" s="20" t="s">
        <v>23</v>
      </c>
      <c r="D284" s="20" t="s">
        <v>84</v>
      </c>
      <c r="E284" s="21" t="s">
        <v>339</v>
      </c>
      <c r="F284" s="20" t="s">
        <v>26</v>
      </c>
      <c r="G284" s="20" t="s">
        <v>27</v>
      </c>
      <c r="H284" s="22"/>
      <c r="I284" s="23">
        <v>153</v>
      </c>
      <c r="J284" s="23">
        <v>97.5</v>
      </c>
      <c r="K284" s="23">
        <v>87.6</v>
      </c>
      <c r="L284" s="23">
        <v>12.4</v>
      </c>
      <c r="M284" s="23">
        <v>0</v>
      </c>
      <c r="N284" s="23">
        <v>153</v>
      </c>
      <c r="O284" s="23">
        <v>97.5</v>
      </c>
      <c r="P284" s="23">
        <v>85</v>
      </c>
      <c r="Q284" s="23">
        <v>15</v>
      </c>
      <c r="R284" s="23">
        <v>0</v>
      </c>
      <c r="S284" s="23">
        <v>153</v>
      </c>
      <c r="T284" s="23">
        <v>97.5</v>
      </c>
      <c r="U284" s="23">
        <v>92.8</v>
      </c>
      <c r="V284" s="23">
        <v>7.2</v>
      </c>
      <c r="W284" s="23">
        <v>0</v>
      </c>
      <c r="X284" s="24">
        <v>153</v>
      </c>
      <c r="Y284" s="24">
        <v>97.5</v>
      </c>
      <c r="Z284" s="25">
        <f t="shared" si="12"/>
        <v>0.88466666666666671</v>
      </c>
      <c r="AA284" s="25">
        <f t="shared" si="12"/>
        <v>0.11533333333333334</v>
      </c>
      <c r="AB284" s="25">
        <f t="shared" si="12"/>
        <v>0</v>
      </c>
      <c r="AC284" s="26">
        <v>153</v>
      </c>
      <c r="AD284" s="26">
        <f t="shared" si="13"/>
        <v>135.35400000000001</v>
      </c>
      <c r="AE284" s="26">
        <f t="shared" si="13"/>
        <v>17.646000000000001</v>
      </c>
      <c r="AF284" s="26">
        <f t="shared" si="13"/>
        <v>0</v>
      </c>
      <c r="AG284" s="27">
        <v>1324</v>
      </c>
      <c r="AH284" s="27">
        <v>199</v>
      </c>
      <c r="AI284" s="28">
        <v>0.8723333333333334</v>
      </c>
    </row>
    <row r="285" spans="1:35" s="29" customFormat="1" ht="16.5" customHeight="1">
      <c r="A285" s="19">
        <f t="shared" si="14"/>
        <v>282</v>
      </c>
      <c r="B285" s="20" t="s">
        <v>22</v>
      </c>
      <c r="C285" s="20" t="s">
        <v>23</v>
      </c>
      <c r="D285" s="20" t="s">
        <v>28</v>
      </c>
      <c r="E285" s="21" t="s">
        <v>340</v>
      </c>
      <c r="F285" s="20" t="s">
        <v>26</v>
      </c>
      <c r="G285" s="20"/>
      <c r="H285" s="22"/>
      <c r="I285" s="23">
        <v>242</v>
      </c>
      <c r="J285" s="23">
        <v>100</v>
      </c>
      <c r="K285" s="23">
        <v>86.4</v>
      </c>
      <c r="L285" s="23">
        <v>13.2</v>
      </c>
      <c r="M285" s="23">
        <v>0.4</v>
      </c>
      <c r="N285" s="23">
        <v>242</v>
      </c>
      <c r="O285" s="23">
        <v>100</v>
      </c>
      <c r="P285" s="23">
        <v>83.9</v>
      </c>
      <c r="Q285" s="23">
        <v>16.100000000000001</v>
      </c>
      <c r="R285" s="23">
        <v>0</v>
      </c>
      <c r="S285" s="23">
        <v>242</v>
      </c>
      <c r="T285" s="23">
        <v>100</v>
      </c>
      <c r="U285" s="23">
        <v>95</v>
      </c>
      <c r="V285" s="23">
        <v>4.5999999999999996</v>
      </c>
      <c r="W285" s="23">
        <v>0.4</v>
      </c>
      <c r="X285" s="24">
        <v>242</v>
      </c>
      <c r="Y285" s="24">
        <v>100</v>
      </c>
      <c r="Z285" s="25">
        <f t="shared" si="12"/>
        <v>0.88433333333333342</v>
      </c>
      <c r="AA285" s="25">
        <f t="shared" si="12"/>
        <v>0.11300000000000002</v>
      </c>
      <c r="AB285" s="25">
        <f t="shared" si="12"/>
        <v>2.666666666666667E-3</v>
      </c>
      <c r="AC285" s="26">
        <v>242</v>
      </c>
      <c r="AD285" s="26">
        <f t="shared" si="13"/>
        <v>214.0086666666667</v>
      </c>
      <c r="AE285" s="26">
        <f t="shared" si="13"/>
        <v>27.346000000000004</v>
      </c>
      <c r="AF285" s="26">
        <f t="shared" si="13"/>
        <v>0.64533333333333343</v>
      </c>
      <c r="AG285" s="27">
        <v>1852</v>
      </c>
      <c r="AH285" s="27">
        <v>312</v>
      </c>
      <c r="AI285" s="28">
        <v>0.83800000000000008</v>
      </c>
    </row>
    <row r="286" spans="1:35" s="29" customFormat="1" ht="16.5" customHeight="1">
      <c r="A286" s="19">
        <f t="shared" si="14"/>
        <v>283</v>
      </c>
      <c r="B286" s="20" t="s">
        <v>22</v>
      </c>
      <c r="C286" s="20" t="s">
        <v>23</v>
      </c>
      <c r="D286" s="20" t="s">
        <v>34</v>
      </c>
      <c r="E286" s="21" t="s">
        <v>341</v>
      </c>
      <c r="F286" s="20" t="s">
        <v>26</v>
      </c>
      <c r="G286" s="20" t="s">
        <v>27</v>
      </c>
      <c r="H286" s="22"/>
      <c r="I286" s="23">
        <v>164</v>
      </c>
      <c r="J286" s="23">
        <v>98.2</v>
      </c>
      <c r="K286" s="23">
        <v>86</v>
      </c>
      <c r="L286" s="23">
        <v>14</v>
      </c>
      <c r="M286" s="23">
        <v>0</v>
      </c>
      <c r="N286" s="23">
        <v>164</v>
      </c>
      <c r="O286" s="23">
        <v>98.2</v>
      </c>
      <c r="P286" s="23">
        <v>86.6</v>
      </c>
      <c r="Q286" s="23">
        <v>13.4</v>
      </c>
      <c r="R286" s="23">
        <v>0</v>
      </c>
      <c r="S286" s="23">
        <v>164</v>
      </c>
      <c r="T286" s="23">
        <v>98.2</v>
      </c>
      <c r="U286" s="23">
        <v>92.7</v>
      </c>
      <c r="V286" s="23">
        <v>6.7</v>
      </c>
      <c r="W286" s="23">
        <v>0.6</v>
      </c>
      <c r="X286" s="24">
        <v>164</v>
      </c>
      <c r="Y286" s="24">
        <v>98.2</v>
      </c>
      <c r="Z286" s="25">
        <f t="shared" si="12"/>
        <v>0.8843333333333333</v>
      </c>
      <c r="AA286" s="25">
        <f t="shared" si="12"/>
        <v>0.11366666666666667</v>
      </c>
      <c r="AB286" s="25">
        <f t="shared" si="12"/>
        <v>1.9999999999999996E-3</v>
      </c>
      <c r="AC286" s="26">
        <v>164</v>
      </c>
      <c r="AD286" s="26">
        <f t="shared" si="13"/>
        <v>145.03066666666666</v>
      </c>
      <c r="AE286" s="26">
        <f t="shared" si="13"/>
        <v>18.641333333333332</v>
      </c>
      <c r="AF286" s="26">
        <f t="shared" si="13"/>
        <v>0.32799999999999996</v>
      </c>
      <c r="AG286" s="27">
        <v>1683</v>
      </c>
      <c r="AH286" s="27">
        <v>279</v>
      </c>
      <c r="AI286" s="28">
        <v>0.84966666666666657</v>
      </c>
    </row>
    <row r="287" spans="1:35" s="29" customFormat="1" ht="16.5" customHeight="1">
      <c r="A287" s="19">
        <f t="shared" si="14"/>
        <v>284</v>
      </c>
      <c r="B287" s="20" t="s">
        <v>22</v>
      </c>
      <c r="C287" s="20" t="s">
        <v>23</v>
      </c>
      <c r="D287" s="20" t="s">
        <v>28</v>
      </c>
      <c r="E287" s="21" t="s">
        <v>342</v>
      </c>
      <c r="F287" s="20" t="s">
        <v>26</v>
      </c>
      <c r="G287" s="20"/>
      <c r="H287" s="22"/>
      <c r="I287" s="23">
        <v>23</v>
      </c>
      <c r="J287" s="23">
        <v>95.8</v>
      </c>
      <c r="K287" s="23">
        <v>91.3</v>
      </c>
      <c r="L287" s="23">
        <v>8.6999999999999993</v>
      </c>
      <c r="M287" s="23">
        <v>0</v>
      </c>
      <c r="N287" s="23">
        <v>23</v>
      </c>
      <c r="O287" s="23">
        <v>95.8</v>
      </c>
      <c r="P287" s="23">
        <v>82.6</v>
      </c>
      <c r="Q287" s="23">
        <v>17.399999999999999</v>
      </c>
      <c r="R287" s="23">
        <v>0</v>
      </c>
      <c r="S287" s="23">
        <v>23</v>
      </c>
      <c r="T287" s="23">
        <v>95.8</v>
      </c>
      <c r="U287" s="23">
        <v>91.3</v>
      </c>
      <c r="V287" s="23">
        <v>8.6999999999999993</v>
      </c>
      <c r="W287" s="23">
        <v>0</v>
      </c>
      <c r="X287" s="24">
        <v>23</v>
      </c>
      <c r="Y287" s="24">
        <v>95.8</v>
      </c>
      <c r="Z287" s="25">
        <f t="shared" si="12"/>
        <v>0.88400000000000001</v>
      </c>
      <c r="AA287" s="25">
        <f t="shared" si="12"/>
        <v>0.11599999999999999</v>
      </c>
      <c r="AB287" s="25">
        <f t="shared" si="12"/>
        <v>0</v>
      </c>
      <c r="AC287" s="26">
        <v>23</v>
      </c>
      <c r="AD287" s="26">
        <f t="shared" si="13"/>
        <v>20.332000000000001</v>
      </c>
      <c r="AE287" s="26">
        <f t="shared" si="13"/>
        <v>2.6679999999999997</v>
      </c>
      <c r="AF287" s="26">
        <f t="shared" si="13"/>
        <v>0</v>
      </c>
      <c r="AG287" s="27">
        <v>4525</v>
      </c>
      <c r="AH287" s="27">
        <v>807</v>
      </c>
      <c r="AI287" s="28">
        <v>0.68433333333333335</v>
      </c>
    </row>
    <row r="288" spans="1:35" s="29" customFormat="1" ht="16.5" customHeight="1">
      <c r="A288" s="19">
        <f t="shared" si="14"/>
        <v>284</v>
      </c>
      <c r="B288" s="20" t="s">
        <v>22</v>
      </c>
      <c r="C288" s="20" t="s">
        <v>23</v>
      </c>
      <c r="D288" s="20" t="s">
        <v>212</v>
      </c>
      <c r="E288" s="21" t="s">
        <v>343</v>
      </c>
      <c r="F288" s="20" t="s">
        <v>26</v>
      </c>
      <c r="G288" s="20" t="s">
        <v>27</v>
      </c>
      <c r="H288" s="22"/>
      <c r="I288" s="23">
        <v>224</v>
      </c>
      <c r="J288" s="23">
        <v>99.1</v>
      </c>
      <c r="K288" s="23">
        <v>88.8</v>
      </c>
      <c r="L288" s="23">
        <v>10.7</v>
      </c>
      <c r="M288" s="23">
        <v>0.5</v>
      </c>
      <c r="N288" s="23">
        <v>224</v>
      </c>
      <c r="O288" s="23">
        <v>99.1</v>
      </c>
      <c r="P288" s="23">
        <v>83.5</v>
      </c>
      <c r="Q288" s="23">
        <v>15.6</v>
      </c>
      <c r="R288" s="23">
        <v>0.9</v>
      </c>
      <c r="S288" s="23">
        <v>224</v>
      </c>
      <c r="T288" s="23">
        <v>99.1</v>
      </c>
      <c r="U288" s="23">
        <v>92.9</v>
      </c>
      <c r="V288" s="23">
        <v>6.2</v>
      </c>
      <c r="W288" s="23">
        <v>0.9</v>
      </c>
      <c r="X288" s="24">
        <v>224</v>
      </c>
      <c r="Y288" s="24">
        <v>99.09999999999998</v>
      </c>
      <c r="Z288" s="25">
        <f t="shared" si="12"/>
        <v>0.88400000000000001</v>
      </c>
      <c r="AA288" s="25">
        <f t="shared" si="12"/>
        <v>0.10833333333333332</v>
      </c>
      <c r="AB288" s="25">
        <f t="shared" si="12"/>
        <v>7.6666666666666671E-3</v>
      </c>
      <c r="AC288" s="26">
        <v>224</v>
      </c>
      <c r="AD288" s="26">
        <f t="shared" si="13"/>
        <v>198.01599999999999</v>
      </c>
      <c r="AE288" s="26">
        <f t="shared" si="13"/>
        <v>24.266666666666666</v>
      </c>
      <c r="AF288" s="26">
        <f t="shared" si="13"/>
        <v>1.7173333333333334</v>
      </c>
      <c r="AG288" s="27">
        <v>2074</v>
      </c>
      <c r="AH288" s="27">
        <v>343</v>
      </c>
      <c r="AI288" s="28">
        <v>0.82866666666666666</v>
      </c>
    </row>
    <row r="289" spans="1:35" s="29" customFormat="1" ht="16.5" customHeight="1">
      <c r="A289" s="19">
        <f t="shared" si="14"/>
        <v>286</v>
      </c>
      <c r="B289" s="20" t="s">
        <v>22</v>
      </c>
      <c r="C289" s="20" t="s">
        <v>23</v>
      </c>
      <c r="D289" s="20" t="s">
        <v>46</v>
      </c>
      <c r="E289" s="21" t="s">
        <v>344</v>
      </c>
      <c r="F289" s="20" t="s">
        <v>26</v>
      </c>
      <c r="G289" s="20"/>
      <c r="H289" s="22"/>
      <c r="I289" s="23">
        <v>180</v>
      </c>
      <c r="J289" s="23">
        <v>98.4</v>
      </c>
      <c r="K289" s="23">
        <v>85.6</v>
      </c>
      <c r="L289" s="23">
        <v>13.9</v>
      </c>
      <c r="M289" s="23">
        <v>0.5</v>
      </c>
      <c r="N289" s="23">
        <v>180</v>
      </c>
      <c r="O289" s="23">
        <v>98.4</v>
      </c>
      <c r="P289" s="23">
        <v>83.9</v>
      </c>
      <c r="Q289" s="23">
        <v>15</v>
      </c>
      <c r="R289" s="23">
        <v>1.1000000000000001</v>
      </c>
      <c r="S289" s="23">
        <v>180</v>
      </c>
      <c r="T289" s="23">
        <v>98.4</v>
      </c>
      <c r="U289" s="23">
        <v>95.6</v>
      </c>
      <c r="V289" s="23">
        <v>3.9</v>
      </c>
      <c r="W289" s="23">
        <v>0.5</v>
      </c>
      <c r="X289" s="24">
        <v>180</v>
      </c>
      <c r="Y289" s="24">
        <v>98.40000000000002</v>
      </c>
      <c r="Z289" s="25">
        <f t="shared" si="12"/>
        <v>0.88366666666666682</v>
      </c>
      <c r="AA289" s="25">
        <f t="shared" si="12"/>
        <v>0.10933333333333332</v>
      </c>
      <c r="AB289" s="25">
        <f t="shared" si="12"/>
        <v>7.0000000000000001E-3</v>
      </c>
      <c r="AC289" s="26">
        <v>180</v>
      </c>
      <c r="AD289" s="26">
        <f t="shared" si="13"/>
        <v>159.06000000000003</v>
      </c>
      <c r="AE289" s="26">
        <f t="shared" si="13"/>
        <v>19.68</v>
      </c>
      <c r="AF289" s="26">
        <f t="shared" si="13"/>
        <v>1.26</v>
      </c>
      <c r="AG289" s="27">
        <v>590</v>
      </c>
      <c r="AH289" s="27">
        <v>64</v>
      </c>
      <c r="AI289" s="28">
        <v>0.92403204272363149</v>
      </c>
    </row>
    <row r="290" spans="1:35" s="29" customFormat="1" ht="16.5" customHeight="1">
      <c r="A290" s="19">
        <f t="shared" si="14"/>
        <v>287</v>
      </c>
      <c r="B290" s="22" t="s">
        <v>22</v>
      </c>
      <c r="C290" s="22" t="s">
        <v>30</v>
      </c>
      <c r="D290" s="22" t="s">
        <v>134</v>
      </c>
      <c r="E290" s="30" t="s">
        <v>345</v>
      </c>
      <c r="F290" s="22" t="s">
        <v>26</v>
      </c>
      <c r="G290" s="22"/>
      <c r="H290" s="22"/>
      <c r="I290" s="23">
        <v>123</v>
      </c>
      <c r="J290" s="23">
        <v>98.4</v>
      </c>
      <c r="K290" s="23">
        <v>88.6</v>
      </c>
      <c r="L290" s="23">
        <v>11.4</v>
      </c>
      <c r="M290" s="23">
        <v>0</v>
      </c>
      <c r="N290" s="23">
        <v>123</v>
      </c>
      <c r="O290" s="23">
        <v>98.4</v>
      </c>
      <c r="P290" s="23">
        <v>84.6</v>
      </c>
      <c r="Q290" s="23">
        <v>15.4</v>
      </c>
      <c r="R290" s="23">
        <v>0</v>
      </c>
      <c r="S290" s="23">
        <v>123</v>
      </c>
      <c r="T290" s="23">
        <v>98.4</v>
      </c>
      <c r="U290" s="23">
        <v>91.9</v>
      </c>
      <c r="V290" s="23">
        <v>8.1</v>
      </c>
      <c r="W290" s="23">
        <v>0</v>
      </c>
      <c r="X290" s="24">
        <v>123</v>
      </c>
      <c r="Y290" s="24">
        <v>98.40000000000002</v>
      </c>
      <c r="Z290" s="25">
        <f t="shared" si="12"/>
        <v>0.8836666666666666</v>
      </c>
      <c r="AA290" s="25">
        <f t="shared" si="12"/>
        <v>0.11633333333333333</v>
      </c>
      <c r="AB290" s="25">
        <f t="shared" si="12"/>
        <v>0</v>
      </c>
      <c r="AC290" s="26">
        <v>123</v>
      </c>
      <c r="AD290" s="26">
        <f t="shared" si="13"/>
        <v>108.69099999999999</v>
      </c>
      <c r="AE290" s="26">
        <f t="shared" si="13"/>
        <v>14.308999999999999</v>
      </c>
      <c r="AF290" s="26">
        <f t="shared" si="13"/>
        <v>0</v>
      </c>
      <c r="AG290" s="27">
        <v>1664</v>
      </c>
      <c r="AH290" s="27">
        <v>272</v>
      </c>
      <c r="AI290" s="28">
        <v>0.85066666666666657</v>
      </c>
    </row>
    <row r="291" spans="1:35" s="29" customFormat="1" ht="16.5" customHeight="1">
      <c r="A291" s="19">
        <f t="shared" si="14"/>
        <v>288</v>
      </c>
      <c r="B291" s="20" t="s">
        <v>22</v>
      </c>
      <c r="C291" s="20" t="s">
        <v>23</v>
      </c>
      <c r="D291" s="20" t="s">
        <v>131</v>
      </c>
      <c r="E291" s="21" t="s">
        <v>346</v>
      </c>
      <c r="F291" s="20" t="s">
        <v>26</v>
      </c>
      <c r="G291" s="20" t="s">
        <v>27</v>
      </c>
      <c r="H291" s="22"/>
      <c r="I291" s="23">
        <v>20</v>
      </c>
      <c r="J291" s="23">
        <v>100</v>
      </c>
      <c r="K291" s="23">
        <v>90</v>
      </c>
      <c r="L291" s="23">
        <v>10</v>
      </c>
      <c r="M291" s="23">
        <v>0</v>
      </c>
      <c r="N291" s="23">
        <v>20</v>
      </c>
      <c r="O291" s="23">
        <v>100</v>
      </c>
      <c r="P291" s="23">
        <v>85</v>
      </c>
      <c r="Q291" s="23">
        <v>15</v>
      </c>
      <c r="R291" s="23">
        <v>0</v>
      </c>
      <c r="S291" s="23">
        <v>20</v>
      </c>
      <c r="T291" s="23">
        <v>100</v>
      </c>
      <c r="U291" s="23">
        <v>90</v>
      </c>
      <c r="V291" s="23">
        <v>10</v>
      </c>
      <c r="W291" s="23">
        <v>0</v>
      </c>
      <c r="X291" s="24">
        <v>20</v>
      </c>
      <c r="Y291" s="24">
        <v>100</v>
      </c>
      <c r="Z291" s="25">
        <f t="shared" si="12"/>
        <v>0.8833333333333333</v>
      </c>
      <c r="AA291" s="25">
        <f t="shared" si="12"/>
        <v>0.11666666666666667</v>
      </c>
      <c r="AB291" s="25">
        <f t="shared" si="12"/>
        <v>0</v>
      </c>
      <c r="AC291" s="26">
        <v>20</v>
      </c>
      <c r="AD291" s="26">
        <f t="shared" si="13"/>
        <v>17.666666666666664</v>
      </c>
      <c r="AE291" s="26">
        <f t="shared" si="13"/>
        <v>2.3333333333333335</v>
      </c>
      <c r="AF291" s="26">
        <f t="shared" si="13"/>
        <v>0</v>
      </c>
      <c r="AG291" s="27">
        <v>776</v>
      </c>
      <c r="AH291" s="27">
        <v>95</v>
      </c>
      <c r="AI291" s="28">
        <v>0.90733333333333321</v>
      </c>
    </row>
    <row r="292" spans="1:35" s="29" customFormat="1" ht="16.5" customHeight="1">
      <c r="A292" s="19">
        <f t="shared" si="14"/>
        <v>289</v>
      </c>
      <c r="B292" s="22" t="s">
        <v>22</v>
      </c>
      <c r="C292" s="22" t="s">
        <v>23</v>
      </c>
      <c r="D292" s="22" t="s">
        <v>198</v>
      </c>
      <c r="E292" s="30" t="s">
        <v>347</v>
      </c>
      <c r="F292" s="22" t="s">
        <v>26</v>
      </c>
      <c r="G292" s="22"/>
      <c r="H292" s="22"/>
      <c r="I292" s="23">
        <v>219</v>
      </c>
      <c r="J292" s="23">
        <v>100</v>
      </c>
      <c r="K292" s="23">
        <v>90</v>
      </c>
      <c r="L292" s="23">
        <v>10</v>
      </c>
      <c r="M292" s="23">
        <v>0</v>
      </c>
      <c r="N292" s="23">
        <v>219</v>
      </c>
      <c r="O292" s="23">
        <v>100</v>
      </c>
      <c r="P292" s="23">
        <v>84</v>
      </c>
      <c r="Q292" s="23">
        <v>16</v>
      </c>
      <c r="R292" s="23">
        <v>0</v>
      </c>
      <c r="S292" s="23">
        <v>219</v>
      </c>
      <c r="T292" s="23">
        <v>100</v>
      </c>
      <c r="U292" s="23">
        <v>90.9</v>
      </c>
      <c r="V292" s="23">
        <v>9.1</v>
      </c>
      <c r="W292" s="23">
        <v>0</v>
      </c>
      <c r="X292" s="24">
        <v>219</v>
      </c>
      <c r="Y292" s="24">
        <v>100</v>
      </c>
      <c r="Z292" s="25">
        <f t="shared" si="12"/>
        <v>0.88300000000000012</v>
      </c>
      <c r="AA292" s="25">
        <f t="shared" si="12"/>
        <v>0.11699999999999999</v>
      </c>
      <c r="AB292" s="25">
        <f t="shared" si="12"/>
        <v>0</v>
      </c>
      <c r="AC292" s="26">
        <v>219</v>
      </c>
      <c r="AD292" s="26">
        <f t="shared" si="13"/>
        <v>193.37700000000004</v>
      </c>
      <c r="AE292" s="26">
        <f t="shared" si="13"/>
        <v>25.622999999999998</v>
      </c>
      <c r="AF292" s="26">
        <f t="shared" si="13"/>
        <v>0</v>
      </c>
      <c r="AG292" s="27">
        <v>2908</v>
      </c>
      <c r="AH292" s="27">
        <v>467</v>
      </c>
      <c r="AI292" s="28">
        <v>0.78333333333333333</v>
      </c>
    </row>
    <row r="293" spans="1:35" s="29" customFormat="1" ht="16.5" customHeight="1">
      <c r="A293" s="19">
        <f t="shared" si="14"/>
        <v>290</v>
      </c>
      <c r="B293" s="22" t="s">
        <v>22</v>
      </c>
      <c r="C293" s="22" t="s">
        <v>30</v>
      </c>
      <c r="D293" s="22" t="s">
        <v>31</v>
      </c>
      <c r="E293" s="30" t="s">
        <v>348</v>
      </c>
      <c r="F293" s="22" t="s">
        <v>26</v>
      </c>
      <c r="G293" s="22"/>
      <c r="H293" s="22"/>
      <c r="I293" s="23">
        <v>111</v>
      </c>
      <c r="J293" s="23">
        <v>99.1</v>
      </c>
      <c r="K293" s="23">
        <v>89.2</v>
      </c>
      <c r="L293" s="23">
        <v>10.8</v>
      </c>
      <c r="M293" s="23">
        <v>0</v>
      </c>
      <c r="N293" s="23">
        <v>111</v>
      </c>
      <c r="O293" s="23">
        <v>99.1</v>
      </c>
      <c r="P293" s="23">
        <v>82.9</v>
      </c>
      <c r="Q293" s="23">
        <v>17.100000000000001</v>
      </c>
      <c r="R293" s="23">
        <v>0</v>
      </c>
      <c r="S293" s="23">
        <v>111</v>
      </c>
      <c r="T293" s="23">
        <v>99.1</v>
      </c>
      <c r="U293" s="23">
        <v>92.8</v>
      </c>
      <c r="V293" s="23">
        <v>7.2</v>
      </c>
      <c r="W293" s="23">
        <v>0</v>
      </c>
      <c r="X293" s="24">
        <v>111</v>
      </c>
      <c r="Y293" s="24">
        <v>99.09999999999998</v>
      </c>
      <c r="Z293" s="25">
        <f t="shared" si="12"/>
        <v>0.88300000000000001</v>
      </c>
      <c r="AA293" s="25">
        <f t="shared" si="12"/>
        <v>0.11699999999999999</v>
      </c>
      <c r="AB293" s="25">
        <f t="shared" si="12"/>
        <v>0</v>
      </c>
      <c r="AC293" s="26">
        <v>111</v>
      </c>
      <c r="AD293" s="26">
        <f t="shared" si="13"/>
        <v>98.013000000000005</v>
      </c>
      <c r="AE293" s="26">
        <f t="shared" si="13"/>
        <v>12.986999999999998</v>
      </c>
      <c r="AF293" s="26">
        <f t="shared" si="13"/>
        <v>0</v>
      </c>
      <c r="AG293" s="27">
        <v>1346</v>
      </c>
      <c r="AH293" s="27">
        <v>205</v>
      </c>
      <c r="AI293" s="28">
        <v>0.87100000000000022</v>
      </c>
    </row>
    <row r="294" spans="1:35" s="29" customFormat="1" ht="16.5" customHeight="1">
      <c r="A294" s="19">
        <f t="shared" si="14"/>
        <v>291</v>
      </c>
      <c r="B294" s="20" t="s">
        <v>22</v>
      </c>
      <c r="C294" s="20" t="s">
        <v>23</v>
      </c>
      <c r="D294" s="20" t="s">
        <v>62</v>
      </c>
      <c r="E294" s="21" t="s">
        <v>349</v>
      </c>
      <c r="F294" s="20" t="s">
        <v>26</v>
      </c>
      <c r="G294" s="20" t="s">
        <v>27</v>
      </c>
      <c r="H294" s="22"/>
      <c r="I294" s="23">
        <v>148</v>
      </c>
      <c r="J294" s="23">
        <v>99.3</v>
      </c>
      <c r="K294" s="23">
        <v>87.8</v>
      </c>
      <c r="L294" s="23">
        <v>11.5</v>
      </c>
      <c r="M294" s="23">
        <v>0.7</v>
      </c>
      <c r="N294" s="23">
        <v>148</v>
      </c>
      <c r="O294" s="23">
        <v>99.3</v>
      </c>
      <c r="P294" s="23">
        <v>87.8</v>
      </c>
      <c r="Q294" s="23">
        <v>11.5</v>
      </c>
      <c r="R294" s="23">
        <v>0.7</v>
      </c>
      <c r="S294" s="23">
        <v>148</v>
      </c>
      <c r="T294" s="23">
        <v>99.3</v>
      </c>
      <c r="U294" s="23">
        <v>89.2</v>
      </c>
      <c r="V294" s="23">
        <v>10.1</v>
      </c>
      <c r="W294" s="23">
        <v>0.7</v>
      </c>
      <c r="X294" s="24">
        <v>148</v>
      </c>
      <c r="Y294" s="24">
        <v>99.3</v>
      </c>
      <c r="Z294" s="25">
        <f t="shared" si="12"/>
        <v>0.88266666666666671</v>
      </c>
      <c r="AA294" s="25">
        <f t="shared" si="12"/>
        <v>0.11033333333333334</v>
      </c>
      <c r="AB294" s="25">
        <f t="shared" si="12"/>
        <v>7.0000000000000001E-3</v>
      </c>
      <c r="AC294" s="26">
        <v>148</v>
      </c>
      <c r="AD294" s="26">
        <f t="shared" si="13"/>
        <v>130.63466666666667</v>
      </c>
      <c r="AE294" s="26">
        <f t="shared" si="13"/>
        <v>16.329333333333334</v>
      </c>
      <c r="AF294" s="26">
        <f t="shared" si="13"/>
        <v>1.036</v>
      </c>
      <c r="AG294" s="27">
        <v>1232</v>
      </c>
      <c r="AH294" s="27">
        <v>186</v>
      </c>
      <c r="AI294" s="28">
        <v>0.8773333333333333</v>
      </c>
    </row>
    <row r="295" spans="1:35" s="29" customFormat="1" ht="16.5" customHeight="1">
      <c r="A295" s="19">
        <f t="shared" si="14"/>
        <v>291</v>
      </c>
      <c r="B295" s="20" t="s">
        <v>22</v>
      </c>
      <c r="C295" s="20" t="s">
        <v>23</v>
      </c>
      <c r="D295" s="20" t="s">
        <v>36</v>
      </c>
      <c r="E295" s="21" t="s">
        <v>350</v>
      </c>
      <c r="F295" s="20" t="s">
        <v>26</v>
      </c>
      <c r="G295" s="20"/>
      <c r="H295" s="22"/>
      <c r="I295" s="23">
        <v>224</v>
      </c>
      <c r="J295" s="23">
        <v>98.7</v>
      </c>
      <c r="K295" s="23">
        <v>85.7</v>
      </c>
      <c r="L295" s="23">
        <v>14.3</v>
      </c>
      <c r="M295" s="23">
        <v>0</v>
      </c>
      <c r="N295" s="23">
        <v>224</v>
      </c>
      <c r="O295" s="23">
        <v>98.7</v>
      </c>
      <c r="P295" s="23">
        <v>87.1</v>
      </c>
      <c r="Q295" s="23">
        <v>12.9</v>
      </c>
      <c r="R295" s="23">
        <v>0</v>
      </c>
      <c r="S295" s="23">
        <v>224</v>
      </c>
      <c r="T295" s="23">
        <v>98.7</v>
      </c>
      <c r="U295" s="23">
        <v>92</v>
      </c>
      <c r="V295" s="23">
        <v>8</v>
      </c>
      <c r="W295" s="23">
        <v>0</v>
      </c>
      <c r="X295" s="24">
        <v>224</v>
      </c>
      <c r="Y295" s="24">
        <v>98.7</v>
      </c>
      <c r="Z295" s="25">
        <f t="shared" si="12"/>
        <v>0.88266666666666671</v>
      </c>
      <c r="AA295" s="25">
        <f t="shared" si="12"/>
        <v>0.11733333333333336</v>
      </c>
      <c r="AB295" s="25">
        <f t="shared" si="12"/>
        <v>0</v>
      </c>
      <c r="AC295" s="26">
        <v>224</v>
      </c>
      <c r="AD295" s="26">
        <f t="shared" si="13"/>
        <v>197.71733333333333</v>
      </c>
      <c r="AE295" s="26">
        <f t="shared" si="13"/>
        <v>26.282666666666671</v>
      </c>
      <c r="AF295" s="26">
        <f t="shared" si="13"/>
        <v>0</v>
      </c>
      <c r="AG295" s="27">
        <v>3045</v>
      </c>
      <c r="AH295" s="27">
        <v>485</v>
      </c>
      <c r="AI295" s="28">
        <v>0.77699999999999991</v>
      </c>
    </row>
    <row r="296" spans="1:35" s="29" customFormat="1" ht="16.5" customHeight="1">
      <c r="A296" s="19">
        <f t="shared" si="14"/>
        <v>293</v>
      </c>
      <c r="B296" s="20" t="s">
        <v>22</v>
      </c>
      <c r="C296" s="20" t="s">
        <v>23</v>
      </c>
      <c r="D296" s="20" t="s">
        <v>44</v>
      </c>
      <c r="E296" s="21" t="s">
        <v>351</v>
      </c>
      <c r="F296" s="20" t="s">
        <v>26</v>
      </c>
      <c r="G296" s="20"/>
      <c r="H296" s="22"/>
      <c r="I296" s="23">
        <v>17</v>
      </c>
      <c r="J296" s="23">
        <v>100</v>
      </c>
      <c r="K296" s="23">
        <v>94.1</v>
      </c>
      <c r="L296" s="23">
        <v>5.9</v>
      </c>
      <c r="M296" s="23">
        <v>0</v>
      </c>
      <c r="N296" s="23">
        <v>17</v>
      </c>
      <c r="O296" s="23">
        <v>100</v>
      </c>
      <c r="P296" s="23">
        <v>82.4</v>
      </c>
      <c r="Q296" s="23">
        <v>17.600000000000001</v>
      </c>
      <c r="R296" s="23">
        <v>0</v>
      </c>
      <c r="S296" s="23">
        <v>17</v>
      </c>
      <c r="T296" s="23">
        <v>100</v>
      </c>
      <c r="U296" s="23">
        <v>88.2</v>
      </c>
      <c r="V296" s="23">
        <v>11.8</v>
      </c>
      <c r="W296" s="23">
        <v>0</v>
      </c>
      <c r="X296" s="24">
        <v>17</v>
      </c>
      <c r="Y296" s="24">
        <v>100</v>
      </c>
      <c r="Z296" s="25">
        <f t="shared" si="12"/>
        <v>0.88233333333333341</v>
      </c>
      <c r="AA296" s="25">
        <f t="shared" si="12"/>
        <v>0.1176666666666667</v>
      </c>
      <c r="AB296" s="25">
        <f t="shared" si="12"/>
        <v>0</v>
      </c>
      <c r="AC296" s="26">
        <v>17</v>
      </c>
      <c r="AD296" s="26">
        <f t="shared" si="13"/>
        <v>14.999666666666668</v>
      </c>
      <c r="AE296" s="26">
        <f t="shared" si="13"/>
        <v>2.0003333333333337</v>
      </c>
      <c r="AF296" s="26">
        <f t="shared" si="13"/>
        <v>0</v>
      </c>
      <c r="AG296" s="27">
        <v>5390</v>
      </c>
      <c r="AH296" s="27">
        <v>1092</v>
      </c>
      <c r="AI296" s="28">
        <v>0.53566666666666674</v>
      </c>
    </row>
    <row r="297" spans="1:35" s="29" customFormat="1" ht="16.5" customHeight="1">
      <c r="A297" s="19">
        <f t="shared" si="14"/>
        <v>293</v>
      </c>
      <c r="B297" s="20" t="s">
        <v>22</v>
      </c>
      <c r="C297" s="20" t="s">
        <v>23</v>
      </c>
      <c r="D297" s="20" t="s">
        <v>72</v>
      </c>
      <c r="E297" s="21" t="s">
        <v>352</v>
      </c>
      <c r="F297" s="20" t="s">
        <v>26</v>
      </c>
      <c r="G297" s="20"/>
      <c r="H297" s="22"/>
      <c r="I297" s="23">
        <v>235</v>
      </c>
      <c r="J297" s="23">
        <v>97.9</v>
      </c>
      <c r="K297" s="23">
        <v>89.8</v>
      </c>
      <c r="L297" s="23">
        <v>9.8000000000000007</v>
      </c>
      <c r="M297" s="23">
        <v>0.4</v>
      </c>
      <c r="N297" s="23">
        <v>235</v>
      </c>
      <c r="O297" s="23">
        <v>97.9</v>
      </c>
      <c r="P297" s="23">
        <v>82.1</v>
      </c>
      <c r="Q297" s="23">
        <v>16.600000000000001</v>
      </c>
      <c r="R297" s="23">
        <v>1.3</v>
      </c>
      <c r="S297" s="23">
        <v>235</v>
      </c>
      <c r="T297" s="23">
        <v>97.9</v>
      </c>
      <c r="U297" s="23">
        <v>92.8</v>
      </c>
      <c r="V297" s="23">
        <v>7.2</v>
      </c>
      <c r="W297" s="23">
        <v>0</v>
      </c>
      <c r="X297" s="24">
        <v>235</v>
      </c>
      <c r="Y297" s="24">
        <v>97.90000000000002</v>
      </c>
      <c r="Z297" s="25">
        <f t="shared" si="12"/>
        <v>0.88233333333333341</v>
      </c>
      <c r="AA297" s="25">
        <f t="shared" si="12"/>
        <v>0.11200000000000002</v>
      </c>
      <c r="AB297" s="25">
        <f t="shared" si="12"/>
        <v>5.6666666666666671E-3</v>
      </c>
      <c r="AC297" s="26">
        <v>235</v>
      </c>
      <c r="AD297" s="26">
        <f t="shared" si="13"/>
        <v>207.34833333333336</v>
      </c>
      <c r="AE297" s="26">
        <f t="shared" si="13"/>
        <v>26.320000000000004</v>
      </c>
      <c r="AF297" s="26">
        <f t="shared" si="13"/>
        <v>1.3316666666666668</v>
      </c>
      <c r="AG297" s="27">
        <v>1813</v>
      </c>
      <c r="AH297" s="27">
        <v>305</v>
      </c>
      <c r="AI297" s="28">
        <v>0.84033333333333327</v>
      </c>
    </row>
    <row r="298" spans="1:35" s="29" customFormat="1" ht="16.5" customHeight="1">
      <c r="A298" s="19">
        <f t="shared" si="14"/>
        <v>295</v>
      </c>
      <c r="B298" s="20" t="s">
        <v>22</v>
      </c>
      <c r="C298" s="20" t="s">
        <v>23</v>
      </c>
      <c r="D298" s="20" t="s">
        <v>28</v>
      </c>
      <c r="E298" s="21" t="s">
        <v>353</v>
      </c>
      <c r="F298" s="20" t="s">
        <v>26</v>
      </c>
      <c r="G298" s="20" t="s">
        <v>27</v>
      </c>
      <c r="H298" s="22"/>
      <c r="I298" s="23">
        <v>203</v>
      </c>
      <c r="J298" s="23">
        <v>99</v>
      </c>
      <c r="K298" s="23">
        <v>84.7</v>
      </c>
      <c r="L298" s="23">
        <v>15.3</v>
      </c>
      <c r="M298" s="23">
        <v>0</v>
      </c>
      <c r="N298" s="23">
        <v>203</v>
      </c>
      <c r="O298" s="23">
        <v>99</v>
      </c>
      <c r="P298" s="23">
        <v>85.2</v>
      </c>
      <c r="Q298" s="23">
        <v>13.8</v>
      </c>
      <c r="R298" s="23">
        <v>1</v>
      </c>
      <c r="S298" s="23">
        <v>203</v>
      </c>
      <c r="T298" s="23">
        <v>99</v>
      </c>
      <c r="U298" s="23">
        <v>94.6</v>
      </c>
      <c r="V298" s="23">
        <v>4.9000000000000004</v>
      </c>
      <c r="W298" s="23">
        <v>0.5</v>
      </c>
      <c r="X298" s="24">
        <v>203</v>
      </c>
      <c r="Y298" s="24">
        <v>99</v>
      </c>
      <c r="Z298" s="25">
        <f t="shared" si="12"/>
        <v>0.88166666666666671</v>
      </c>
      <c r="AA298" s="25">
        <f t="shared" si="12"/>
        <v>0.11333333333333333</v>
      </c>
      <c r="AB298" s="25">
        <f t="shared" si="12"/>
        <v>5.0000000000000001E-3</v>
      </c>
      <c r="AC298" s="26">
        <v>203</v>
      </c>
      <c r="AD298" s="26">
        <f t="shared" si="13"/>
        <v>178.97833333333335</v>
      </c>
      <c r="AE298" s="26">
        <f t="shared" si="13"/>
        <v>23.006666666666664</v>
      </c>
      <c r="AF298" s="26">
        <f t="shared" si="13"/>
        <v>1.0150000000000001</v>
      </c>
      <c r="AG298" s="27">
        <v>1224</v>
      </c>
      <c r="AH298" s="27">
        <v>183</v>
      </c>
      <c r="AI298" s="28">
        <v>0.878</v>
      </c>
    </row>
    <row r="299" spans="1:35" s="29" customFormat="1" ht="16.5" customHeight="1">
      <c r="A299" s="19">
        <f t="shared" si="14"/>
        <v>296</v>
      </c>
      <c r="B299" s="20" t="s">
        <v>22</v>
      </c>
      <c r="C299" s="20" t="s">
        <v>23</v>
      </c>
      <c r="D299" s="20" t="s">
        <v>62</v>
      </c>
      <c r="E299" s="21" t="s">
        <v>354</v>
      </c>
      <c r="F299" s="20" t="s">
        <v>26</v>
      </c>
      <c r="G299" s="20"/>
      <c r="H299" s="22"/>
      <c r="I299" s="23">
        <v>163</v>
      </c>
      <c r="J299" s="23">
        <v>98.8</v>
      </c>
      <c r="K299" s="23">
        <v>89</v>
      </c>
      <c r="L299" s="23">
        <v>9.8000000000000007</v>
      </c>
      <c r="M299" s="23">
        <v>1.2</v>
      </c>
      <c r="N299" s="23">
        <v>163</v>
      </c>
      <c r="O299" s="23">
        <v>98.8</v>
      </c>
      <c r="P299" s="23">
        <v>85.3</v>
      </c>
      <c r="Q299" s="23">
        <v>13.5</v>
      </c>
      <c r="R299" s="23">
        <v>1.2</v>
      </c>
      <c r="S299" s="23">
        <v>163</v>
      </c>
      <c r="T299" s="23">
        <v>98.8</v>
      </c>
      <c r="U299" s="23">
        <v>90.2</v>
      </c>
      <c r="V299" s="23">
        <v>9.1999999999999993</v>
      </c>
      <c r="W299" s="23">
        <v>0.6</v>
      </c>
      <c r="X299" s="24">
        <v>163</v>
      </c>
      <c r="Y299" s="24">
        <v>98.8</v>
      </c>
      <c r="Z299" s="25">
        <f t="shared" si="12"/>
        <v>0.8816666666666666</v>
      </c>
      <c r="AA299" s="25">
        <f t="shared" si="12"/>
        <v>0.10833333333333332</v>
      </c>
      <c r="AB299" s="25">
        <f t="shared" si="12"/>
        <v>0.01</v>
      </c>
      <c r="AC299" s="26">
        <v>163</v>
      </c>
      <c r="AD299" s="26">
        <f t="shared" si="13"/>
        <v>143.71166666666664</v>
      </c>
      <c r="AE299" s="26">
        <f t="shared" si="13"/>
        <v>17.658333333333331</v>
      </c>
      <c r="AF299" s="26">
        <f t="shared" si="13"/>
        <v>1.6300000000000001</v>
      </c>
      <c r="AG299" s="27">
        <v>1648</v>
      </c>
      <c r="AH299" s="27">
        <v>268</v>
      </c>
      <c r="AI299" s="28">
        <v>0.85166666666666668</v>
      </c>
    </row>
    <row r="300" spans="1:35" s="29" customFormat="1" ht="16.5" customHeight="1">
      <c r="A300" s="19">
        <f t="shared" si="14"/>
        <v>297</v>
      </c>
      <c r="B300" s="22" t="s">
        <v>22</v>
      </c>
      <c r="C300" s="22" t="s">
        <v>30</v>
      </c>
      <c r="D300" s="22" t="s">
        <v>31</v>
      </c>
      <c r="E300" s="30" t="s">
        <v>355</v>
      </c>
      <c r="F300" s="22" t="s">
        <v>26</v>
      </c>
      <c r="G300" s="22" t="s">
        <v>27</v>
      </c>
      <c r="H300" s="22"/>
      <c r="I300" s="23">
        <v>185</v>
      </c>
      <c r="J300" s="23">
        <v>99.5</v>
      </c>
      <c r="K300" s="23">
        <v>85.4</v>
      </c>
      <c r="L300" s="23">
        <v>14.1</v>
      </c>
      <c r="M300" s="23">
        <v>0.5</v>
      </c>
      <c r="N300" s="23">
        <v>185</v>
      </c>
      <c r="O300" s="23">
        <v>99.5</v>
      </c>
      <c r="P300" s="23">
        <v>84.9</v>
      </c>
      <c r="Q300" s="23">
        <v>14.6</v>
      </c>
      <c r="R300" s="23">
        <v>0.5</v>
      </c>
      <c r="S300" s="23">
        <v>185</v>
      </c>
      <c r="T300" s="23">
        <v>99.5</v>
      </c>
      <c r="U300" s="23">
        <v>94.1</v>
      </c>
      <c r="V300" s="23">
        <v>5.9</v>
      </c>
      <c r="W300" s="23">
        <v>0</v>
      </c>
      <c r="X300" s="24">
        <v>185</v>
      </c>
      <c r="Y300" s="24">
        <v>99.5</v>
      </c>
      <c r="Z300" s="25">
        <f t="shared" si="12"/>
        <v>0.88133333333333352</v>
      </c>
      <c r="AA300" s="25">
        <f t="shared" si="12"/>
        <v>0.11533333333333332</v>
      </c>
      <c r="AB300" s="25">
        <f t="shared" si="12"/>
        <v>3.3333333333333335E-3</v>
      </c>
      <c r="AC300" s="26">
        <v>185</v>
      </c>
      <c r="AD300" s="26">
        <f t="shared" si="13"/>
        <v>163.04666666666671</v>
      </c>
      <c r="AE300" s="26">
        <f t="shared" si="13"/>
        <v>21.336666666666662</v>
      </c>
      <c r="AF300" s="26">
        <f t="shared" si="13"/>
        <v>0.6166666666666667</v>
      </c>
      <c r="AG300" s="27">
        <v>1272</v>
      </c>
      <c r="AH300" s="27">
        <v>193</v>
      </c>
      <c r="AI300" s="28">
        <v>0.87501461377870582</v>
      </c>
    </row>
    <row r="301" spans="1:35" s="29" customFormat="1" ht="16.5" customHeight="1">
      <c r="A301" s="19">
        <f t="shared" si="14"/>
        <v>298</v>
      </c>
      <c r="B301" s="20" t="s">
        <v>22</v>
      </c>
      <c r="C301" s="20" t="s">
        <v>23</v>
      </c>
      <c r="D301" s="20" t="s">
        <v>212</v>
      </c>
      <c r="E301" s="21" t="s">
        <v>356</v>
      </c>
      <c r="F301" s="20" t="s">
        <v>26</v>
      </c>
      <c r="G301" s="20" t="s">
        <v>27</v>
      </c>
      <c r="H301" s="22"/>
      <c r="I301" s="23">
        <v>53</v>
      </c>
      <c r="J301" s="23">
        <v>100</v>
      </c>
      <c r="K301" s="23">
        <v>90.6</v>
      </c>
      <c r="L301" s="23">
        <v>9.4</v>
      </c>
      <c r="M301" s="23">
        <v>0</v>
      </c>
      <c r="N301" s="23">
        <v>53</v>
      </c>
      <c r="O301" s="23">
        <v>100</v>
      </c>
      <c r="P301" s="23">
        <v>86.8</v>
      </c>
      <c r="Q301" s="23">
        <v>13.2</v>
      </c>
      <c r="R301" s="23">
        <v>0</v>
      </c>
      <c r="S301" s="23">
        <v>53</v>
      </c>
      <c r="T301" s="23">
        <v>100</v>
      </c>
      <c r="U301" s="23">
        <v>86.8</v>
      </c>
      <c r="V301" s="23">
        <v>13.2</v>
      </c>
      <c r="W301" s="23">
        <v>0</v>
      </c>
      <c r="X301" s="24">
        <v>53</v>
      </c>
      <c r="Y301" s="24">
        <v>100</v>
      </c>
      <c r="Z301" s="25">
        <f t="shared" si="12"/>
        <v>0.8806666666666666</v>
      </c>
      <c r="AA301" s="25">
        <f t="shared" si="12"/>
        <v>0.11933333333333332</v>
      </c>
      <c r="AB301" s="25">
        <f t="shared" si="12"/>
        <v>0</v>
      </c>
      <c r="AC301" s="26">
        <v>53</v>
      </c>
      <c r="AD301" s="26">
        <f t="shared" si="13"/>
        <v>46.675333333333327</v>
      </c>
      <c r="AE301" s="26">
        <f t="shared" si="13"/>
        <v>6.3246666666666655</v>
      </c>
      <c r="AF301" s="26">
        <f t="shared" si="13"/>
        <v>0</v>
      </c>
      <c r="AG301" s="27">
        <v>5264</v>
      </c>
      <c r="AH301" s="27">
        <v>1055</v>
      </c>
      <c r="AI301" s="28">
        <v>0.58600000000000008</v>
      </c>
    </row>
    <row r="302" spans="1:35" s="29" customFormat="1" ht="16.5" customHeight="1">
      <c r="A302" s="19">
        <f t="shared" si="14"/>
        <v>298</v>
      </c>
      <c r="B302" s="20" t="s">
        <v>22</v>
      </c>
      <c r="C302" s="20" t="s">
        <v>23</v>
      </c>
      <c r="D302" s="20" t="s">
        <v>46</v>
      </c>
      <c r="E302" s="21" t="s">
        <v>357</v>
      </c>
      <c r="F302" s="20" t="s">
        <v>26</v>
      </c>
      <c r="G302" s="20" t="s">
        <v>27</v>
      </c>
      <c r="H302" s="22"/>
      <c r="I302" s="23">
        <v>215</v>
      </c>
      <c r="J302" s="23">
        <v>98.6</v>
      </c>
      <c r="K302" s="23">
        <v>86.5</v>
      </c>
      <c r="L302" s="23">
        <v>12.6</v>
      </c>
      <c r="M302" s="23">
        <v>0.9</v>
      </c>
      <c r="N302" s="23">
        <v>215</v>
      </c>
      <c r="O302" s="23">
        <v>98.6</v>
      </c>
      <c r="P302" s="23">
        <v>85.6</v>
      </c>
      <c r="Q302" s="23">
        <v>14.4</v>
      </c>
      <c r="R302" s="23">
        <v>0</v>
      </c>
      <c r="S302" s="23">
        <v>215</v>
      </c>
      <c r="T302" s="23">
        <v>98.6</v>
      </c>
      <c r="U302" s="23">
        <v>92.1</v>
      </c>
      <c r="V302" s="23">
        <v>7.4</v>
      </c>
      <c r="W302" s="23">
        <v>0.5</v>
      </c>
      <c r="X302" s="24">
        <v>215</v>
      </c>
      <c r="Y302" s="24">
        <v>98.59999999999998</v>
      </c>
      <c r="Z302" s="25">
        <f t="shared" si="12"/>
        <v>0.8806666666666666</v>
      </c>
      <c r="AA302" s="25">
        <f t="shared" si="12"/>
        <v>0.11466666666666665</v>
      </c>
      <c r="AB302" s="25">
        <f t="shared" si="12"/>
        <v>4.6666666666666662E-3</v>
      </c>
      <c r="AC302" s="26">
        <v>215</v>
      </c>
      <c r="AD302" s="26">
        <f t="shared" si="13"/>
        <v>189.34333333333331</v>
      </c>
      <c r="AE302" s="26">
        <f t="shared" si="13"/>
        <v>24.653333333333329</v>
      </c>
      <c r="AF302" s="26">
        <f t="shared" si="13"/>
        <v>1.0033333333333332</v>
      </c>
      <c r="AG302" s="27">
        <v>1145</v>
      </c>
      <c r="AH302" s="27">
        <v>171</v>
      </c>
      <c r="AI302" s="28">
        <v>0.88333333333333341</v>
      </c>
    </row>
    <row r="303" spans="1:35" s="29" customFormat="1" ht="16.5" customHeight="1">
      <c r="A303" s="19">
        <f t="shared" si="14"/>
        <v>300</v>
      </c>
      <c r="B303" s="20" t="s">
        <v>22</v>
      </c>
      <c r="C303" s="20" t="s">
        <v>23</v>
      </c>
      <c r="D303" s="20" t="s">
        <v>49</v>
      </c>
      <c r="E303" s="21" t="s">
        <v>358</v>
      </c>
      <c r="F303" s="20" t="s">
        <v>26</v>
      </c>
      <c r="G303" s="20" t="s">
        <v>27</v>
      </c>
      <c r="H303" s="22"/>
      <c r="I303" s="23">
        <v>120</v>
      </c>
      <c r="J303" s="23">
        <v>98.4</v>
      </c>
      <c r="K303" s="23">
        <v>85.8</v>
      </c>
      <c r="L303" s="23">
        <v>12.5</v>
      </c>
      <c r="M303" s="23">
        <v>1.7</v>
      </c>
      <c r="N303" s="23">
        <v>120</v>
      </c>
      <c r="O303" s="23">
        <v>98.4</v>
      </c>
      <c r="P303" s="23">
        <v>85</v>
      </c>
      <c r="Q303" s="23">
        <v>14.2</v>
      </c>
      <c r="R303" s="23">
        <v>0.8</v>
      </c>
      <c r="S303" s="23">
        <v>120</v>
      </c>
      <c r="T303" s="23">
        <v>98.4</v>
      </c>
      <c r="U303" s="23">
        <v>93.3</v>
      </c>
      <c r="V303" s="23">
        <v>6.7</v>
      </c>
      <c r="W303" s="23">
        <v>0</v>
      </c>
      <c r="X303" s="24">
        <v>120</v>
      </c>
      <c r="Y303" s="24">
        <v>98.40000000000002</v>
      </c>
      <c r="Z303" s="25">
        <f t="shared" si="12"/>
        <v>0.88033333333333319</v>
      </c>
      <c r="AA303" s="25">
        <f t="shared" si="12"/>
        <v>0.11133333333333333</v>
      </c>
      <c r="AB303" s="25">
        <f t="shared" si="12"/>
        <v>8.3333333333333332E-3</v>
      </c>
      <c r="AC303" s="26">
        <v>120</v>
      </c>
      <c r="AD303" s="26">
        <f t="shared" si="13"/>
        <v>105.63999999999999</v>
      </c>
      <c r="AE303" s="26">
        <f t="shared" si="13"/>
        <v>13.36</v>
      </c>
      <c r="AF303" s="26">
        <f t="shared" si="13"/>
        <v>1</v>
      </c>
      <c r="AG303" s="27">
        <v>643</v>
      </c>
      <c r="AH303" s="27">
        <v>73</v>
      </c>
      <c r="AI303" s="28">
        <v>0.91833333333333333</v>
      </c>
    </row>
    <row r="304" spans="1:35" s="29" customFormat="1" ht="16.5" customHeight="1">
      <c r="A304" s="19">
        <f t="shared" si="14"/>
        <v>301</v>
      </c>
      <c r="B304" s="20" t="s">
        <v>22</v>
      </c>
      <c r="C304" s="20" t="s">
        <v>23</v>
      </c>
      <c r="D304" s="20" t="s">
        <v>24</v>
      </c>
      <c r="E304" s="21" t="s">
        <v>359</v>
      </c>
      <c r="F304" s="20" t="s">
        <v>26</v>
      </c>
      <c r="G304" s="20"/>
      <c r="H304" s="22"/>
      <c r="I304" s="23">
        <v>25</v>
      </c>
      <c r="J304" s="23">
        <v>100</v>
      </c>
      <c r="K304" s="23">
        <v>92</v>
      </c>
      <c r="L304" s="23">
        <v>8</v>
      </c>
      <c r="M304" s="23">
        <v>0</v>
      </c>
      <c r="N304" s="23">
        <v>25</v>
      </c>
      <c r="O304" s="23">
        <v>100</v>
      </c>
      <c r="P304" s="23">
        <v>92</v>
      </c>
      <c r="Q304" s="23">
        <v>8</v>
      </c>
      <c r="R304" s="23">
        <v>0</v>
      </c>
      <c r="S304" s="23">
        <v>25</v>
      </c>
      <c r="T304" s="23">
        <v>100</v>
      </c>
      <c r="U304" s="23">
        <v>80</v>
      </c>
      <c r="V304" s="23">
        <v>20</v>
      </c>
      <c r="W304" s="23">
        <v>0</v>
      </c>
      <c r="X304" s="24">
        <v>25</v>
      </c>
      <c r="Y304" s="24">
        <v>100</v>
      </c>
      <c r="Z304" s="25">
        <f t="shared" si="12"/>
        <v>0.88</v>
      </c>
      <c r="AA304" s="25">
        <f t="shared" si="12"/>
        <v>0.12</v>
      </c>
      <c r="AB304" s="25">
        <f t="shared" si="12"/>
        <v>0</v>
      </c>
      <c r="AC304" s="26">
        <v>25</v>
      </c>
      <c r="AD304" s="26">
        <f t="shared" si="13"/>
        <v>22</v>
      </c>
      <c r="AE304" s="26">
        <f t="shared" si="13"/>
        <v>3</v>
      </c>
      <c r="AF304" s="26">
        <f t="shared" si="13"/>
        <v>0</v>
      </c>
      <c r="AG304" s="27">
        <v>3768</v>
      </c>
      <c r="AH304" s="27">
        <v>619</v>
      </c>
      <c r="AI304" s="28">
        <v>0.73799999999999999</v>
      </c>
    </row>
    <row r="305" spans="1:35" s="29" customFormat="1" ht="16.5" customHeight="1">
      <c r="A305" s="19">
        <f t="shared" si="14"/>
        <v>302</v>
      </c>
      <c r="B305" s="20" t="s">
        <v>22</v>
      </c>
      <c r="C305" s="20" t="s">
        <v>23</v>
      </c>
      <c r="D305" s="20" t="s">
        <v>34</v>
      </c>
      <c r="E305" s="21" t="s">
        <v>360</v>
      </c>
      <c r="F305" s="20" t="s">
        <v>26</v>
      </c>
      <c r="G305" s="20"/>
      <c r="H305" s="22"/>
      <c r="I305" s="23">
        <v>149</v>
      </c>
      <c r="J305" s="23">
        <v>98</v>
      </c>
      <c r="K305" s="23">
        <v>85.2</v>
      </c>
      <c r="L305" s="23">
        <v>14.1</v>
      </c>
      <c r="M305" s="23">
        <v>0.7</v>
      </c>
      <c r="N305" s="23">
        <v>149</v>
      </c>
      <c r="O305" s="23">
        <v>98</v>
      </c>
      <c r="P305" s="23">
        <v>83.9</v>
      </c>
      <c r="Q305" s="23">
        <v>14.1</v>
      </c>
      <c r="R305" s="23">
        <v>2</v>
      </c>
      <c r="S305" s="23">
        <v>149</v>
      </c>
      <c r="T305" s="23">
        <v>98</v>
      </c>
      <c r="U305" s="23">
        <v>94.6</v>
      </c>
      <c r="V305" s="23">
        <v>4.7</v>
      </c>
      <c r="W305" s="23">
        <v>0.7</v>
      </c>
      <c r="X305" s="24">
        <v>149</v>
      </c>
      <c r="Y305" s="24">
        <v>98</v>
      </c>
      <c r="Z305" s="25">
        <f t="shared" si="12"/>
        <v>0.879</v>
      </c>
      <c r="AA305" s="25">
        <f t="shared" si="12"/>
        <v>0.10966666666666666</v>
      </c>
      <c r="AB305" s="25">
        <f t="shared" si="12"/>
        <v>1.1333333333333332E-2</v>
      </c>
      <c r="AC305" s="26">
        <v>149</v>
      </c>
      <c r="AD305" s="26">
        <f t="shared" si="13"/>
        <v>130.971</v>
      </c>
      <c r="AE305" s="26">
        <f t="shared" si="13"/>
        <v>16.340333333333334</v>
      </c>
      <c r="AF305" s="26">
        <f t="shared" si="13"/>
        <v>1.6886666666666665</v>
      </c>
      <c r="AG305" s="27">
        <v>849</v>
      </c>
      <c r="AH305" s="27">
        <v>112</v>
      </c>
      <c r="AI305" s="28">
        <v>0.90200000000000002</v>
      </c>
    </row>
    <row r="306" spans="1:35" s="29" customFormat="1" ht="16.5" customHeight="1">
      <c r="A306" s="19">
        <f t="shared" si="14"/>
        <v>303</v>
      </c>
      <c r="B306" s="20" t="s">
        <v>22</v>
      </c>
      <c r="C306" s="20" t="s">
        <v>23</v>
      </c>
      <c r="D306" s="20" t="s">
        <v>62</v>
      </c>
      <c r="E306" s="21" t="s">
        <v>361</v>
      </c>
      <c r="F306" s="20" t="s">
        <v>26</v>
      </c>
      <c r="G306" s="20"/>
      <c r="H306" s="22"/>
      <c r="I306" s="23">
        <v>134</v>
      </c>
      <c r="J306" s="23">
        <v>99.3</v>
      </c>
      <c r="K306" s="23">
        <v>88.8</v>
      </c>
      <c r="L306" s="23">
        <v>10.5</v>
      </c>
      <c r="M306" s="23">
        <v>0.7</v>
      </c>
      <c r="N306" s="23">
        <v>135</v>
      </c>
      <c r="O306" s="23">
        <v>100</v>
      </c>
      <c r="P306" s="23">
        <v>83</v>
      </c>
      <c r="Q306" s="23">
        <v>14.8</v>
      </c>
      <c r="R306" s="23">
        <v>2.2000000000000002</v>
      </c>
      <c r="S306" s="23">
        <v>135</v>
      </c>
      <c r="T306" s="23">
        <v>100</v>
      </c>
      <c r="U306" s="23">
        <v>91.9</v>
      </c>
      <c r="V306" s="23">
        <v>7.4</v>
      </c>
      <c r="W306" s="23">
        <v>0.7</v>
      </c>
      <c r="X306" s="24">
        <v>134.66666666666666</v>
      </c>
      <c r="Y306" s="24">
        <v>99.766666666666666</v>
      </c>
      <c r="Z306" s="25">
        <f t="shared" si="12"/>
        <v>0.87897772277227715</v>
      </c>
      <c r="AA306" s="25">
        <f t="shared" si="12"/>
        <v>0.10900990099009901</v>
      </c>
      <c r="AB306" s="25">
        <f t="shared" si="12"/>
        <v>1.2012376237623764E-2</v>
      </c>
      <c r="AC306" s="26">
        <v>134.66666666666666</v>
      </c>
      <c r="AD306" s="26">
        <f t="shared" si="13"/>
        <v>118.36899999999999</v>
      </c>
      <c r="AE306" s="26">
        <f t="shared" si="13"/>
        <v>14.68</v>
      </c>
      <c r="AF306" s="26">
        <f t="shared" si="13"/>
        <v>1.6176666666666668</v>
      </c>
      <c r="AG306" s="27">
        <v>1803</v>
      </c>
      <c r="AH306" s="27">
        <v>302</v>
      </c>
      <c r="AI306" s="28">
        <v>0.84099999999999997</v>
      </c>
    </row>
    <row r="307" spans="1:35" s="29" customFormat="1" ht="16.5" customHeight="1">
      <c r="A307" s="19">
        <f t="shared" si="14"/>
        <v>304</v>
      </c>
      <c r="B307" s="20" t="s">
        <v>22</v>
      </c>
      <c r="C307" s="20" t="s">
        <v>23</v>
      </c>
      <c r="D307" s="20" t="s">
        <v>148</v>
      </c>
      <c r="E307" s="21" t="s">
        <v>362</v>
      </c>
      <c r="F307" s="20" t="s">
        <v>26</v>
      </c>
      <c r="G307" s="20"/>
      <c r="H307" s="22"/>
      <c r="I307" s="23">
        <v>11</v>
      </c>
      <c r="J307" s="23">
        <v>100</v>
      </c>
      <c r="K307" s="23">
        <v>90.9</v>
      </c>
      <c r="L307" s="23">
        <v>9.1</v>
      </c>
      <c r="M307" s="23">
        <v>0</v>
      </c>
      <c r="N307" s="23">
        <v>11</v>
      </c>
      <c r="O307" s="23">
        <v>100</v>
      </c>
      <c r="P307" s="23">
        <v>90.9</v>
      </c>
      <c r="Q307" s="23">
        <v>9.1</v>
      </c>
      <c r="R307" s="23">
        <v>0</v>
      </c>
      <c r="S307" s="23">
        <v>11</v>
      </c>
      <c r="T307" s="23">
        <v>100</v>
      </c>
      <c r="U307" s="23">
        <v>81.8</v>
      </c>
      <c r="V307" s="23">
        <v>18.2</v>
      </c>
      <c r="W307" s="23">
        <v>0</v>
      </c>
      <c r="X307" s="24">
        <v>11</v>
      </c>
      <c r="Y307" s="24">
        <v>100</v>
      </c>
      <c r="Z307" s="25">
        <f t="shared" si="12"/>
        <v>0.87866666666666671</v>
      </c>
      <c r="AA307" s="25">
        <f t="shared" si="12"/>
        <v>0.12133333333333332</v>
      </c>
      <c r="AB307" s="25">
        <f t="shared" si="12"/>
        <v>0</v>
      </c>
      <c r="AC307" s="26">
        <v>11</v>
      </c>
      <c r="AD307" s="26">
        <f t="shared" si="13"/>
        <v>9.6653333333333329</v>
      </c>
      <c r="AE307" s="26">
        <f t="shared" si="13"/>
        <v>1.3346666666666664</v>
      </c>
      <c r="AF307" s="26">
        <f t="shared" si="13"/>
        <v>0</v>
      </c>
      <c r="AG307" s="27">
        <v>1920</v>
      </c>
      <c r="AH307" s="27">
        <v>319</v>
      </c>
      <c r="AI307" s="28">
        <v>0.83366666666666667</v>
      </c>
    </row>
    <row r="308" spans="1:35" s="29" customFormat="1" ht="16.5" customHeight="1">
      <c r="A308" s="19">
        <f t="shared" si="14"/>
        <v>304</v>
      </c>
      <c r="B308" s="20" t="s">
        <v>22</v>
      </c>
      <c r="C308" s="20" t="s">
        <v>23</v>
      </c>
      <c r="D308" s="20" t="s">
        <v>36</v>
      </c>
      <c r="E308" s="21" t="s">
        <v>363</v>
      </c>
      <c r="F308" s="20" t="s">
        <v>26</v>
      </c>
      <c r="G308" s="20" t="s">
        <v>27</v>
      </c>
      <c r="H308" s="22"/>
      <c r="I308" s="23">
        <v>11</v>
      </c>
      <c r="J308" s="23">
        <v>91.7</v>
      </c>
      <c r="K308" s="23">
        <v>81.8</v>
      </c>
      <c r="L308" s="23">
        <v>18.2</v>
      </c>
      <c r="M308" s="23">
        <v>0</v>
      </c>
      <c r="N308" s="23">
        <v>11</v>
      </c>
      <c r="O308" s="23">
        <v>91.7</v>
      </c>
      <c r="P308" s="23">
        <v>90.9</v>
      </c>
      <c r="Q308" s="23">
        <v>9.1</v>
      </c>
      <c r="R308" s="23">
        <v>0</v>
      </c>
      <c r="S308" s="23">
        <v>11</v>
      </c>
      <c r="T308" s="23">
        <v>91.7</v>
      </c>
      <c r="U308" s="23">
        <v>90.9</v>
      </c>
      <c r="V308" s="23">
        <v>9.1</v>
      </c>
      <c r="W308" s="23">
        <v>0</v>
      </c>
      <c r="X308" s="24">
        <v>11</v>
      </c>
      <c r="Y308" s="24">
        <v>91.7</v>
      </c>
      <c r="Z308" s="25">
        <f t="shared" si="12"/>
        <v>0.87866666666666671</v>
      </c>
      <c r="AA308" s="25">
        <f t="shared" si="12"/>
        <v>0.12133333333333332</v>
      </c>
      <c r="AB308" s="25">
        <f t="shared" si="12"/>
        <v>0</v>
      </c>
      <c r="AC308" s="26">
        <v>11</v>
      </c>
      <c r="AD308" s="26">
        <f t="shared" si="13"/>
        <v>9.6653333333333329</v>
      </c>
      <c r="AE308" s="26">
        <f t="shared" si="13"/>
        <v>1.3346666666666664</v>
      </c>
      <c r="AF308" s="26">
        <f t="shared" si="13"/>
        <v>0</v>
      </c>
      <c r="AG308" s="27">
        <v>288</v>
      </c>
      <c r="AH308" s="27">
        <v>20</v>
      </c>
      <c r="AI308" s="28">
        <v>0.95833333333333337</v>
      </c>
    </row>
    <row r="309" spans="1:35" s="29" customFormat="1" ht="16.5" customHeight="1">
      <c r="A309" s="19">
        <f t="shared" si="14"/>
        <v>304</v>
      </c>
      <c r="B309" s="20" t="s">
        <v>22</v>
      </c>
      <c r="C309" s="20" t="s">
        <v>23</v>
      </c>
      <c r="D309" s="20" t="s">
        <v>49</v>
      </c>
      <c r="E309" s="21" t="s">
        <v>364</v>
      </c>
      <c r="F309" s="20" t="s">
        <v>26</v>
      </c>
      <c r="G309" s="20" t="s">
        <v>27</v>
      </c>
      <c r="H309" s="22"/>
      <c r="I309" s="23">
        <v>231</v>
      </c>
      <c r="J309" s="23">
        <v>99.1</v>
      </c>
      <c r="K309" s="23">
        <v>84</v>
      </c>
      <c r="L309" s="23">
        <v>16</v>
      </c>
      <c r="M309" s="23">
        <v>0</v>
      </c>
      <c r="N309" s="23">
        <v>231</v>
      </c>
      <c r="O309" s="23">
        <v>99.1</v>
      </c>
      <c r="P309" s="23">
        <v>85.7</v>
      </c>
      <c r="Q309" s="23">
        <v>14.3</v>
      </c>
      <c r="R309" s="23">
        <v>0</v>
      </c>
      <c r="S309" s="23">
        <v>231</v>
      </c>
      <c r="T309" s="23">
        <v>99.1</v>
      </c>
      <c r="U309" s="23">
        <v>93.9</v>
      </c>
      <c r="V309" s="23">
        <v>6.1</v>
      </c>
      <c r="W309" s="23">
        <v>0</v>
      </c>
      <c r="X309" s="24">
        <v>231</v>
      </c>
      <c r="Y309" s="24">
        <v>99.09999999999998</v>
      </c>
      <c r="Z309" s="25">
        <f t="shared" si="12"/>
        <v>0.87866666666666671</v>
      </c>
      <c r="AA309" s="25">
        <f t="shared" si="12"/>
        <v>0.12133333333333332</v>
      </c>
      <c r="AB309" s="25">
        <f t="shared" si="12"/>
        <v>0</v>
      </c>
      <c r="AC309" s="26">
        <v>231</v>
      </c>
      <c r="AD309" s="26">
        <f t="shared" si="13"/>
        <v>202.97200000000001</v>
      </c>
      <c r="AE309" s="26">
        <f t="shared" si="13"/>
        <v>28.027999999999999</v>
      </c>
      <c r="AF309" s="26">
        <f t="shared" si="13"/>
        <v>0</v>
      </c>
      <c r="AG309" s="27">
        <v>3962</v>
      </c>
      <c r="AH309" s="27">
        <v>666</v>
      </c>
      <c r="AI309" s="28">
        <v>0.72599999999999987</v>
      </c>
    </row>
    <row r="310" spans="1:35" s="29" customFormat="1" ht="16.5" customHeight="1">
      <c r="A310" s="19">
        <f t="shared" si="14"/>
        <v>307</v>
      </c>
      <c r="B310" s="20" t="s">
        <v>22</v>
      </c>
      <c r="C310" s="20" t="s">
        <v>23</v>
      </c>
      <c r="D310" s="20" t="s">
        <v>72</v>
      </c>
      <c r="E310" s="21" t="s">
        <v>365</v>
      </c>
      <c r="F310" s="20" t="s">
        <v>26</v>
      </c>
      <c r="G310" s="20" t="s">
        <v>27</v>
      </c>
      <c r="H310" s="22"/>
      <c r="I310" s="23">
        <v>209</v>
      </c>
      <c r="J310" s="23">
        <v>98.6</v>
      </c>
      <c r="K310" s="23">
        <v>87.6</v>
      </c>
      <c r="L310" s="23">
        <v>12</v>
      </c>
      <c r="M310" s="23">
        <v>0.5</v>
      </c>
      <c r="N310" s="23">
        <v>209</v>
      </c>
      <c r="O310" s="23">
        <v>98.6</v>
      </c>
      <c r="P310" s="23">
        <v>83.7</v>
      </c>
      <c r="Q310" s="23">
        <v>15.8</v>
      </c>
      <c r="R310" s="23">
        <v>0.5</v>
      </c>
      <c r="S310" s="23">
        <v>209</v>
      </c>
      <c r="T310" s="23">
        <v>98.6</v>
      </c>
      <c r="U310" s="23">
        <v>92.3</v>
      </c>
      <c r="V310" s="23">
        <v>7.7</v>
      </c>
      <c r="W310" s="23">
        <v>0</v>
      </c>
      <c r="X310" s="24">
        <v>209</v>
      </c>
      <c r="Y310" s="24">
        <v>98.59999999999998</v>
      </c>
      <c r="Z310" s="25">
        <f t="shared" si="12"/>
        <v>0.8786666666666666</v>
      </c>
      <c r="AA310" s="25">
        <f t="shared" si="12"/>
        <v>0.11833333333333335</v>
      </c>
      <c r="AB310" s="25">
        <f t="shared" si="12"/>
        <v>3.3333333333333331E-3</v>
      </c>
      <c r="AC310" s="26">
        <v>209</v>
      </c>
      <c r="AD310" s="26">
        <f t="shared" si="13"/>
        <v>183.64133333333331</v>
      </c>
      <c r="AE310" s="26">
        <f t="shared" si="13"/>
        <v>24.731666666666669</v>
      </c>
      <c r="AF310" s="26">
        <f t="shared" si="13"/>
        <v>0.69666666666666666</v>
      </c>
      <c r="AG310" s="27">
        <v>2843</v>
      </c>
      <c r="AH310" s="27">
        <v>455</v>
      </c>
      <c r="AI310" s="28">
        <v>0.78700000000000003</v>
      </c>
    </row>
    <row r="311" spans="1:35" s="29" customFormat="1" ht="16.5" customHeight="1">
      <c r="A311" s="19">
        <f t="shared" si="14"/>
        <v>308</v>
      </c>
      <c r="B311" s="20" t="s">
        <v>22</v>
      </c>
      <c r="C311" s="20" t="s">
        <v>23</v>
      </c>
      <c r="D311" s="20" t="s">
        <v>72</v>
      </c>
      <c r="E311" s="21" t="s">
        <v>366</v>
      </c>
      <c r="F311" s="20" t="s">
        <v>26</v>
      </c>
      <c r="G311" s="20" t="s">
        <v>27</v>
      </c>
      <c r="H311" s="22"/>
      <c r="I311" s="23">
        <v>186</v>
      </c>
      <c r="J311" s="23">
        <v>99.5</v>
      </c>
      <c r="K311" s="23">
        <v>82.3</v>
      </c>
      <c r="L311" s="23">
        <v>17.2</v>
      </c>
      <c r="M311" s="23">
        <v>0.5</v>
      </c>
      <c r="N311" s="23">
        <v>186</v>
      </c>
      <c r="O311" s="23">
        <v>99.5</v>
      </c>
      <c r="P311" s="23">
        <v>85.5</v>
      </c>
      <c r="Q311" s="23">
        <v>14</v>
      </c>
      <c r="R311" s="23">
        <v>0.5</v>
      </c>
      <c r="S311" s="23">
        <v>186</v>
      </c>
      <c r="T311" s="23">
        <v>99.5</v>
      </c>
      <c r="U311" s="23">
        <v>95.7</v>
      </c>
      <c r="V311" s="23">
        <v>4.3</v>
      </c>
      <c r="W311" s="23">
        <v>0</v>
      </c>
      <c r="X311" s="24">
        <v>186</v>
      </c>
      <c r="Y311" s="24">
        <v>99.5</v>
      </c>
      <c r="Z311" s="25">
        <f t="shared" si="12"/>
        <v>0.87833333333333341</v>
      </c>
      <c r="AA311" s="25">
        <f t="shared" si="12"/>
        <v>0.11833333333333333</v>
      </c>
      <c r="AB311" s="25">
        <f t="shared" si="12"/>
        <v>3.3333333333333335E-3</v>
      </c>
      <c r="AC311" s="26">
        <v>186</v>
      </c>
      <c r="AD311" s="26">
        <f t="shared" si="13"/>
        <v>163.37</v>
      </c>
      <c r="AE311" s="26">
        <f t="shared" si="13"/>
        <v>22.009999999999998</v>
      </c>
      <c r="AF311" s="26">
        <f t="shared" si="13"/>
        <v>0.62</v>
      </c>
      <c r="AG311" s="27">
        <v>2825</v>
      </c>
      <c r="AH311" s="27">
        <v>453</v>
      </c>
      <c r="AI311" s="28">
        <v>0.78766666666666663</v>
      </c>
    </row>
    <row r="312" spans="1:35" s="29" customFormat="1" ht="16.5" customHeight="1">
      <c r="A312" s="19">
        <f t="shared" si="14"/>
        <v>309</v>
      </c>
      <c r="B312" s="22" t="s">
        <v>22</v>
      </c>
      <c r="C312" s="22" t="s">
        <v>23</v>
      </c>
      <c r="D312" s="22" t="s">
        <v>59</v>
      </c>
      <c r="E312" s="30" t="s">
        <v>367</v>
      </c>
      <c r="F312" s="22" t="s">
        <v>26</v>
      </c>
      <c r="G312" s="22" t="s">
        <v>27</v>
      </c>
      <c r="H312" s="22"/>
      <c r="I312" s="23">
        <v>129</v>
      </c>
      <c r="J312" s="23">
        <v>98.5</v>
      </c>
      <c r="K312" s="23">
        <v>87.6</v>
      </c>
      <c r="L312" s="23">
        <v>12.4</v>
      </c>
      <c r="M312" s="23">
        <v>0</v>
      </c>
      <c r="N312" s="23">
        <v>129</v>
      </c>
      <c r="O312" s="23">
        <v>98.5</v>
      </c>
      <c r="P312" s="23">
        <v>82.9</v>
      </c>
      <c r="Q312" s="23">
        <v>17.100000000000001</v>
      </c>
      <c r="R312" s="23">
        <v>0</v>
      </c>
      <c r="S312" s="23">
        <v>129</v>
      </c>
      <c r="T312" s="23">
        <v>98.5</v>
      </c>
      <c r="U312" s="23">
        <v>93</v>
      </c>
      <c r="V312" s="23">
        <v>7</v>
      </c>
      <c r="W312" s="23">
        <v>0</v>
      </c>
      <c r="X312" s="24">
        <v>129</v>
      </c>
      <c r="Y312" s="24">
        <v>98.5</v>
      </c>
      <c r="Z312" s="25">
        <f t="shared" si="12"/>
        <v>0.87833333333333319</v>
      </c>
      <c r="AA312" s="25">
        <f t="shared" si="12"/>
        <v>0.12166666666666669</v>
      </c>
      <c r="AB312" s="25">
        <f t="shared" si="12"/>
        <v>0</v>
      </c>
      <c r="AC312" s="26">
        <v>129</v>
      </c>
      <c r="AD312" s="26">
        <f t="shared" si="13"/>
        <v>113.30499999999998</v>
      </c>
      <c r="AE312" s="26">
        <f t="shared" si="13"/>
        <v>15.695000000000002</v>
      </c>
      <c r="AF312" s="26">
        <f t="shared" si="13"/>
        <v>0</v>
      </c>
      <c r="AG312" s="27">
        <v>2068</v>
      </c>
      <c r="AH312" s="27">
        <v>342</v>
      </c>
      <c r="AI312" s="28">
        <v>0.82933333333333337</v>
      </c>
    </row>
    <row r="313" spans="1:35" s="29" customFormat="1" ht="16.5" customHeight="1">
      <c r="A313" s="19">
        <f t="shared" si="14"/>
        <v>310</v>
      </c>
      <c r="B313" s="20" t="s">
        <v>22</v>
      </c>
      <c r="C313" s="20" t="s">
        <v>23</v>
      </c>
      <c r="D313" s="20" t="s">
        <v>34</v>
      </c>
      <c r="E313" s="21" t="s">
        <v>368</v>
      </c>
      <c r="F313" s="20" t="s">
        <v>26</v>
      </c>
      <c r="G313" s="20"/>
      <c r="H313" s="22"/>
      <c r="I313" s="23">
        <v>112</v>
      </c>
      <c r="J313" s="23">
        <v>100</v>
      </c>
      <c r="K313" s="23">
        <v>85.7</v>
      </c>
      <c r="L313" s="23">
        <v>14.3</v>
      </c>
      <c r="M313" s="23">
        <v>0</v>
      </c>
      <c r="N313" s="23">
        <v>112</v>
      </c>
      <c r="O313" s="23">
        <v>100</v>
      </c>
      <c r="P313" s="23">
        <v>84.8</v>
      </c>
      <c r="Q313" s="23">
        <v>15.2</v>
      </c>
      <c r="R313" s="23">
        <v>0</v>
      </c>
      <c r="S313" s="23">
        <v>112</v>
      </c>
      <c r="T313" s="23">
        <v>100</v>
      </c>
      <c r="U313" s="23">
        <v>92.9</v>
      </c>
      <c r="V313" s="23">
        <v>7.1</v>
      </c>
      <c r="W313" s="23">
        <v>0</v>
      </c>
      <c r="X313" s="24">
        <v>112</v>
      </c>
      <c r="Y313" s="24">
        <v>100</v>
      </c>
      <c r="Z313" s="25">
        <f t="shared" si="12"/>
        <v>0.87799999999999989</v>
      </c>
      <c r="AA313" s="25">
        <f t="shared" si="12"/>
        <v>0.122</v>
      </c>
      <c r="AB313" s="25">
        <f t="shared" si="12"/>
        <v>0</v>
      </c>
      <c r="AC313" s="26">
        <v>112</v>
      </c>
      <c r="AD313" s="26">
        <f t="shared" si="13"/>
        <v>98.335999999999984</v>
      </c>
      <c r="AE313" s="26">
        <f t="shared" si="13"/>
        <v>13.664</v>
      </c>
      <c r="AF313" s="26">
        <f t="shared" si="13"/>
        <v>0</v>
      </c>
      <c r="AG313" s="27">
        <v>2175</v>
      </c>
      <c r="AH313" s="27">
        <v>355</v>
      </c>
      <c r="AI313" s="28">
        <v>0.82166666666666666</v>
      </c>
    </row>
    <row r="314" spans="1:35" s="29" customFormat="1" ht="16.5" customHeight="1">
      <c r="A314" s="19">
        <f t="shared" si="14"/>
        <v>311</v>
      </c>
      <c r="B314" s="20" t="s">
        <v>22</v>
      </c>
      <c r="C314" s="20" t="s">
        <v>23</v>
      </c>
      <c r="D314" s="20" t="s">
        <v>145</v>
      </c>
      <c r="E314" s="21" t="s">
        <v>369</v>
      </c>
      <c r="F314" s="20" t="s">
        <v>26</v>
      </c>
      <c r="G314" s="20" t="s">
        <v>27</v>
      </c>
      <c r="H314" s="22"/>
      <c r="I314" s="23">
        <v>128</v>
      </c>
      <c r="J314" s="23">
        <v>96.2</v>
      </c>
      <c r="K314" s="23">
        <v>85.9</v>
      </c>
      <c r="L314" s="23">
        <v>14.1</v>
      </c>
      <c r="M314" s="23">
        <v>0</v>
      </c>
      <c r="N314" s="23">
        <v>128</v>
      </c>
      <c r="O314" s="23">
        <v>96.2</v>
      </c>
      <c r="P314" s="23">
        <v>79.7</v>
      </c>
      <c r="Q314" s="23">
        <v>20.3</v>
      </c>
      <c r="R314" s="23">
        <v>0</v>
      </c>
      <c r="S314" s="23">
        <v>128</v>
      </c>
      <c r="T314" s="23">
        <v>96.2</v>
      </c>
      <c r="U314" s="23">
        <v>97.7</v>
      </c>
      <c r="V314" s="23">
        <v>2.2999999999999998</v>
      </c>
      <c r="W314" s="23">
        <v>0</v>
      </c>
      <c r="X314" s="24">
        <v>128</v>
      </c>
      <c r="Y314" s="24">
        <v>96.2</v>
      </c>
      <c r="Z314" s="25">
        <f t="shared" si="12"/>
        <v>0.87766666666666671</v>
      </c>
      <c r="AA314" s="25">
        <f t="shared" si="12"/>
        <v>0.12233333333333334</v>
      </c>
      <c r="AB314" s="25">
        <f t="shared" si="12"/>
        <v>0</v>
      </c>
      <c r="AC314" s="26">
        <v>128</v>
      </c>
      <c r="AD314" s="26">
        <f t="shared" si="13"/>
        <v>112.34133333333334</v>
      </c>
      <c r="AE314" s="26">
        <f t="shared" si="13"/>
        <v>15.658666666666667</v>
      </c>
      <c r="AF314" s="26">
        <f t="shared" si="13"/>
        <v>0</v>
      </c>
      <c r="AG314" s="27">
        <v>2109</v>
      </c>
      <c r="AH314" s="27">
        <v>347</v>
      </c>
      <c r="AI314" s="28">
        <v>0.82666666666666666</v>
      </c>
    </row>
    <row r="315" spans="1:35" s="29" customFormat="1" ht="16.5" customHeight="1">
      <c r="A315" s="19">
        <f t="shared" si="14"/>
        <v>312</v>
      </c>
      <c r="B315" s="20" t="s">
        <v>22</v>
      </c>
      <c r="C315" s="20" t="s">
        <v>23</v>
      </c>
      <c r="D315" s="20" t="s">
        <v>62</v>
      </c>
      <c r="E315" s="21" t="s">
        <v>370</v>
      </c>
      <c r="F315" s="20" t="s">
        <v>26</v>
      </c>
      <c r="G315" s="20" t="s">
        <v>27</v>
      </c>
      <c r="H315" s="22"/>
      <c r="I315" s="23">
        <v>101</v>
      </c>
      <c r="J315" s="23">
        <v>100</v>
      </c>
      <c r="K315" s="23">
        <v>87.1</v>
      </c>
      <c r="L315" s="23">
        <v>12.9</v>
      </c>
      <c r="M315" s="23">
        <v>0</v>
      </c>
      <c r="N315" s="23">
        <v>101</v>
      </c>
      <c r="O315" s="23">
        <v>100</v>
      </c>
      <c r="P315" s="23">
        <v>86.1</v>
      </c>
      <c r="Q315" s="23">
        <v>13.9</v>
      </c>
      <c r="R315" s="23">
        <v>0</v>
      </c>
      <c r="S315" s="23">
        <v>101</v>
      </c>
      <c r="T315" s="23">
        <v>100</v>
      </c>
      <c r="U315" s="23">
        <v>90.1</v>
      </c>
      <c r="V315" s="23">
        <v>9.9</v>
      </c>
      <c r="W315" s="23">
        <v>0</v>
      </c>
      <c r="X315" s="24">
        <v>101</v>
      </c>
      <c r="Y315" s="24">
        <v>100</v>
      </c>
      <c r="Z315" s="25">
        <f t="shared" si="12"/>
        <v>0.87766666666666648</v>
      </c>
      <c r="AA315" s="25">
        <f t="shared" si="12"/>
        <v>0.12233333333333336</v>
      </c>
      <c r="AB315" s="25">
        <f t="shared" si="12"/>
        <v>0</v>
      </c>
      <c r="AC315" s="26">
        <v>101</v>
      </c>
      <c r="AD315" s="26">
        <f t="shared" si="13"/>
        <v>88.644333333333321</v>
      </c>
      <c r="AE315" s="26">
        <f t="shared" si="13"/>
        <v>12.35566666666667</v>
      </c>
      <c r="AF315" s="26">
        <f t="shared" si="13"/>
        <v>0</v>
      </c>
      <c r="AG315" s="27">
        <v>1429</v>
      </c>
      <c r="AH315" s="27">
        <v>223</v>
      </c>
      <c r="AI315" s="28">
        <v>0.8656666666666667</v>
      </c>
    </row>
    <row r="316" spans="1:35" s="29" customFormat="1" ht="16.5" customHeight="1">
      <c r="A316" s="19">
        <f t="shared" si="14"/>
        <v>313</v>
      </c>
      <c r="B316" s="20" t="s">
        <v>22</v>
      </c>
      <c r="C316" s="20" t="s">
        <v>23</v>
      </c>
      <c r="D316" s="20" t="s">
        <v>49</v>
      </c>
      <c r="E316" s="21" t="s">
        <v>371</v>
      </c>
      <c r="F316" s="20" t="s">
        <v>26</v>
      </c>
      <c r="G316" s="20" t="s">
        <v>27</v>
      </c>
      <c r="H316" s="22"/>
      <c r="I316" s="23">
        <v>106</v>
      </c>
      <c r="J316" s="23">
        <v>97.2</v>
      </c>
      <c r="K316" s="23">
        <v>84</v>
      </c>
      <c r="L316" s="23">
        <v>15.1</v>
      </c>
      <c r="M316" s="23">
        <v>0.9</v>
      </c>
      <c r="N316" s="23">
        <v>106</v>
      </c>
      <c r="O316" s="23">
        <v>97.2</v>
      </c>
      <c r="P316" s="23">
        <v>85.8</v>
      </c>
      <c r="Q316" s="23">
        <v>12.3</v>
      </c>
      <c r="R316" s="23">
        <v>1.9</v>
      </c>
      <c r="S316" s="23">
        <v>106</v>
      </c>
      <c r="T316" s="23">
        <v>97.2</v>
      </c>
      <c r="U316" s="23">
        <v>93.4</v>
      </c>
      <c r="V316" s="23">
        <v>5.7</v>
      </c>
      <c r="W316" s="23">
        <v>0.9</v>
      </c>
      <c r="X316" s="24">
        <v>106</v>
      </c>
      <c r="Y316" s="24">
        <v>97.2</v>
      </c>
      <c r="Z316" s="25">
        <f t="shared" si="12"/>
        <v>0.87733333333333341</v>
      </c>
      <c r="AA316" s="25">
        <f t="shared" si="12"/>
        <v>0.11033333333333335</v>
      </c>
      <c r="AB316" s="25">
        <f t="shared" si="12"/>
        <v>1.2333333333333333E-2</v>
      </c>
      <c r="AC316" s="26">
        <v>106</v>
      </c>
      <c r="AD316" s="26">
        <f t="shared" si="13"/>
        <v>92.997333333333344</v>
      </c>
      <c r="AE316" s="26">
        <f t="shared" si="13"/>
        <v>11.695333333333336</v>
      </c>
      <c r="AF316" s="26">
        <f t="shared" si="13"/>
        <v>1.3073333333333332</v>
      </c>
      <c r="AG316" s="27">
        <v>1232</v>
      </c>
      <c r="AH316" s="27">
        <v>186</v>
      </c>
      <c r="AI316" s="28">
        <v>0.8773333333333333</v>
      </c>
    </row>
    <row r="317" spans="1:35" s="29" customFormat="1" ht="16.5" customHeight="1">
      <c r="A317" s="19">
        <f t="shared" si="14"/>
        <v>314</v>
      </c>
      <c r="B317" s="20" t="s">
        <v>22</v>
      </c>
      <c r="C317" s="20" t="s">
        <v>23</v>
      </c>
      <c r="D317" s="20" t="s">
        <v>44</v>
      </c>
      <c r="E317" s="21" t="s">
        <v>372</v>
      </c>
      <c r="F317" s="20" t="s">
        <v>26</v>
      </c>
      <c r="G317" s="20"/>
      <c r="H317" s="22"/>
      <c r="I317" s="23">
        <v>19</v>
      </c>
      <c r="J317" s="23">
        <v>100</v>
      </c>
      <c r="K317" s="23">
        <v>84.2</v>
      </c>
      <c r="L317" s="23">
        <v>15.8</v>
      </c>
      <c r="M317" s="23">
        <v>0</v>
      </c>
      <c r="N317" s="23">
        <v>19</v>
      </c>
      <c r="O317" s="23">
        <v>100</v>
      </c>
      <c r="P317" s="23">
        <v>89.5</v>
      </c>
      <c r="Q317" s="23">
        <v>10.5</v>
      </c>
      <c r="R317" s="23">
        <v>0</v>
      </c>
      <c r="S317" s="23">
        <v>19</v>
      </c>
      <c r="T317" s="23">
        <v>100</v>
      </c>
      <c r="U317" s="23">
        <v>89.5</v>
      </c>
      <c r="V317" s="23">
        <v>10.5</v>
      </c>
      <c r="W317" s="23">
        <v>0</v>
      </c>
      <c r="X317" s="24">
        <v>19</v>
      </c>
      <c r="Y317" s="24">
        <v>100</v>
      </c>
      <c r="Z317" s="25">
        <f t="shared" si="12"/>
        <v>0.8773333333333333</v>
      </c>
      <c r="AA317" s="25">
        <f t="shared" si="12"/>
        <v>0.12266666666666666</v>
      </c>
      <c r="AB317" s="25">
        <f t="shared" si="12"/>
        <v>0</v>
      </c>
      <c r="AC317" s="26">
        <v>19</v>
      </c>
      <c r="AD317" s="26">
        <f t="shared" si="13"/>
        <v>16.669333333333334</v>
      </c>
      <c r="AE317" s="26">
        <f t="shared" si="13"/>
        <v>2.3306666666666667</v>
      </c>
      <c r="AF317" s="26">
        <f t="shared" si="13"/>
        <v>0</v>
      </c>
      <c r="AG317" s="27">
        <v>1927</v>
      </c>
      <c r="AH317" s="27">
        <v>321</v>
      </c>
      <c r="AI317" s="28">
        <v>0.83366666666666656</v>
      </c>
    </row>
    <row r="318" spans="1:35" s="29" customFormat="1" ht="16.5" customHeight="1">
      <c r="A318" s="19">
        <f t="shared" si="14"/>
        <v>315</v>
      </c>
      <c r="B318" s="22" t="s">
        <v>22</v>
      </c>
      <c r="C318" s="22" t="s">
        <v>23</v>
      </c>
      <c r="D318" s="22" t="s">
        <v>243</v>
      </c>
      <c r="E318" s="30" t="s">
        <v>373</v>
      </c>
      <c r="F318" s="22" t="s">
        <v>26</v>
      </c>
      <c r="G318" s="22" t="s">
        <v>27</v>
      </c>
      <c r="H318" s="22"/>
      <c r="I318" s="23">
        <v>149</v>
      </c>
      <c r="J318" s="23">
        <v>100</v>
      </c>
      <c r="K318" s="23">
        <v>87.2</v>
      </c>
      <c r="L318" s="23">
        <v>12.1</v>
      </c>
      <c r="M318" s="23">
        <v>0.7</v>
      </c>
      <c r="N318" s="23">
        <v>149</v>
      </c>
      <c r="O318" s="23">
        <v>100</v>
      </c>
      <c r="P318" s="23">
        <v>84.6</v>
      </c>
      <c r="Q318" s="23">
        <v>14.7</v>
      </c>
      <c r="R318" s="23">
        <v>0.7</v>
      </c>
      <c r="S318" s="23">
        <v>149</v>
      </c>
      <c r="T318" s="23">
        <v>100</v>
      </c>
      <c r="U318" s="23">
        <v>91.3</v>
      </c>
      <c r="V318" s="23">
        <v>8.6999999999999993</v>
      </c>
      <c r="W318" s="23">
        <v>0</v>
      </c>
      <c r="X318" s="24">
        <v>149</v>
      </c>
      <c r="Y318" s="24">
        <v>100</v>
      </c>
      <c r="Z318" s="25">
        <f t="shared" si="12"/>
        <v>0.877</v>
      </c>
      <c r="AA318" s="25">
        <f t="shared" si="12"/>
        <v>0.11833333333333335</v>
      </c>
      <c r="AB318" s="25">
        <f t="shared" si="12"/>
        <v>4.6666666666666662E-3</v>
      </c>
      <c r="AC318" s="26">
        <v>149</v>
      </c>
      <c r="AD318" s="26">
        <f t="shared" si="13"/>
        <v>130.673</v>
      </c>
      <c r="AE318" s="26">
        <f t="shared" si="13"/>
        <v>17.631666666666668</v>
      </c>
      <c r="AF318" s="26">
        <f t="shared" si="13"/>
        <v>0.69533333333333325</v>
      </c>
      <c r="AG318" s="27">
        <v>1434</v>
      </c>
      <c r="AH318" s="27">
        <v>224</v>
      </c>
      <c r="AI318" s="28">
        <v>0.86499999999999999</v>
      </c>
    </row>
    <row r="319" spans="1:35" s="29" customFormat="1" ht="16.5" customHeight="1">
      <c r="A319" s="19">
        <f t="shared" si="14"/>
        <v>315</v>
      </c>
      <c r="B319" s="20" t="s">
        <v>22</v>
      </c>
      <c r="C319" s="20" t="s">
        <v>23</v>
      </c>
      <c r="D319" s="20" t="s">
        <v>34</v>
      </c>
      <c r="E319" s="21" t="s">
        <v>374</v>
      </c>
      <c r="F319" s="20" t="s">
        <v>26</v>
      </c>
      <c r="G319" s="20"/>
      <c r="H319" s="22"/>
      <c r="I319" s="23">
        <v>214</v>
      </c>
      <c r="J319" s="23">
        <v>99.1</v>
      </c>
      <c r="K319" s="23">
        <v>86.5</v>
      </c>
      <c r="L319" s="23">
        <v>12.6</v>
      </c>
      <c r="M319" s="23">
        <v>0.9</v>
      </c>
      <c r="N319" s="23">
        <v>214</v>
      </c>
      <c r="O319" s="23">
        <v>99.1</v>
      </c>
      <c r="P319" s="23">
        <v>83.6</v>
      </c>
      <c r="Q319" s="23">
        <v>15.9</v>
      </c>
      <c r="R319" s="23">
        <v>0.5</v>
      </c>
      <c r="S319" s="23">
        <v>214</v>
      </c>
      <c r="T319" s="23">
        <v>99.1</v>
      </c>
      <c r="U319" s="23">
        <v>93</v>
      </c>
      <c r="V319" s="23">
        <v>6.5</v>
      </c>
      <c r="W319" s="23">
        <v>0.5</v>
      </c>
      <c r="X319" s="24">
        <v>214</v>
      </c>
      <c r="Y319" s="24">
        <v>99.09999999999998</v>
      </c>
      <c r="Z319" s="25">
        <f t="shared" si="12"/>
        <v>0.877</v>
      </c>
      <c r="AA319" s="25">
        <f t="shared" si="12"/>
        <v>0.11666666666666665</v>
      </c>
      <c r="AB319" s="25">
        <f t="shared" si="12"/>
        <v>6.3333333333333332E-3</v>
      </c>
      <c r="AC319" s="26">
        <v>214</v>
      </c>
      <c r="AD319" s="26">
        <f t="shared" si="13"/>
        <v>187.678</v>
      </c>
      <c r="AE319" s="26">
        <f t="shared" si="13"/>
        <v>24.966666666666665</v>
      </c>
      <c r="AF319" s="26">
        <f t="shared" si="13"/>
        <v>1.3553333333333333</v>
      </c>
      <c r="AG319" s="27">
        <v>1224</v>
      </c>
      <c r="AH319" s="27">
        <v>183</v>
      </c>
      <c r="AI319" s="28">
        <v>0.878</v>
      </c>
    </row>
    <row r="320" spans="1:35" s="29" customFormat="1" ht="16.5" customHeight="1">
      <c r="A320" s="19">
        <f t="shared" si="14"/>
        <v>317</v>
      </c>
      <c r="B320" s="22" t="s">
        <v>22</v>
      </c>
      <c r="C320" s="22" t="s">
        <v>30</v>
      </c>
      <c r="D320" s="22" t="s">
        <v>31</v>
      </c>
      <c r="E320" s="30" t="s">
        <v>375</v>
      </c>
      <c r="F320" s="22" t="s">
        <v>26</v>
      </c>
      <c r="G320" s="22"/>
      <c r="H320" s="22"/>
      <c r="I320" s="23">
        <v>176</v>
      </c>
      <c r="J320" s="23">
        <v>99.4</v>
      </c>
      <c r="K320" s="23">
        <v>83</v>
      </c>
      <c r="L320" s="23">
        <v>17</v>
      </c>
      <c r="M320" s="23">
        <v>0</v>
      </c>
      <c r="N320" s="23">
        <v>176</v>
      </c>
      <c r="O320" s="23">
        <v>99.4</v>
      </c>
      <c r="P320" s="23">
        <v>85.8</v>
      </c>
      <c r="Q320" s="23">
        <v>14.2</v>
      </c>
      <c r="R320" s="23">
        <v>0</v>
      </c>
      <c r="S320" s="23">
        <v>176</v>
      </c>
      <c r="T320" s="23">
        <v>99.4</v>
      </c>
      <c r="U320" s="23">
        <v>94.3</v>
      </c>
      <c r="V320" s="23">
        <v>5.7</v>
      </c>
      <c r="W320" s="23">
        <v>0</v>
      </c>
      <c r="X320" s="24">
        <v>176</v>
      </c>
      <c r="Y320" s="24">
        <v>99.40000000000002</v>
      </c>
      <c r="Z320" s="25">
        <f t="shared" si="12"/>
        <v>0.87699999999999989</v>
      </c>
      <c r="AA320" s="25">
        <f t="shared" si="12"/>
        <v>0.123</v>
      </c>
      <c r="AB320" s="25">
        <f t="shared" si="12"/>
        <v>0</v>
      </c>
      <c r="AC320" s="26">
        <v>176</v>
      </c>
      <c r="AD320" s="26">
        <f t="shared" si="13"/>
        <v>154.35199999999998</v>
      </c>
      <c r="AE320" s="26">
        <f t="shared" si="13"/>
        <v>21.648</v>
      </c>
      <c r="AF320" s="26">
        <f t="shared" si="13"/>
        <v>0</v>
      </c>
      <c r="AG320" s="27">
        <v>2320</v>
      </c>
      <c r="AH320" s="27">
        <v>381</v>
      </c>
      <c r="AI320" s="28">
        <v>0.81466666666666665</v>
      </c>
    </row>
    <row r="321" spans="1:35" s="29" customFormat="1" ht="16.5" customHeight="1">
      <c r="A321" s="19">
        <f t="shared" si="14"/>
        <v>318</v>
      </c>
      <c r="B321" s="20" t="s">
        <v>22</v>
      </c>
      <c r="C321" s="20" t="s">
        <v>23</v>
      </c>
      <c r="D321" s="20" t="s">
        <v>46</v>
      </c>
      <c r="E321" s="21" t="s">
        <v>376</v>
      </c>
      <c r="F321" s="20" t="s">
        <v>26</v>
      </c>
      <c r="G321" s="20"/>
      <c r="H321" s="22"/>
      <c r="I321" s="23">
        <v>127</v>
      </c>
      <c r="J321" s="23">
        <v>98.4</v>
      </c>
      <c r="K321" s="23">
        <v>86.6</v>
      </c>
      <c r="L321" s="23">
        <v>13.4</v>
      </c>
      <c r="M321" s="23">
        <v>0</v>
      </c>
      <c r="N321" s="23">
        <v>127</v>
      </c>
      <c r="O321" s="23">
        <v>98.4</v>
      </c>
      <c r="P321" s="23">
        <v>82.7</v>
      </c>
      <c r="Q321" s="23">
        <v>15.7</v>
      </c>
      <c r="R321" s="23">
        <v>1.6</v>
      </c>
      <c r="S321" s="23">
        <v>127</v>
      </c>
      <c r="T321" s="23">
        <v>98.4</v>
      </c>
      <c r="U321" s="23">
        <v>93.7</v>
      </c>
      <c r="V321" s="23">
        <v>4.7</v>
      </c>
      <c r="W321" s="23">
        <v>1.6</v>
      </c>
      <c r="X321" s="24">
        <v>127</v>
      </c>
      <c r="Y321" s="24">
        <v>98.40000000000002</v>
      </c>
      <c r="Z321" s="25">
        <f t="shared" si="12"/>
        <v>0.87666666666666659</v>
      </c>
      <c r="AA321" s="25">
        <f t="shared" si="12"/>
        <v>0.11266666666666666</v>
      </c>
      <c r="AB321" s="25">
        <f t="shared" si="12"/>
        <v>1.0666666666666666E-2</v>
      </c>
      <c r="AC321" s="26">
        <v>127</v>
      </c>
      <c r="AD321" s="26">
        <f t="shared" si="13"/>
        <v>111.33666666666666</v>
      </c>
      <c r="AE321" s="26">
        <f t="shared" si="13"/>
        <v>14.308666666666667</v>
      </c>
      <c r="AF321" s="26">
        <f t="shared" si="13"/>
        <v>1.3546666666666667</v>
      </c>
      <c r="AG321" s="27">
        <v>3092</v>
      </c>
      <c r="AH321" s="27">
        <v>495</v>
      </c>
      <c r="AI321" s="28">
        <v>0.77433333333333332</v>
      </c>
    </row>
    <row r="322" spans="1:35" s="29" customFormat="1" ht="16.5" customHeight="1">
      <c r="A322" s="19">
        <f t="shared" si="14"/>
        <v>319</v>
      </c>
      <c r="B322" s="20" t="s">
        <v>22</v>
      </c>
      <c r="C322" s="20" t="s">
        <v>23</v>
      </c>
      <c r="D322" s="20" t="s">
        <v>34</v>
      </c>
      <c r="E322" s="21" t="s">
        <v>377</v>
      </c>
      <c r="F322" s="20" t="s">
        <v>26</v>
      </c>
      <c r="G322" s="20"/>
      <c r="H322" s="22"/>
      <c r="I322" s="23">
        <v>183</v>
      </c>
      <c r="J322" s="23">
        <v>100</v>
      </c>
      <c r="K322" s="23">
        <v>89.1</v>
      </c>
      <c r="L322" s="23">
        <v>10.9</v>
      </c>
      <c r="M322" s="23">
        <v>0</v>
      </c>
      <c r="N322" s="23">
        <v>183</v>
      </c>
      <c r="O322" s="23">
        <v>100</v>
      </c>
      <c r="P322" s="23">
        <v>82</v>
      </c>
      <c r="Q322" s="23">
        <v>18</v>
      </c>
      <c r="R322" s="23">
        <v>0</v>
      </c>
      <c r="S322" s="23">
        <v>183</v>
      </c>
      <c r="T322" s="23">
        <v>100</v>
      </c>
      <c r="U322" s="23">
        <v>91.8</v>
      </c>
      <c r="V322" s="23">
        <v>7.1</v>
      </c>
      <c r="W322" s="23">
        <v>1.1000000000000001</v>
      </c>
      <c r="X322" s="24">
        <v>183</v>
      </c>
      <c r="Y322" s="24">
        <v>100</v>
      </c>
      <c r="Z322" s="25">
        <f t="shared" si="12"/>
        <v>0.8763333333333333</v>
      </c>
      <c r="AA322" s="25">
        <f t="shared" si="12"/>
        <v>0.12</v>
      </c>
      <c r="AB322" s="25">
        <f t="shared" si="12"/>
        <v>3.6666666666666666E-3</v>
      </c>
      <c r="AC322" s="26">
        <v>183</v>
      </c>
      <c r="AD322" s="26">
        <f t="shared" si="13"/>
        <v>160.369</v>
      </c>
      <c r="AE322" s="26">
        <f t="shared" si="13"/>
        <v>21.96</v>
      </c>
      <c r="AF322" s="26">
        <f t="shared" si="13"/>
        <v>0.67100000000000004</v>
      </c>
      <c r="AG322" s="27">
        <v>2341</v>
      </c>
      <c r="AH322" s="27">
        <v>384</v>
      </c>
      <c r="AI322" s="28">
        <v>0.81366666666666687</v>
      </c>
    </row>
    <row r="323" spans="1:35" s="29" customFormat="1" ht="16.5" customHeight="1">
      <c r="A323" s="19">
        <f t="shared" si="14"/>
        <v>320</v>
      </c>
      <c r="B323" s="22" t="s">
        <v>22</v>
      </c>
      <c r="C323" s="22" t="s">
        <v>23</v>
      </c>
      <c r="D323" s="22" t="s">
        <v>198</v>
      </c>
      <c r="E323" s="30" t="s">
        <v>378</v>
      </c>
      <c r="F323" s="22" t="s">
        <v>26</v>
      </c>
      <c r="G323" s="22"/>
      <c r="H323" s="22"/>
      <c r="I323" s="23">
        <v>319</v>
      </c>
      <c r="J323" s="23">
        <v>98.5</v>
      </c>
      <c r="K323" s="23">
        <v>86.5</v>
      </c>
      <c r="L323" s="23">
        <v>13.2</v>
      </c>
      <c r="M323" s="23">
        <v>0.3</v>
      </c>
      <c r="N323" s="23">
        <v>319</v>
      </c>
      <c r="O323" s="23">
        <v>98.5</v>
      </c>
      <c r="P323" s="23">
        <v>82.8</v>
      </c>
      <c r="Q323" s="23">
        <v>16.899999999999999</v>
      </c>
      <c r="R323" s="23">
        <v>0.3</v>
      </c>
      <c r="S323" s="23">
        <v>319</v>
      </c>
      <c r="T323" s="23">
        <v>98.5</v>
      </c>
      <c r="U323" s="23">
        <v>93.4</v>
      </c>
      <c r="V323" s="23">
        <v>6.3</v>
      </c>
      <c r="W323" s="23">
        <v>0.3</v>
      </c>
      <c r="X323" s="24">
        <v>319</v>
      </c>
      <c r="Y323" s="24">
        <v>98.5</v>
      </c>
      <c r="Z323" s="25">
        <f t="shared" si="12"/>
        <v>0.8756666666666667</v>
      </c>
      <c r="AA323" s="25">
        <f t="shared" si="12"/>
        <v>0.12133333333333335</v>
      </c>
      <c r="AB323" s="25">
        <f t="shared" si="12"/>
        <v>3.0000000000000005E-3</v>
      </c>
      <c r="AC323" s="26">
        <v>319</v>
      </c>
      <c r="AD323" s="26">
        <f t="shared" si="13"/>
        <v>279.33766666666668</v>
      </c>
      <c r="AE323" s="26">
        <f t="shared" si="13"/>
        <v>38.705333333333336</v>
      </c>
      <c r="AF323" s="26">
        <f t="shared" si="13"/>
        <v>0.95700000000000018</v>
      </c>
      <c r="AG323" s="27">
        <v>1383</v>
      </c>
      <c r="AH323" s="27">
        <v>215</v>
      </c>
      <c r="AI323" s="28">
        <v>0.86833333333333329</v>
      </c>
    </row>
    <row r="324" spans="1:35" s="29" customFormat="1" ht="16.5" customHeight="1">
      <c r="A324" s="19">
        <f t="shared" si="14"/>
        <v>321</v>
      </c>
      <c r="B324" s="20" t="s">
        <v>22</v>
      </c>
      <c r="C324" s="20" t="s">
        <v>23</v>
      </c>
      <c r="D324" s="20" t="s">
        <v>24</v>
      </c>
      <c r="E324" s="21" t="s">
        <v>379</v>
      </c>
      <c r="F324" s="20" t="s">
        <v>26</v>
      </c>
      <c r="G324" s="20"/>
      <c r="H324" s="22"/>
      <c r="I324" s="23">
        <v>16</v>
      </c>
      <c r="J324" s="23">
        <v>100</v>
      </c>
      <c r="K324" s="23">
        <v>93.8</v>
      </c>
      <c r="L324" s="23">
        <v>6.2</v>
      </c>
      <c r="M324" s="23">
        <v>0</v>
      </c>
      <c r="N324" s="23">
        <v>16</v>
      </c>
      <c r="O324" s="23">
        <v>100</v>
      </c>
      <c r="P324" s="23">
        <v>81.3</v>
      </c>
      <c r="Q324" s="23">
        <v>18.7</v>
      </c>
      <c r="R324" s="23">
        <v>0</v>
      </c>
      <c r="S324" s="23">
        <v>16</v>
      </c>
      <c r="T324" s="23">
        <v>100</v>
      </c>
      <c r="U324" s="23">
        <v>87.5</v>
      </c>
      <c r="V324" s="23">
        <v>12.5</v>
      </c>
      <c r="W324" s="23">
        <v>0</v>
      </c>
      <c r="X324" s="24">
        <v>16</v>
      </c>
      <c r="Y324" s="24">
        <v>100</v>
      </c>
      <c r="Z324" s="25">
        <f t="shared" ref="Z324:AB387" si="15">($I324*K324/100+$N324*P324/100+$S324*U324/100)/($I324+$N324+$S324)</f>
        <v>0.8753333333333333</v>
      </c>
      <c r="AA324" s="25">
        <f t="shared" si="15"/>
        <v>0.12466666666666666</v>
      </c>
      <c r="AB324" s="25">
        <f t="shared" si="15"/>
        <v>0</v>
      </c>
      <c r="AC324" s="26">
        <v>16</v>
      </c>
      <c r="AD324" s="26">
        <f t="shared" ref="AD324:AF387" si="16">$X324*Z324</f>
        <v>14.005333333333333</v>
      </c>
      <c r="AE324" s="26">
        <f t="shared" si="16"/>
        <v>1.9946666666666666</v>
      </c>
      <c r="AF324" s="26">
        <f t="shared" si="16"/>
        <v>0</v>
      </c>
      <c r="AG324" s="27">
        <v>5211</v>
      </c>
      <c r="AH324" s="27">
        <v>1035</v>
      </c>
      <c r="AI324" s="28">
        <v>0.59733333333333338</v>
      </c>
    </row>
    <row r="325" spans="1:35" s="29" customFormat="1" ht="16.5" customHeight="1">
      <c r="A325" s="19">
        <f t="shared" ref="A325:A388" si="17">RANK(Z325,$Z$4:$Z$1201)</f>
        <v>322</v>
      </c>
      <c r="B325" s="20" t="s">
        <v>22</v>
      </c>
      <c r="C325" s="20" t="s">
        <v>23</v>
      </c>
      <c r="D325" s="20" t="s">
        <v>148</v>
      </c>
      <c r="E325" s="21" t="s">
        <v>380</v>
      </c>
      <c r="F325" s="20" t="s">
        <v>26</v>
      </c>
      <c r="G325" s="20" t="s">
        <v>27</v>
      </c>
      <c r="H325" s="22"/>
      <c r="I325" s="23">
        <v>253</v>
      </c>
      <c r="J325" s="23">
        <v>99.6</v>
      </c>
      <c r="K325" s="23">
        <v>86.2</v>
      </c>
      <c r="L325" s="23">
        <v>13</v>
      </c>
      <c r="M325" s="23">
        <v>0.8</v>
      </c>
      <c r="N325" s="23">
        <v>253</v>
      </c>
      <c r="O325" s="23">
        <v>99.6</v>
      </c>
      <c r="P325" s="23">
        <v>83.4</v>
      </c>
      <c r="Q325" s="23">
        <v>15.4</v>
      </c>
      <c r="R325" s="23">
        <v>1.2</v>
      </c>
      <c r="S325" s="23">
        <v>253</v>
      </c>
      <c r="T325" s="23">
        <v>99.6</v>
      </c>
      <c r="U325" s="23">
        <v>92.9</v>
      </c>
      <c r="V325" s="23">
        <v>6.7</v>
      </c>
      <c r="W325" s="23">
        <v>0.4</v>
      </c>
      <c r="X325" s="24">
        <v>253</v>
      </c>
      <c r="Y325" s="24">
        <v>99.59999999999998</v>
      </c>
      <c r="Z325" s="25">
        <f t="shared" si="15"/>
        <v>0.875</v>
      </c>
      <c r="AA325" s="25">
        <f t="shared" si="15"/>
        <v>0.11699999999999999</v>
      </c>
      <c r="AB325" s="25">
        <f t="shared" si="15"/>
        <v>7.9999999999999984E-3</v>
      </c>
      <c r="AC325" s="26">
        <v>253</v>
      </c>
      <c r="AD325" s="26">
        <f t="shared" si="16"/>
        <v>221.375</v>
      </c>
      <c r="AE325" s="26">
        <f t="shared" si="16"/>
        <v>29.600999999999999</v>
      </c>
      <c r="AF325" s="26">
        <f t="shared" si="16"/>
        <v>2.0239999999999996</v>
      </c>
      <c r="AG325" s="27">
        <v>2616</v>
      </c>
      <c r="AH325" s="27">
        <v>421</v>
      </c>
      <c r="AI325" s="28">
        <v>0.79899999999999993</v>
      </c>
    </row>
    <row r="326" spans="1:35" s="29" customFormat="1" ht="16.5" customHeight="1">
      <c r="A326" s="19">
        <f t="shared" si="17"/>
        <v>323</v>
      </c>
      <c r="B326" s="20" t="s">
        <v>22</v>
      </c>
      <c r="C326" s="20" t="s">
        <v>23</v>
      </c>
      <c r="D326" s="20" t="s">
        <v>34</v>
      </c>
      <c r="E326" s="21" t="s">
        <v>381</v>
      </c>
      <c r="F326" s="20" t="s">
        <v>26</v>
      </c>
      <c r="G326" s="20"/>
      <c r="H326" s="22"/>
      <c r="I326" s="23">
        <v>181</v>
      </c>
      <c r="J326" s="23">
        <v>99.5</v>
      </c>
      <c r="K326" s="23">
        <v>84.5</v>
      </c>
      <c r="L326" s="23">
        <v>14.9</v>
      </c>
      <c r="M326" s="23">
        <v>0.6</v>
      </c>
      <c r="N326" s="23">
        <v>181</v>
      </c>
      <c r="O326" s="23">
        <v>99.5</v>
      </c>
      <c r="P326" s="23">
        <v>84</v>
      </c>
      <c r="Q326" s="23">
        <v>14.9</v>
      </c>
      <c r="R326" s="23">
        <v>1.1000000000000001</v>
      </c>
      <c r="S326" s="23">
        <v>181</v>
      </c>
      <c r="T326" s="23">
        <v>99.5</v>
      </c>
      <c r="U326" s="23">
        <v>93.9</v>
      </c>
      <c r="V326" s="23">
        <v>6.1</v>
      </c>
      <c r="W326" s="23">
        <v>0</v>
      </c>
      <c r="X326" s="24">
        <v>181</v>
      </c>
      <c r="Y326" s="24">
        <v>99.5</v>
      </c>
      <c r="Z326" s="25">
        <f t="shared" si="15"/>
        <v>0.8746666666666667</v>
      </c>
      <c r="AA326" s="25">
        <f t="shared" si="15"/>
        <v>0.11966666666666667</v>
      </c>
      <c r="AB326" s="25">
        <f t="shared" si="15"/>
        <v>5.6666666666666662E-3</v>
      </c>
      <c r="AC326" s="26">
        <v>181</v>
      </c>
      <c r="AD326" s="26">
        <f t="shared" si="16"/>
        <v>158.31466666666668</v>
      </c>
      <c r="AE326" s="26">
        <f t="shared" si="16"/>
        <v>21.659666666666666</v>
      </c>
      <c r="AF326" s="26">
        <f t="shared" si="16"/>
        <v>1.0256666666666665</v>
      </c>
      <c r="AG326" s="27">
        <v>2898</v>
      </c>
      <c r="AH326" s="27">
        <v>465</v>
      </c>
      <c r="AI326" s="28">
        <v>0.78400000000000003</v>
      </c>
    </row>
    <row r="327" spans="1:35" s="29" customFormat="1" ht="16.5" customHeight="1">
      <c r="A327" s="19">
        <f t="shared" si="17"/>
        <v>323</v>
      </c>
      <c r="B327" s="20" t="s">
        <v>22</v>
      </c>
      <c r="C327" s="20" t="s">
        <v>23</v>
      </c>
      <c r="D327" s="20" t="s">
        <v>46</v>
      </c>
      <c r="E327" s="21" t="s">
        <v>382</v>
      </c>
      <c r="F327" s="20" t="s">
        <v>26</v>
      </c>
      <c r="G327" s="20" t="s">
        <v>27</v>
      </c>
      <c r="H327" s="22"/>
      <c r="I327" s="23">
        <v>149</v>
      </c>
      <c r="J327" s="23">
        <v>97.4</v>
      </c>
      <c r="K327" s="23">
        <v>85.2</v>
      </c>
      <c r="L327" s="23">
        <v>14.8</v>
      </c>
      <c r="M327" s="23">
        <v>0</v>
      </c>
      <c r="N327" s="23">
        <v>149</v>
      </c>
      <c r="O327" s="23">
        <v>97.4</v>
      </c>
      <c r="P327" s="23">
        <v>83.2</v>
      </c>
      <c r="Q327" s="23">
        <v>15.4</v>
      </c>
      <c r="R327" s="23">
        <v>1.4</v>
      </c>
      <c r="S327" s="23">
        <v>149</v>
      </c>
      <c r="T327" s="23">
        <v>97.4</v>
      </c>
      <c r="U327" s="23">
        <v>94</v>
      </c>
      <c r="V327" s="23">
        <v>6</v>
      </c>
      <c r="W327" s="23">
        <v>0</v>
      </c>
      <c r="X327" s="24">
        <v>149</v>
      </c>
      <c r="Y327" s="24">
        <v>97.40000000000002</v>
      </c>
      <c r="Z327" s="25">
        <f t="shared" si="15"/>
        <v>0.8746666666666667</v>
      </c>
      <c r="AA327" s="25">
        <f t="shared" si="15"/>
        <v>0.12066666666666667</v>
      </c>
      <c r="AB327" s="25">
        <f t="shared" si="15"/>
        <v>4.6666666666666662E-3</v>
      </c>
      <c r="AC327" s="26">
        <v>149</v>
      </c>
      <c r="AD327" s="26">
        <f t="shared" si="16"/>
        <v>130.32533333333333</v>
      </c>
      <c r="AE327" s="26">
        <f t="shared" si="16"/>
        <v>17.979333333333333</v>
      </c>
      <c r="AF327" s="26">
        <f t="shared" si="16"/>
        <v>0.69533333333333325</v>
      </c>
      <c r="AG327" s="27">
        <v>853</v>
      </c>
      <c r="AH327" s="27">
        <v>113</v>
      </c>
      <c r="AI327" s="28">
        <v>0.90178229665071774</v>
      </c>
    </row>
    <row r="328" spans="1:35" s="29" customFormat="1" ht="16.5" customHeight="1">
      <c r="A328" s="19">
        <f t="shared" si="17"/>
        <v>325</v>
      </c>
      <c r="B328" s="20" t="s">
        <v>22</v>
      </c>
      <c r="C328" s="20" t="s">
        <v>23</v>
      </c>
      <c r="D328" s="20" t="s">
        <v>34</v>
      </c>
      <c r="E328" s="21" t="s">
        <v>383</v>
      </c>
      <c r="F328" s="20" t="s">
        <v>26</v>
      </c>
      <c r="G328" s="20" t="s">
        <v>27</v>
      </c>
      <c r="H328" s="22"/>
      <c r="I328" s="23">
        <v>296</v>
      </c>
      <c r="J328" s="23">
        <v>97.4</v>
      </c>
      <c r="K328" s="23">
        <v>86.8</v>
      </c>
      <c r="L328" s="23">
        <v>12.5</v>
      </c>
      <c r="M328" s="23">
        <v>0.7</v>
      </c>
      <c r="N328" s="23">
        <v>296</v>
      </c>
      <c r="O328" s="23">
        <v>97.4</v>
      </c>
      <c r="P328" s="23">
        <v>84.1</v>
      </c>
      <c r="Q328" s="23">
        <v>14.9</v>
      </c>
      <c r="R328" s="23">
        <v>1</v>
      </c>
      <c r="S328" s="23">
        <v>296</v>
      </c>
      <c r="T328" s="23">
        <v>97.4</v>
      </c>
      <c r="U328" s="23">
        <v>91.2</v>
      </c>
      <c r="V328" s="23">
        <v>8.8000000000000007</v>
      </c>
      <c r="W328" s="23">
        <v>0</v>
      </c>
      <c r="X328" s="24">
        <v>296</v>
      </c>
      <c r="Y328" s="24">
        <v>97.40000000000002</v>
      </c>
      <c r="Z328" s="25">
        <f t="shared" si="15"/>
        <v>0.8736666666666667</v>
      </c>
      <c r="AA328" s="25">
        <f t="shared" si="15"/>
        <v>0.12066666666666669</v>
      </c>
      <c r="AB328" s="25">
        <f t="shared" si="15"/>
        <v>5.6666666666666671E-3</v>
      </c>
      <c r="AC328" s="26">
        <v>296</v>
      </c>
      <c r="AD328" s="26">
        <f t="shared" si="16"/>
        <v>258.60533333333336</v>
      </c>
      <c r="AE328" s="26">
        <f t="shared" si="16"/>
        <v>35.717333333333336</v>
      </c>
      <c r="AF328" s="26">
        <f t="shared" si="16"/>
        <v>1.6773333333333333</v>
      </c>
      <c r="AG328" s="27">
        <v>2013</v>
      </c>
      <c r="AH328" s="27">
        <v>328</v>
      </c>
      <c r="AI328" s="28">
        <v>0.83266666666666678</v>
      </c>
    </row>
    <row r="329" spans="1:35" s="29" customFormat="1" ht="16.5" customHeight="1">
      <c r="A329" s="19">
        <f t="shared" si="17"/>
        <v>326</v>
      </c>
      <c r="B329" s="22" t="s">
        <v>22</v>
      </c>
      <c r="C329" s="22" t="s">
        <v>23</v>
      </c>
      <c r="D329" s="22" t="s">
        <v>198</v>
      </c>
      <c r="E329" s="30" t="s">
        <v>384</v>
      </c>
      <c r="F329" s="22" t="s">
        <v>26</v>
      </c>
      <c r="G329" s="22"/>
      <c r="H329" s="22"/>
      <c r="I329" s="23">
        <v>181</v>
      </c>
      <c r="J329" s="23">
        <v>98.4</v>
      </c>
      <c r="K329" s="23">
        <v>87.8</v>
      </c>
      <c r="L329" s="23">
        <v>11.1</v>
      </c>
      <c r="M329" s="23">
        <v>1.1000000000000001</v>
      </c>
      <c r="N329" s="23">
        <v>181</v>
      </c>
      <c r="O329" s="23">
        <v>98.4</v>
      </c>
      <c r="P329" s="23">
        <v>84</v>
      </c>
      <c r="Q329" s="23">
        <v>15.5</v>
      </c>
      <c r="R329" s="23">
        <v>0.5</v>
      </c>
      <c r="S329" s="23">
        <v>181</v>
      </c>
      <c r="T329" s="23">
        <v>98.4</v>
      </c>
      <c r="U329" s="23">
        <v>90.1</v>
      </c>
      <c r="V329" s="23">
        <v>8.8000000000000007</v>
      </c>
      <c r="W329" s="23">
        <v>1.1000000000000001</v>
      </c>
      <c r="X329" s="24">
        <v>181</v>
      </c>
      <c r="Y329" s="24">
        <v>98.40000000000002</v>
      </c>
      <c r="Z329" s="25">
        <f t="shared" si="15"/>
        <v>0.873</v>
      </c>
      <c r="AA329" s="25">
        <f t="shared" si="15"/>
        <v>0.11799999999999999</v>
      </c>
      <c r="AB329" s="25">
        <f t="shared" si="15"/>
        <v>9.0000000000000011E-3</v>
      </c>
      <c r="AC329" s="26">
        <v>181</v>
      </c>
      <c r="AD329" s="26">
        <f t="shared" si="16"/>
        <v>158.01300000000001</v>
      </c>
      <c r="AE329" s="26">
        <f t="shared" si="16"/>
        <v>21.358000000000001</v>
      </c>
      <c r="AF329" s="26">
        <f t="shared" si="16"/>
        <v>1.6290000000000002</v>
      </c>
      <c r="AG329" s="27">
        <v>1320</v>
      </c>
      <c r="AH329" s="27">
        <v>197</v>
      </c>
      <c r="AI329" s="28">
        <v>0.87266666666666681</v>
      </c>
    </row>
    <row r="330" spans="1:35" s="29" customFormat="1" ht="16.5" customHeight="1">
      <c r="A330" s="19">
        <f t="shared" si="17"/>
        <v>327</v>
      </c>
      <c r="B330" s="22" t="s">
        <v>22</v>
      </c>
      <c r="C330" s="22" t="s">
        <v>30</v>
      </c>
      <c r="D330" s="22" t="s">
        <v>134</v>
      </c>
      <c r="E330" s="30" t="s">
        <v>385</v>
      </c>
      <c r="F330" s="22" t="s">
        <v>26</v>
      </c>
      <c r="G330" s="22" t="s">
        <v>27</v>
      </c>
      <c r="H330" s="22"/>
      <c r="I330" s="23">
        <v>55</v>
      </c>
      <c r="J330" s="23">
        <v>100</v>
      </c>
      <c r="K330" s="23">
        <v>83.6</v>
      </c>
      <c r="L330" s="23">
        <v>14.6</v>
      </c>
      <c r="M330" s="23">
        <v>1.8</v>
      </c>
      <c r="N330" s="23">
        <v>55</v>
      </c>
      <c r="O330" s="23">
        <v>100</v>
      </c>
      <c r="P330" s="23">
        <v>83.6</v>
      </c>
      <c r="Q330" s="23">
        <v>14.6</v>
      </c>
      <c r="R330" s="23">
        <v>1.8</v>
      </c>
      <c r="S330" s="23">
        <v>55</v>
      </c>
      <c r="T330" s="23">
        <v>100</v>
      </c>
      <c r="U330" s="23">
        <v>94.6</v>
      </c>
      <c r="V330" s="23">
        <v>3.6</v>
      </c>
      <c r="W330" s="23">
        <v>1.8</v>
      </c>
      <c r="X330" s="24">
        <v>55</v>
      </c>
      <c r="Y330" s="24">
        <v>100</v>
      </c>
      <c r="Z330" s="25">
        <f t="shared" si="15"/>
        <v>0.8726666666666667</v>
      </c>
      <c r="AA330" s="25">
        <f t="shared" si="15"/>
        <v>0.10933333333333332</v>
      </c>
      <c r="AB330" s="25">
        <f t="shared" si="15"/>
        <v>1.7999999999999999E-2</v>
      </c>
      <c r="AC330" s="26">
        <v>55</v>
      </c>
      <c r="AD330" s="26">
        <f t="shared" si="16"/>
        <v>47.99666666666667</v>
      </c>
      <c r="AE330" s="26">
        <f t="shared" si="16"/>
        <v>6.0133333333333328</v>
      </c>
      <c r="AF330" s="26">
        <f t="shared" si="16"/>
        <v>0.98999999999999988</v>
      </c>
      <c r="AG330" s="27">
        <v>3365</v>
      </c>
      <c r="AH330" s="27">
        <v>545</v>
      </c>
      <c r="AI330" s="28">
        <v>0.76100000000000001</v>
      </c>
    </row>
    <row r="331" spans="1:35" s="29" customFormat="1" ht="16.5" customHeight="1">
      <c r="A331" s="19">
        <f t="shared" si="17"/>
        <v>328</v>
      </c>
      <c r="B331" s="20" t="s">
        <v>22</v>
      </c>
      <c r="C331" s="20" t="s">
        <v>23</v>
      </c>
      <c r="D331" s="20" t="s">
        <v>108</v>
      </c>
      <c r="E331" s="21" t="s">
        <v>386</v>
      </c>
      <c r="F331" s="20" t="s">
        <v>26</v>
      </c>
      <c r="G331" s="20" t="s">
        <v>27</v>
      </c>
      <c r="H331" s="22"/>
      <c r="I331" s="23">
        <v>81</v>
      </c>
      <c r="J331" s="23">
        <v>98.8</v>
      </c>
      <c r="K331" s="23">
        <v>87.7</v>
      </c>
      <c r="L331" s="23">
        <v>12.3</v>
      </c>
      <c r="M331" s="23">
        <v>0</v>
      </c>
      <c r="N331" s="23">
        <v>81</v>
      </c>
      <c r="O331" s="23">
        <v>98.8</v>
      </c>
      <c r="P331" s="23">
        <v>82.7</v>
      </c>
      <c r="Q331" s="23">
        <v>17.3</v>
      </c>
      <c r="R331" s="23">
        <v>0</v>
      </c>
      <c r="S331" s="23">
        <v>81</v>
      </c>
      <c r="T331" s="23">
        <v>98.8</v>
      </c>
      <c r="U331" s="23">
        <v>91.4</v>
      </c>
      <c r="V331" s="23">
        <v>7.4</v>
      </c>
      <c r="W331" s="23">
        <v>1.2</v>
      </c>
      <c r="X331" s="24">
        <v>81</v>
      </c>
      <c r="Y331" s="24">
        <v>98.8</v>
      </c>
      <c r="Z331" s="25">
        <f t="shared" si="15"/>
        <v>0.87266666666666659</v>
      </c>
      <c r="AA331" s="25">
        <f t="shared" si="15"/>
        <v>0.12333333333333332</v>
      </c>
      <c r="AB331" s="25">
        <f t="shared" si="15"/>
        <v>4.0000000000000001E-3</v>
      </c>
      <c r="AC331" s="26">
        <v>81</v>
      </c>
      <c r="AD331" s="26">
        <f t="shared" si="16"/>
        <v>70.685999999999993</v>
      </c>
      <c r="AE331" s="26">
        <f t="shared" si="16"/>
        <v>9.9899999999999984</v>
      </c>
      <c r="AF331" s="26">
        <f t="shared" si="16"/>
        <v>0.32400000000000001</v>
      </c>
      <c r="AG331" s="27">
        <v>2458</v>
      </c>
      <c r="AH331" s="27">
        <v>399</v>
      </c>
      <c r="AI331" s="28">
        <v>0.80800000000000005</v>
      </c>
    </row>
    <row r="332" spans="1:35" s="29" customFormat="1" ht="16.5" customHeight="1">
      <c r="A332" s="19">
        <f t="shared" si="17"/>
        <v>329</v>
      </c>
      <c r="B332" s="20" t="s">
        <v>22</v>
      </c>
      <c r="C332" s="20" t="s">
        <v>23</v>
      </c>
      <c r="D332" s="20" t="s">
        <v>84</v>
      </c>
      <c r="E332" s="21" t="s">
        <v>387</v>
      </c>
      <c r="F332" s="20" t="s">
        <v>26</v>
      </c>
      <c r="G332" s="20"/>
      <c r="H332" s="22"/>
      <c r="I332" s="23">
        <v>206</v>
      </c>
      <c r="J332" s="23">
        <v>99.5</v>
      </c>
      <c r="K332" s="23">
        <v>83</v>
      </c>
      <c r="L332" s="23">
        <v>17</v>
      </c>
      <c r="M332" s="23">
        <v>0</v>
      </c>
      <c r="N332" s="23">
        <v>206</v>
      </c>
      <c r="O332" s="23">
        <v>99.5</v>
      </c>
      <c r="P332" s="23">
        <v>84.5</v>
      </c>
      <c r="Q332" s="23">
        <v>15</v>
      </c>
      <c r="R332" s="23">
        <v>0.5</v>
      </c>
      <c r="S332" s="23">
        <v>206</v>
      </c>
      <c r="T332" s="23">
        <v>99.5</v>
      </c>
      <c r="U332" s="23">
        <v>94.2</v>
      </c>
      <c r="V332" s="23">
        <v>5.8</v>
      </c>
      <c r="W332" s="23">
        <v>0</v>
      </c>
      <c r="X332" s="24">
        <v>206</v>
      </c>
      <c r="Y332" s="24">
        <v>99.5</v>
      </c>
      <c r="Z332" s="25">
        <f t="shared" si="15"/>
        <v>0.87233333333333329</v>
      </c>
      <c r="AA332" s="25">
        <f t="shared" si="15"/>
        <v>0.126</v>
      </c>
      <c r="AB332" s="25">
        <f t="shared" si="15"/>
        <v>1.6666666666666668E-3</v>
      </c>
      <c r="AC332" s="26">
        <v>206</v>
      </c>
      <c r="AD332" s="26">
        <f t="shared" si="16"/>
        <v>179.70066666666665</v>
      </c>
      <c r="AE332" s="26">
        <f t="shared" si="16"/>
        <v>25.956</v>
      </c>
      <c r="AF332" s="26">
        <f t="shared" si="16"/>
        <v>0.34333333333333338</v>
      </c>
      <c r="AG332" s="27">
        <v>1812</v>
      </c>
      <c r="AH332" s="27">
        <v>304</v>
      </c>
      <c r="AI332" s="28">
        <v>0.84033333333333349</v>
      </c>
    </row>
    <row r="333" spans="1:35" s="29" customFormat="1" ht="16.5" customHeight="1">
      <c r="A333" s="19">
        <f t="shared" si="17"/>
        <v>329</v>
      </c>
      <c r="B333" s="20" t="s">
        <v>22</v>
      </c>
      <c r="C333" s="20" t="s">
        <v>23</v>
      </c>
      <c r="D333" s="20" t="s">
        <v>34</v>
      </c>
      <c r="E333" s="21" t="s">
        <v>388</v>
      </c>
      <c r="F333" s="20" t="s">
        <v>26</v>
      </c>
      <c r="G333" s="20" t="s">
        <v>27</v>
      </c>
      <c r="H333" s="22"/>
      <c r="I333" s="23">
        <v>227</v>
      </c>
      <c r="J333" s="23">
        <v>99.1</v>
      </c>
      <c r="K333" s="23">
        <v>86.4</v>
      </c>
      <c r="L333" s="23">
        <v>12.3</v>
      </c>
      <c r="M333" s="23">
        <v>1.3</v>
      </c>
      <c r="N333" s="23">
        <v>227</v>
      </c>
      <c r="O333" s="23">
        <v>99.1</v>
      </c>
      <c r="P333" s="23">
        <v>83.7</v>
      </c>
      <c r="Q333" s="23">
        <v>13.7</v>
      </c>
      <c r="R333" s="23">
        <v>2.6</v>
      </c>
      <c r="S333" s="23">
        <v>227</v>
      </c>
      <c r="T333" s="23">
        <v>99.1</v>
      </c>
      <c r="U333" s="23">
        <v>91.6</v>
      </c>
      <c r="V333" s="23">
        <v>7.9</v>
      </c>
      <c r="W333" s="23">
        <v>0.5</v>
      </c>
      <c r="X333" s="24">
        <v>227</v>
      </c>
      <c r="Y333" s="24">
        <v>99.09999999999998</v>
      </c>
      <c r="Z333" s="25">
        <f t="shared" si="15"/>
        <v>0.87233333333333329</v>
      </c>
      <c r="AA333" s="25">
        <f t="shared" si="15"/>
        <v>0.113</v>
      </c>
      <c r="AB333" s="25">
        <f t="shared" si="15"/>
        <v>1.4666666666666666E-2</v>
      </c>
      <c r="AC333" s="26">
        <v>227</v>
      </c>
      <c r="AD333" s="26">
        <f t="shared" si="16"/>
        <v>198.01966666666667</v>
      </c>
      <c r="AE333" s="26">
        <f t="shared" si="16"/>
        <v>25.651</v>
      </c>
      <c r="AF333" s="26">
        <f t="shared" si="16"/>
        <v>3.3293333333333335</v>
      </c>
      <c r="AG333" s="27">
        <v>1715</v>
      </c>
      <c r="AH333" s="27">
        <v>287</v>
      </c>
      <c r="AI333" s="28">
        <v>0.84733333333333338</v>
      </c>
    </row>
    <row r="334" spans="1:35" s="29" customFormat="1" ht="16.5" customHeight="1">
      <c r="A334" s="19">
        <f t="shared" si="17"/>
        <v>331</v>
      </c>
      <c r="B334" s="20" t="s">
        <v>22</v>
      </c>
      <c r="C334" s="20" t="s">
        <v>23</v>
      </c>
      <c r="D334" s="20" t="s">
        <v>222</v>
      </c>
      <c r="E334" s="21" t="s">
        <v>389</v>
      </c>
      <c r="F334" s="20" t="s">
        <v>26</v>
      </c>
      <c r="G334" s="20"/>
      <c r="H334" s="22"/>
      <c r="I334" s="23">
        <v>60</v>
      </c>
      <c r="J334" s="23">
        <v>98.4</v>
      </c>
      <c r="K334" s="23">
        <v>83.4</v>
      </c>
      <c r="L334" s="23">
        <v>13.3</v>
      </c>
      <c r="M334" s="23">
        <v>3.3</v>
      </c>
      <c r="N334" s="23">
        <v>60</v>
      </c>
      <c r="O334" s="23">
        <v>98.4</v>
      </c>
      <c r="P334" s="23">
        <v>90</v>
      </c>
      <c r="Q334" s="23">
        <v>10</v>
      </c>
      <c r="R334" s="23">
        <v>0</v>
      </c>
      <c r="S334" s="23">
        <v>60</v>
      </c>
      <c r="T334" s="23">
        <v>98.4</v>
      </c>
      <c r="U334" s="23">
        <v>88.3</v>
      </c>
      <c r="V334" s="23">
        <v>11.7</v>
      </c>
      <c r="W334" s="23">
        <v>0</v>
      </c>
      <c r="X334" s="24">
        <v>60</v>
      </c>
      <c r="Y334" s="24">
        <v>98.40000000000002</v>
      </c>
      <c r="Z334" s="25">
        <f t="shared" si="15"/>
        <v>0.87233333333333318</v>
      </c>
      <c r="AA334" s="25">
        <f t="shared" si="15"/>
        <v>0.11666666666666667</v>
      </c>
      <c r="AB334" s="25">
        <f t="shared" si="15"/>
        <v>1.0999999999999999E-2</v>
      </c>
      <c r="AC334" s="26">
        <v>60</v>
      </c>
      <c r="AD334" s="26">
        <f t="shared" si="16"/>
        <v>52.339999999999989</v>
      </c>
      <c r="AE334" s="26">
        <f t="shared" si="16"/>
        <v>7</v>
      </c>
      <c r="AF334" s="26">
        <f t="shared" si="16"/>
        <v>0.65999999999999992</v>
      </c>
      <c r="AG334" s="27">
        <v>4969</v>
      </c>
      <c r="AH334" s="27">
        <v>940</v>
      </c>
      <c r="AI334" s="28">
        <v>0.6379999999999999</v>
      </c>
    </row>
    <row r="335" spans="1:35" s="29" customFormat="1" ht="16.5" customHeight="1">
      <c r="A335" s="19">
        <f t="shared" si="17"/>
        <v>331</v>
      </c>
      <c r="B335" s="20" t="s">
        <v>22</v>
      </c>
      <c r="C335" s="20" t="s">
        <v>23</v>
      </c>
      <c r="D335" s="20" t="s">
        <v>24</v>
      </c>
      <c r="E335" s="21" t="s">
        <v>390</v>
      </c>
      <c r="F335" s="20" t="s">
        <v>26</v>
      </c>
      <c r="G335" s="20"/>
      <c r="H335" s="22"/>
      <c r="I335" s="23">
        <v>159</v>
      </c>
      <c r="J335" s="23">
        <v>98.8</v>
      </c>
      <c r="K335" s="23">
        <v>84.3</v>
      </c>
      <c r="L335" s="23">
        <v>15.1</v>
      </c>
      <c r="M335" s="23">
        <v>0.6</v>
      </c>
      <c r="N335" s="23">
        <v>159</v>
      </c>
      <c r="O335" s="23">
        <v>98.8</v>
      </c>
      <c r="P335" s="23">
        <v>84.3</v>
      </c>
      <c r="Q335" s="23">
        <v>15.1</v>
      </c>
      <c r="R335" s="23">
        <v>0.6</v>
      </c>
      <c r="S335" s="23">
        <v>159</v>
      </c>
      <c r="T335" s="23">
        <v>98.8</v>
      </c>
      <c r="U335" s="23">
        <v>93.1</v>
      </c>
      <c r="V335" s="23">
        <v>6.9</v>
      </c>
      <c r="W335" s="23">
        <v>0</v>
      </c>
      <c r="X335" s="24">
        <v>159</v>
      </c>
      <c r="Y335" s="24">
        <v>98.8</v>
      </c>
      <c r="Z335" s="25">
        <f t="shared" si="15"/>
        <v>0.87233333333333318</v>
      </c>
      <c r="AA335" s="25">
        <f t="shared" si="15"/>
        <v>0.12366666666666667</v>
      </c>
      <c r="AB335" s="25">
        <f t="shared" si="15"/>
        <v>4.0000000000000001E-3</v>
      </c>
      <c r="AC335" s="26">
        <v>159</v>
      </c>
      <c r="AD335" s="26">
        <f t="shared" si="16"/>
        <v>138.70099999999996</v>
      </c>
      <c r="AE335" s="26">
        <f t="shared" si="16"/>
        <v>19.663</v>
      </c>
      <c r="AF335" s="26">
        <f t="shared" si="16"/>
        <v>0.63600000000000001</v>
      </c>
      <c r="AG335" s="27">
        <v>4227</v>
      </c>
      <c r="AH335" s="27">
        <v>726</v>
      </c>
      <c r="AI335" s="28">
        <v>0.70900000000000007</v>
      </c>
    </row>
    <row r="336" spans="1:35" s="29" customFormat="1" ht="16.5" customHeight="1">
      <c r="A336" s="19">
        <f t="shared" si="17"/>
        <v>333</v>
      </c>
      <c r="B336" s="20" t="s">
        <v>22</v>
      </c>
      <c r="C336" s="20" t="s">
        <v>23</v>
      </c>
      <c r="D336" s="20" t="s">
        <v>62</v>
      </c>
      <c r="E336" s="21" t="s">
        <v>391</v>
      </c>
      <c r="F336" s="20" t="s">
        <v>26</v>
      </c>
      <c r="G336" s="20" t="s">
        <v>27</v>
      </c>
      <c r="H336" s="22"/>
      <c r="I336" s="23">
        <v>182</v>
      </c>
      <c r="J336" s="23">
        <v>99.5</v>
      </c>
      <c r="K336" s="23">
        <v>86.3</v>
      </c>
      <c r="L336" s="23">
        <v>12.6</v>
      </c>
      <c r="M336" s="23">
        <v>1.1000000000000001</v>
      </c>
      <c r="N336" s="23">
        <v>182</v>
      </c>
      <c r="O336" s="23">
        <v>99.5</v>
      </c>
      <c r="P336" s="23">
        <v>82.4</v>
      </c>
      <c r="Q336" s="23">
        <v>16.5</v>
      </c>
      <c r="R336" s="23">
        <v>1.1000000000000001</v>
      </c>
      <c r="S336" s="23">
        <v>182</v>
      </c>
      <c r="T336" s="23">
        <v>99.5</v>
      </c>
      <c r="U336" s="23">
        <v>92.9</v>
      </c>
      <c r="V336" s="23">
        <v>6.6</v>
      </c>
      <c r="W336" s="23">
        <v>0.5</v>
      </c>
      <c r="X336" s="24">
        <v>182</v>
      </c>
      <c r="Y336" s="24">
        <v>99.5</v>
      </c>
      <c r="Z336" s="25">
        <f t="shared" si="15"/>
        <v>0.87199999999999989</v>
      </c>
      <c r="AA336" s="25">
        <f t="shared" si="15"/>
        <v>0.11900000000000001</v>
      </c>
      <c r="AB336" s="25">
        <f t="shared" si="15"/>
        <v>9.0000000000000011E-3</v>
      </c>
      <c r="AC336" s="26">
        <v>182</v>
      </c>
      <c r="AD336" s="26">
        <f t="shared" si="16"/>
        <v>158.70399999999998</v>
      </c>
      <c r="AE336" s="26">
        <f t="shared" si="16"/>
        <v>21.658000000000001</v>
      </c>
      <c r="AF336" s="26">
        <f t="shared" si="16"/>
        <v>1.6380000000000001</v>
      </c>
      <c r="AG336" s="27">
        <v>1629</v>
      </c>
      <c r="AH336" s="27">
        <v>263</v>
      </c>
      <c r="AI336" s="28">
        <v>0.85199999999999998</v>
      </c>
    </row>
    <row r="337" spans="1:35" s="29" customFormat="1" ht="16.5" customHeight="1">
      <c r="A337" s="19">
        <f t="shared" si="17"/>
        <v>334</v>
      </c>
      <c r="B337" s="20" t="s">
        <v>22</v>
      </c>
      <c r="C337" s="20" t="s">
        <v>23</v>
      </c>
      <c r="D337" s="20" t="s">
        <v>46</v>
      </c>
      <c r="E337" s="21" t="s">
        <v>392</v>
      </c>
      <c r="F337" s="20" t="s">
        <v>26</v>
      </c>
      <c r="G337" s="20"/>
      <c r="H337" s="22"/>
      <c r="I337" s="23">
        <v>52</v>
      </c>
      <c r="J337" s="23">
        <v>100</v>
      </c>
      <c r="K337" s="23">
        <v>84.6</v>
      </c>
      <c r="L337" s="23">
        <v>15.4</v>
      </c>
      <c r="M337" s="23">
        <v>0</v>
      </c>
      <c r="N337" s="23">
        <v>52</v>
      </c>
      <c r="O337" s="23">
        <v>100</v>
      </c>
      <c r="P337" s="23">
        <v>82.7</v>
      </c>
      <c r="Q337" s="23">
        <v>17.3</v>
      </c>
      <c r="R337" s="23">
        <v>0</v>
      </c>
      <c r="S337" s="23">
        <v>52</v>
      </c>
      <c r="T337" s="23">
        <v>100</v>
      </c>
      <c r="U337" s="23">
        <v>94.2</v>
      </c>
      <c r="V337" s="23">
        <v>5.8</v>
      </c>
      <c r="W337" s="23">
        <v>0</v>
      </c>
      <c r="X337" s="24">
        <v>52</v>
      </c>
      <c r="Y337" s="24">
        <v>100</v>
      </c>
      <c r="Z337" s="25">
        <f t="shared" si="15"/>
        <v>0.87166666666666681</v>
      </c>
      <c r="AA337" s="25">
        <f t="shared" si="15"/>
        <v>0.12833333333333333</v>
      </c>
      <c r="AB337" s="25">
        <f t="shared" si="15"/>
        <v>0</v>
      </c>
      <c r="AC337" s="26">
        <v>52</v>
      </c>
      <c r="AD337" s="26">
        <f t="shared" si="16"/>
        <v>45.326666666666675</v>
      </c>
      <c r="AE337" s="26">
        <f t="shared" si="16"/>
        <v>6.6733333333333329</v>
      </c>
      <c r="AF337" s="26">
        <f t="shared" si="16"/>
        <v>0</v>
      </c>
      <c r="AG337" s="27">
        <v>4122</v>
      </c>
      <c r="AH337" s="27">
        <v>704</v>
      </c>
      <c r="AI337" s="28">
        <v>0.71722282608695653</v>
      </c>
    </row>
    <row r="338" spans="1:35" s="29" customFormat="1" ht="16.5" customHeight="1">
      <c r="A338" s="19">
        <f t="shared" si="17"/>
        <v>335</v>
      </c>
      <c r="B338" s="20" t="s">
        <v>22</v>
      </c>
      <c r="C338" s="20" t="s">
        <v>23</v>
      </c>
      <c r="D338" s="20" t="s">
        <v>41</v>
      </c>
      <c r="E338" s="21" t="s">
        <v>393</v>
      </c>
      <c r="F338" s="20" t="s">
        <v>26</v>
      </c>
      <c r="G338" s="20" t="s">
        <v>27</v>
      </c>
      <c r="H338" s="22"/>
      <c r="I338" s="23">
        <v>13</v>
      </c>
      <c r="J338" s="23">
        <v>100</v>
      </c>
      <c r="K338" s="23">
        <v>92.3</v>
      </c>
      <c r="L338" s="23">
        <v>0</v>
      </c>
      <c r="M338" s="23">
        <v>7.7</v>
      </c>
      <c r="N338" s="23">
        <v>13</v>
      </c>
      <c r="O338" s="23">
        <v>100</v>
      </c>
      <c r="P338" s="23">
        <v>76.900000000000006</v>
      </c>
      <c r="Q338" s="23">
        <v>15.4</v>
      </c>
      <c r="R338" s="23">
        <v>7.7</v>
      </c>
      <c r="S338" s="23">
        <v>13</v>
      </c>
      <c r="T338" s="23">
        <v>100</v>
      </c>
      <c r="U338" s="23">
        <v>92.3</v>
      </c>
      <c r="V338" s="23">
        <v>7.7</v>
      </c>
      <c r="W338" s="23">
        <v>0</v>
      </c>
      <c r="X338" s="24">
        <v>13</v>
      </c>
      <c r="Y338" s="24">
        <v>100</v>
      </c>
      <c r="Z338" s="25">
        <f t="shared" si="15"/>
        <v>0.87166666666666659</v>
      </c>
      <c r="AA338" s="25">
        <f t="shared" si="15"/>
        <v>7.6999999999999999E-2</v>
      </c>
      <c r="AB338" s="25">
        <f t="shared" si="15"/>
        <v>5.1333333333333342E-2</v>
      </c>
      <c r="AC338" s="26">
        <v>13</v>
      </c>
      <c r="AD338" s="26">
        <f t="shared" si="16"/>
        <v>11.331666666666665</v>
      </c>
      <c r="AE338" s="26">
        <f t="shared" si="16"/>
        <v>1.0009999999999999</v>
      </c>
      <c r="AF338" s="26">
        <f t="shared" si="16"/>
        <v>0.66733333333333344</v>
      </c>
      <c r="AG338" s="27">
        <v>4113</v>
      </c>
      <c r="AH338" s="27">
        <v>702</v>
      </c>
      <c r="AI338" s="28">
        <v>0.71766666666666656</v>
      </c>
    </row>
    <row r="339" spans="1:35" s="29" customFormat="1" ht="16.5" customHeight="1">
      <c r="A339" s="19">
        <f t="shared" si="17"/>
        <v>335</v>
      </c>
      <c r="B339" s="20" t="s">
        <v>22</v>
      </c>
      <c r="C339" s="20" t="s">
        <v>23</v>
      </c>
      <c r="D339" s="20" t="s">
        <v>41</v>
      </c>
      <c r="E339" s="21" t="s">
        <v>394</v>
      </c>
      <c r="F339" s="20" t="s">
        <v>26</v>
      </c>
      <c r="G339" s="20" t="s">
        <v>27</v>
      </c>
      <c r="H339" s="22"/>
      <c r="I339" s="23">
        <v>13</v>
      </c>
      <c r="J339" s="23">
        <v>100</v>
      </c>
      <c r="K339" s="23">
        <v>84.6</v>
      </c>
      <c r="L339" s="23">
        <v>15.4</v>
      </c>
      <c r="M339" s="23">
        <v>0</v>
      </c>
      <c r="N339" s="23">
        <v>13</v>
      </c>
      <c r="O339" s="23">
        <v>100</v>
      </c>
      <c r="P339" s="23">
        <v>84.6</v>
      </c>
      <c r="Q339" s="23">
        <v>15.4</v>
      </c>
      <c r="R339" s="23">
        <v>0</v>
      </c>
      <c r="S339" s="23">
        <v>13</v>
      </c>
      <c r="T339" s="23">
        <v>100</v>
      </c>
      <c r="U339" s="23">
        <v>92.3</v>
      </c>
      <c r="V339" s="23">
        <v>7.7</v>
      </c>
      <c r="W339" s="23">
        <v>0</v>
      </c>
      <c r="X339" s="24">
        <v>13</v>
      </c>
      <c r="Y339" s="24">
        <v>100</v>
      </c>
      <c r="Z339" s="25">
        <f t="shared" si="15"/>
        <v>0.87166666666666659</v>
      </c>
      <c r="AA339" s="25">
        <f t="shared" si="15"/>
        <v>0.12833333333333335</v>
      </c>
      <c r="AB339" s="25">
        <f t="shared" si="15"/>
        <v>0</v>
      </c>
      <c r="AC339" s="26">
        <v>13</v>
      </c>
      <c r="AD339" s="26">
        <f t="shared" si="16"/>
        <v>11.331666666666665</v>
      </c>
      <c r="AE339" s="26">
        <f t="shared" si="16"/>
        <v>1.6683333333333337</v>
      </c>
      <c r="AF339" s="26">
        <f t="shared" si="16"/>
        <v>0</v>
      </c>
      <c r="AG339" s="27">
        <v>3980</v>
      </c>
      <c r="AH339" s="27">
        <v>671</v>
      </c>
      <c r="AI339" s="28">
        <v>0.72466666666666668</v>
      </c>
    </row>
    <row r="340" spans="1:35" s="29" customFormat="1" ht="16.5" customHeight="1">
      <c r="A340" s="19">
        <f t="shared" si="17"/>
        <v>337</v>
      </c>
      <c r="B340" s="20" t="s">
        <v>22</v>
      </c>
      <c r="C340" s="20" t="s">
        <v>23</v>
      </c>
      <c r="D340" s="20" t="s">
        <v>72</v>
      </c>
      <c r="E340" s="21" t="s">
        <v>395</v>
      </c>
      <c r="F340" s="20" t="s">
        <v>26</v>
      </c>
      <c r="G340" s="20" t="s">
        <v>27</v>
      </c>
      <c r="H340" s="22"/>
      <c r="I340" s="23">
        <v>163</v>
      </c>
      <c r="J340" s="23">
        <v>98.2</v>
      </c>
      <c r="K340" s="23">
        <v>85.9</v>
      </c>
      <c r="L340" s="23">
        <v>14.1</v>
      </c>
      <c r="M340" s="23">
        <v>0</v>
      </c>
      <c r="N340" s="23">
        <v>163</v>
      </c>
      <c r="O340" s="23">
        <v>98.2</v>
      </c>
      <c r="P340" s="23">
        <v>81</v>
      </c>
      <c r="Q340" s="23">
        <v>19</v>
      </c>
      <c r="R340" s="23">
        <v>0</v>
      </c>
      <c r="S340" s="23">
        <v>163</v>
      </c>
      <c r="T340" s="23">
        <v>98.2</v>
      </c>
      <c r="U340" s="23">
        <v>94.5</v>
      </c>
      <c r="V340" s="23">
        <v>5.5</v>
      </c>
      <c r="W340" s="23">
        <v>0</v>
      </c>
      <c r="X340" s="24">
        <v>163</v>
      </c>
      <c r="Y340" s="24">
        <v>98.2</v>
      </c>
      <c r="Z340" s="25">
        <f t="shared" si="15"/>
        <v>0.87133333333333329</v>
      </c>
      <c r="AA340" s="25">
        <f t="shared" si="15"/>
        <v>0.12866666666666665</v>
      </c>
      <c r="AB340" s="25">
        <f t="shared" si="15"/>
        <v>0</v>
      </c>
      <c r="AC340" s="26">
        <v>163</v>
      </c>
      <c r="AD340" s="26">
        <f t="shared" si="16"/>
        <v>142.02733333333333</v>
      </c>
      <c r="AE340" s="26">
        <f t="shared" si="16"/>
        <v>20.972666666666665</v>
      </c>
      <c r="AF340" s="26">
        <f t="shared" si="16"/>
        <v>0</v>
      </c>
      <c r="AG340" s="27">
        <v>2172</v>
      </c>
      <c r="AH340" s="27">
        <v>353</v>
      </c>
      <c r="AI340" s="28">
        <v>0.82166666666666677</v>
      </c>
    </row>
    <row r="341" spans="1:35" s="29" customFormat="1" ht="16.5" customHeight="1">
      <c r="A341" s="19">
        <f t="shared" si="17"/>
        <v>338</v>
      </c>
      <c r="B341" s="20" t="s">
        <v>22</v>
      </c>
      <c r="C341" s="20" t="s">
        <v>23</v>
      </c>
      <c r="D341" s="20" t="s">
        <v>34</v>
      </c>
      <c r="E341" s="21" t="s">
        <v>396</v>
      </c>
      <c r="F341" s="20" t="s">
        <v>26</v>
      </c>
      <c r="G341" s="20"/>
      <c r="H341" s="22"/>
      <c r="I341" s="23">
        <v>142</v>
      </c>
      <c r="J341" s="23">
        <v>100</v>
      </c>
      <c r="K341" s="23">
        <v>87.3</v>
      </c>
      <c r="L341" s="23">
        <v>12</v>
      </c>
      <c r="M341" s="23">
        <v>0.7</v>
      </c>
      <c r="N341" s="23">
        <v>142</v>
      </c>
      <c r="O341" s="23">
        <v>100</v>
      </c>
      <c r="P341" s="23">
        <v>79.599999999999994</v>
      </c>
      <c r="Q341" s="23">
        <v>19.7</v>
      </c>
      <c r="R341" s="23">
        <v>0.7</v>
      </c>
      <c r="S341" s="23">
        <v>142</v>
      </c>
      <c r="T341" s="23">
        <v>100</v>
      </c>
      <c r="U341" s="23">
        <v>94.4</v>
      </c>
      <c r="V341" s="23">
        <v>4.2</v>
      </c>
      <c r="W341" s="23">
        <v>1.4</v>
      </c>
      <c r="X341" s="24">
        <v>142</v>
      </c>
      <c r="Y341" s="24">
        <v>100</v>
      </c>
      <c r="Z341" s="25">
        <f t="shared" si="15"/>
        <v>0.871</v>
      </c>
      <c r="AA341" s="25">
        <f t="shared" si="15"/>
        <v>0.11966666666666666</v>
      </c>
      <c r="AB341" s="25">
        <f t="shared" si="15"/>
        <v>9.3333333333333324E-3</v>
      </c>
      <c r="AC341" s="26">
        <v>142</v>
      </c>
      <c r="AD341" s="26">
        <f t="shared" si="16"/>
        <v>123.682</v>
      </c>
      <c r="AE341" s="26">
        <f t="shared" si="16"/>
        <v>16.992666666666665</v>
      </c>
      <c r="AF341" s="26">
        <f t="shared" si="16"/>
        <v>1.3253333333333333</v>
      </c>
      <c r="AG341" s="27">
        <v>1818</v>
      </c>
      <c r="AH341" s="27">
        <v>306</v>
      </c>
      <c r="AI341" s="28">
        <v>0.84</v>
      </c>
    </row>
    <row r="342" spans="1:35" s="29" customFormat="1" ht="16.5" customHeight="1">
      <c r="A342" s="19">
        <f t="shared" si="17"/>
        <v>338</v>
      </c>
      <c r="B342" s="20" t="s">
        <v>22</v>
      </c>
      <c r="C342" s="20" t="s">
        <v>23</v>
      </c>
      <c r="D342" s="20" t="s">
        <v>49</v>
      </c>
      <c r="E342" s="21" t="s">
        <v>397</v>
      </c>
      <c r="F342" s="20" t="s">
        <v>26</v>
      </c>
      <c r="G342" s="20"/>
      <c r="H342" s="22"/>
      <c r="I342" s="23">
        <v>62</v>
      </c>
      <c r="J342" s="23">
        <v>98.4</v>
      </c>
      <c r="K342" s="23">
        <v>80.599999999999994</v>
      </c>
      <c r="L342" s="23">
        <v>19.399999999999999</v>
      </c>
      <c r="M342" s="23">
        <v>0</v>
      </c>
      <c r="N342" s="23">
        <v>62</v>
      </c>
      <c r="O342" s="23">
        <v>98.4</v>
      </c>
      <c r="P342" s="23">
        <v>83.9</v>
      </c>
      <c r="Q342" s="23">
        <v>16.100000000000001</v>
      </c>
      <c r="R342" s="23">
        <v>0</v>
      </c>
      <c r="S342" s="23">
        <v>62</v>
      </c>
      <c r="T342" s="23">
        <v>98.4</v>
      </c>
      <c r="U342" s="23">
        <v>96.8</v>
      </c>
      <c r="V342" s="23">
        <v>3.2</v>
      </c>
      <c r="W342" s="23">
        <v>0</v>
      </c>
      <c r="X342" s="24">
        <v>62</v>
      </c>
      <c r="Y342" s="24">
        <v>98.40000000000002</v>
      </c>
      <c r="Z342" s="25">
        <f t="shared" si="15"/>
        <v>0.871</v>
      </c>
      <c r="AA342" s="25">
        <f t="shared" si="15"/>
        <v>0.129</v>
      </c>
      <c r="AB342" s="25">
        <f t="shared" si="15"/>
        <v>0</v>
      </c>
      <c r="AC342" s="26">
        <v>62</v>
      </c>
      <c r="AD342" s="26">
        <f t="shared" si="16"/>
        <v>54.002000000000002</v>
      </c>
      <c r="AE342" s="26">
        <f t="shared" si="16"/>
        <v>7.9980000000000002</v>
      </c>
      <c r="AF342" s="26">
        <f t="shared" si="16"/>
        <v>0</v>
      </c>
      <c r="AG342" s="27">
        <v>991</v>
      </c>
      <c r="AH342" s="27">
        <v>140</v>
      </c>
      <c r="AI342" s="28">
        <v>0.89200000000000002</v>
      </c>
    </row>
    <row r="343" spans="1:35" s="29" customFormat="1" ht="16.5" customHeight="1">
      <c r="A343" s="19">
        <f t="shared" si="17"/>
        <v>340</v>
      </c>
      <c r="B343" s="20" t="s">
        <v>22</v>
      </c>
      <c r="C343" s="20" t="s">
        <v>23</v>
      </c>
      <c r="D343" s="20" t="s">
        <v>36</v>
      </c>
      <c r="E343" s="21" t="s">
        <v>398</v>
      </c>
      <c r="F343" s="20" t="s">
        <v>26</v>
      </c>
      <c r="G343" s="20"/>
      <c r="H343" s="22"/>
      <c r="I343" s="23">
        <v>90</v>
      </c>
      <c r="J343" s="23">
        <v>98.9</v>
      </c>
      <c r="K343" s="23">
        <v>88.9</v>
      </c>
      <c r="L343" s="23">
        <v>11.1</v>
      </c>
      <c r="M343" s="23">
        <v>0</v>
      </c>
      <c r="N343" s="23">
        <v>90</v>
      </c>
      <c r="O343" s="23">
        <v>98.9</v>
      </c>
      <c r="P343" s="23">
        <v>83.3</v>
      </c>
      <c r="Q343" s="23">
        <v>16.7</v>
      </c>
      <c r="R343" s="23">
        <v>0</v>
      </c>
      <c r="S343" s="23">
        <v>90</v>
      </c>
      <c r="T343" s="23">
        <v>98.9</v>
      </c>
      <c r="U343" s="23">
        <v>88.9</v>
      </c>
      <c r="V343" s="23">
        <v>11.1</v>
      </c>
      <c r="W343" s="23">
        <v>0</v>
      </c>
      <c r="X343" s="24">
        <v>90</v>
      </c>
      <c r="Y343" s="24">
        <v>98.90000000000002</v>
      </c>
      <c r="Z343" s="25">
        <f t="shared" si="15"/>
        <v>0.8703333333333334</v>
      </c>
      <c r="AA343" s="25">
        <f t="shared" si="15"/>
        <v>0.12966666666666665</v>
      </c>
      <c r="AB343" s="25">
        <f t="shared" si="15"/>
        <v>0</v>
      </c>
      <c r="AC343" s="26">
        <v>90</v>
      </c>
      <c r="AD343" s="26">
        <f t="shared" si="16"/>
        <v>78.330000000000013</v>
      </c>
      <c r="AE343" s="26">
        <f t="shared" si="16"/>
        <v>11.669999999999998</v>
      </c>
      <c r="AF343" s="26">
        <f t="shared" si="16"/>
        <v>0</v>
      </c>
      <c r="AG343" s="27">
        <v>1017</v>
      </c>
      <c r="AH343" s="27">
        <v>149</v>
      </c>
      <c r="AI343" s="28">
        <v>0.89033333333333331</v>
      </c>
    </row>
    <row r="344" spans="1:35" s="29" customFormat="1" ht="16.5" customHeight="1">
      <c r="A344" s="19">
        <f t="shared" si="17"/>
        <v>340</v>
      </c>
      <c r="B344" s="22" t="s">
        <v>22</v>
      </c>
      <c r="C344" s="22" t="s">
        <v>23</v>
      </c>
      <c r="D344" s="22" t="s">
        <v>59</v>
      </c>
      <c r="E344" s="30" t="s">
        <v>363</v>
      </c>
      <c r="F344" s="22" t="s">
        <v>26</v>
      </c>
      <c r="G344" s="22" t="s">
        <v>27</v>
      </c>
      <c r="H344" s="22"/>
      <c r="I344" s="23">
        <v>234</v>
      </c>
      <c r="J344" s="23">
        <v>99.2</v>
      </c>
      <c r="K344" s="23">
        <v>85.9</v>
      </c>
      <c r="L344" s="23">
        <v>13.7</v>
      </c>
      <c r="M344" s="23">
        <v>0.4</v>
      </c>
      <c r="N344" s="23">
        <v>234</v>
      </c>
      <c r="O344" s="23">
        <v>99.2</v>
      </c>
      <c r="P344" s="23">
        <v>83.3</v>
      </c>
      <c r="Q344" s="23">
        <v>16.7</v>
      </c>
      <c r="R344" s="23">
        <v>0</v>
      </c>
      <c r="S344" s="23">
        <v>234</v>
      </c>
      <c r="T344" s="23">
        <v>99.2</v>
      </c>
      <c r="U344" s="23">
        <v>91.9</v>
      </c>
      <c r="V344" s="23">
        <v>7.3</v>
      </c>
      <c r="W344" s="23">
        <v>0.8</v>
      </c>
      <c r="X344" s="24">
        <v>234</v>
      </c>
      <c r="Y344" s="24">
        <v>99.2</v>
      </c>
      <c r="Z344" s="25">
        <f t="shared" si="15"/>
        <v>0.8703333333333334</v>
      </c>
      <c r="AA344" s="25">
        <f t="shared" si="15"/>
        <v>0.12566666666666665</v>
      </c>
      <c r="AB344" s="25">
        <f t="shared" si="15"/>
        <v>4.0000000000000001E-3</v>
      </c>
      <c r="AC344" s="26">
        <v>234</v>
      </c>
      <c r="AD344" s="26">
        <f t="shared" si="16"/>
        <v>203.65800000000002</v>
      </c>
      <c r="AE344" s="26">
        <f t="shared" si="16"/>
        <v>29.405999999999995</v>
      </c>
      <c r="AF344" s="26">
        <f t="shared" si="16"/>
        <v>0.93600000000000005</v>
      </c>
      <c r="AG344" s="27">
        <v>3394</v>
      </c>
      <c r="AH344" s="27">
        <v>551</v>
      </c>
      <c r="AI344" s="28">
        <v>0.7593333333333333</v>
      </c>
    </row>
    <row r="345" spans="1:35" s="29" customFormat="1" ht="16.5" customHeight="1">
      <c r="A345" s="19">
        <f t="shared" si="17"/>
        <v>340</v>
      </c>
      <c r="B345" s="20" t="s">
        <v>22</v>
      </c>
      <c r="C345" s="20" t="s">
        <v>23</v>
      </c>
      <c r="D345" s="20" t="s">
        <v>34</v>
      </c>
      <c r="E345" s="21" t="s">
        <v>399</v>
      </c>
      <c r="F345" s="20" t="s">
        <v>26</v>
      </c>
      <c r="G345" s="20" t="s">
        <v>27</v>
      </c>
      <c r="H345" s="22"/>
      <c r="I345" s="23">
        <v>226</v>
      </c>
      <c r="J345" s="23">
        <v>99.6</v>
      </c>
      <c r="K345" s="23">
        <v>83.6</v>
      </c>
      <c r="L345" s="23">
        <v>16.399999999999999</v>
      </c>
      <c r="M345" s="23">
        <v>0</v>
      </c>
      <c r="N345" s="23">
        <v>226</v>
      </c>
      <c r="O345" s="23">
        <v>99.6</v>
      </c>
      <c r="P345" s="23">
        <v>84.1</v>
      </c>
      <c r="Q345" s="23">
        <v>15.5</v>
      </c>
      <c r="R345" s="23">
        <v>0.4</v>
      </c>
      <c r="S345" s="23">
        <v>226</v>
      </c>
      <c r="T345" s="23">
        <v>99.6</v>
      </c>
      <c r="U345" s="23">
        <v>93.4</v>
      </c>
      <c r="V345" s="23">
        <v>6.6</v>
      </c>
      <c r="W345" s="23">
        <v>0</v>
      </c>
      <c r="X345" s="24">
        <v>226</v>
      </c>
      <c r="Y345" s="24">
        <v>99.59999999999998</v>
      </c>
      <c r="Z345" s="25">
        <f t="shared" si="15"/>
        <v>0.8703333333333334</v>
      </c>
      <c r="AA345" s="25">
        <f t="shared" si="15"/>
        <v>0.12833333333333333</v>
      </c>
      <c r="AB345" s="25">
        <f t="shared" si="15"/>
        <v>1.3333333333333333E-3</v>
      </c>
      <c r="AC345" s="26">
        <v>226</v>
      </c>
      <c r="AD345" s="26">
        <f t="shared" si="16"/>
        <v>196.69533333333334</v>
      </c>
      <c r="AE345" s="26">
        <f t="shared" si="16"/>
        <v>29.00333333333333</v>
      </c>
      <c r="AF345" s="26">
        <f t="shared" si="16"/>
        <v>0.30133333333333334</v>
      </c>
      <c r="AG345" s="27">
        <v>2910</v>
      </c>
      <c r="AH345" s="27">
        <v>468</v>
      </c>
      <c r="AI345" s="28">
        <v>0.78300000000000014</v>
      </c>
    </row>
    <row r="346" spans="1:35" s="29" customFormat="1" ht="16.5" customHeight="1">
      <c r="A346" s="19">
        <f t="shared" si="17"/>
        <v>343</v>
      </c>
      <c r="B346" s="20" t="s">
        <v>22</v>
      </c>
      <c r="C346" s="20" t="s">
        <v>23</v>
      </c>
      <c r="D346" s="20" t="s">
        <v>34</v>
      </c>
      <c r="E346" s="21" t="s">
        <v>400</v>
      </c>
      <c r="F346" s="20" t="s">
        <v>26</v>
      </c>
      <c r="G346" s="20" t="s">
        <v>27</v>
      </c>
      <c r="H346" s="22"/>
      <c r="I346" s="23">
        <v>163</v>
      </c>
      <c r="J346" s="23">
        <v>98.8</v>
      </c>
      <c r="K346" s="23">
        <v>89</v>
      </c>
      <c r="L346" s="23">
        <v>11</v>
      </c>
      <c r="M346" s="23">
        <v>0</v>
      </c>
      <c r="N346" s="23">
        <v>163</v>
      </c>
      <c r="O346" s="23">
        <v>98.8</v>
      </c>
      <c r="P346" s="23">
        <v>78.5</v>
      </c>
      <c r="Q346" s="23">
        <v>21.5</v>
      </c>
      <c r="R346" s="23">
        <v>0</v>
      </c>
      <c r="S346" s="23">
        <v>163</v>
      </c>
      <c r="T346" s="23">
        <v>98.8</v>
      </c>
      <c r="U346" s="23">
        <v>93.3</v>
      </c>
      <c r="V346" s="23">
        <v>6.1</v>
      </c>
      <c r="W346" s="23">
        <v>0.6</v>
      </c>
      <c r="X346" s="24">
        <v>163</v>
      </c>
      <c r="Y346" s="24">
        <v>98.8</v>
      </c>
      <c r="Z346" s="25">
        <f t="shared" si="15"/>
        <v>0.86933333333333329</v>
      </c>
      <c r="AA346" s="25">
        <f t="shared" si="15"/>
        <v>0.12866666666666665</v>
      </c>
      <c r="AB346" s="25">
        <f t="shared" si="15"/>
        <v>2E-3</v>
      </c>
      <c r="AC346" s="26">
        <v>163</v>
      </c>
      <c r="AD346" s="26">
        <f t="shared" si="16"/>
        <v>141.70133333333334</v>
      </c>
      <c r="AE346" s="26">
        <f t="shared" si="16"/>
        <v>20.972666666666665</v>
      </c>
      <c r="AF346" s="26">
        <f t="shared" si="16"/>
        <v>0.32600000000000001</v>
      </c>
      <c r="AG346" s="27">
        <v>1545</v>
      </c>
      <c r="AH346" s="27">
        <v>248</v>
      </c>
      <c r="AI346" s="28">
        <v>0.85733333333333328</v>
      </c>
    </row>
    <row r="347" spans="1:35" s="29" customFormat="1" ht="16.5" customHeight="1">
      <c r="A347" s="19">
        <f t="shared" si="17"/>
        <v>343</v>
      </c>
      <c r="B347" s="20" t="s">
        <v>22</v>
      </c>
      <c r="C347" s="20" t="s">
        <v>23</v>
      </c>
      <c r="D347" s="20" t="s">
        <v>148</v>
      </c>
      <c r="E347" s="21" t="s">
        <v>401</v>
      </c>
      <c r="F347" s="20" t="s">
        <v>26</v>
      </c>
      <c r="G347" s="20" t="s">
        <v>27</v>
      </c>
      <c r="H347" s="22"/>
      <c r="I347" s="23">
        <v>194</v>
      </c>
      <c r="J347" s="23">
        <v>100</v>
      </c>
      <c r="K347" s="23">
        <v>89.2</v>
      </c>
      <c r="L347" s="23">
        <v>10.8</v>
      </c>
      <c r="M347" s="23">
        <v>0</v>
      </c>
      <c r="N347" s="23">
        <v>194</v>
      </c>
      <c r="O347" s="23">
        <v>100</v>
      </c>
      <c r="P347" s="23">
        <v>84</v>
      </c>
      <c r="Q347" s="23">
        <v>16</v>
      </c>
      <c r="R347" s="23">
        <v>0</v>
      </c>
      <c r="S347" s="23">
        <v>194</v>
      </c>
      <c r="T347" s="23">
        <v>100</v>
      </c>
      <c r="U347" s="23">
        <v>87.6</v>
      </c>
      <c r="V347" s="23">
        <v>12.4</v>
      </c>
      <c r="W347" s="23">
        <v>0</v>
      </c>
      <c r="X347" s="24">
        <v>194</v>
      </c>
      <c r="Y347" s="24">
        <v>100</v>
      </c>
      <c r="Z347" s="25">
        <f t="shared" si="15"/>
        <v>0.86933333333333329</v>
      </c>
      <c r="AA347" s="25">
        <f t="shared" si="15"/>
        <v>0.13066666666666668</v>
      </c>
      <c r="AB347" s="25">
        <f t="shared" si="15"/>
        <v>0</v>
      </c>
      <c r="AC347" s="26">
        <v>194</v>
      </c>
      <c r="AD347" s="26">
        <f t="shared" si="16"/>
        <v>168.65066666666667</v>
      </c>
      <c r="AE347" s="26">
        <f t="shared" si="16"/>
        <v>25.349333333333337</v>
      </c>
      <c r="AF347" s="26">
        <f t="shared" si="16"/>
        <v>0</v>
      </c>
      <c r="AG347" s="27">
        <v>2348</v>
      </c>
      <c r="AH347" s="27">
        <v>386</v>
      </c>
      <c r="AI347" s="28">
        <v>0.81333333333333335</v>
      </c>
    </row>
    <row r="348" spans="1:35" s="29" customFormat="1" ht="16.5" customHeight="1">
      <c r="A348" s="19">
        <f t="shared" si="17"/>
        <v>345</v>
      </c>
      <c r="B348" s="22" t="s">
        <v>22</v>
      </c>
      <c r="C348" s="22" t="s">
        <v>30</v>
      </c>
      <c r="D348" s="22" t="s">
        <v>52</v>
      </c>
      <c r="E348" s="30" t="s">
        <v>402</v>
      </c>
      <c r="F348" s="22" t="s">
        <v>26</v>
      </c>
      <c r="G348" s="22"/>
      <c r="H348" s="22"/>
      <c r="I348" s="23">
        <v>265</v>
      </c>
      <c r="J348" s="23">
        <v>98.5</v>
      </c>
      <c r="K348" s="23">
        <v>85.3</v>
      </c>
      <c r="L348" s="23">
        <v>14</v>
      </c>
      <c r="M348" s="23">
        <v>0.7</v>
      </c>
      <c r="N348" s="23">
        <v>265</v>
      </c>
      <c r="O348" s="23">
        <v>98.5</v>
      </c>
      <c r="P348" s="23">
        <v>83.4</v>
      </c>
      <c r="Q348" s="23">
        <v>16.600000000000001</v>
      </c>
      <c r="R348" s="23">
        <v>0</v>
      </c>
      <c r="S348" s="23">
        <v>265</v>
      </c>
      <c r="T348" s="23">
        <v>98.5</v>
      </c>
      <c r="U348" s="23">
        <v>92.1</v>
      </c>
      <c r="V348" s="23">
        <v>7.2</v>
      </c>
      <c r="W348" s="23">
        <v>0.7</v>
      </c>
      <c r="X348" s="24">
        <v>265</v>
      </c>
      <c r="Y348" s="24">
        <v>98.5</v>
      </c>
      <c r="Z348" s="25">
        <f t="shared" si="15"/>
        <v>0.86933333333333318</v>
      </c>
      <c r="AA348" s="25">
        <f t="shared" si="15"/>
        <v>0.126</v>
      </c>
      <c r="AB348" s="25">
        <f t="shared" si="15"/>
        <v>4.6666666666666671E-3</v>
      </c>
      <c r="AC348" s="26">
        <v>265</v>
      </c>
      <c r="AD348" s="26">
        <f t="shared" si="16"/>
        <v>230.37333333333331</v>
      </c>
      <c r="AE348" s="26">
        <f t="shared" si="16"/>
        <v>33.39</v>
      </c>
      <c r="AF348" s="26">
        <f t="shared" si="16"/>
        <v>1.2366666666666668</v>
      </c>
      <c r="AG348" s="27">
        <v>2182</v>
      </c>
      <c r="AH348" s="27">
        <v>357</v>
      </c>
      <c r="AI348" s="28">
        <v>0.82133333333333336</v>
      </c>
    </row>
    <row r="349" spans="1:35" s="29" customFormat="1" ht="16.5" customHeight="1">
      <c r="A349" s="19">
        <f t="shared" si="17"/>
        <v>346</v>
      </c>
      <c r="B349" s="20" t="s">
        <v>22</v>
      </c>
      <c r="C349" s="20" t="s">
        <v>23</v>
      </c>
      <c r="D349" s="20" t="s">
        <v>84</v>
      </c>
      <c r="E349" s="21" t="s">
        <v>403</v>
      </c>
      <c r="F349" s="20" t="s">
        <v>26</v>
      </c>
      <c r="G349" s="20" t="s">
        <v>27</v>
      </c>
      <c r="H349" s="22"/>
      <c r="I349" s="23">
        <v>165</v>
      </c>
      <c r="J349" s="23">
        <v>98.2</v>
      </c>
      <c r="K349" s="23">
        <v>84.9</v>
      </c>
      <c r="L349" s="23">
        <v>14.5</v>
      </c>
      <c r="M349" s="23">
        <v>0.6</v>
      </c>
      <c r="N349" s="23">
        <v>165</v>
      </c>
      <c r="O349" s="23">
        <v>98.2</v>
      </c>
      <c r="P349" s="23">
        <v>83.6</v>
      </c>
      <c r="Q349" s="23">
        <v>15.2</v>
      </c>
      <c r="R349" s="23">
        <v>1.2</v>
      </c>
      <c r="S349" s="23">
        <v>165</v>
      </c>
      <c r="T349" s="23">
        <v>98.2</v>
      </c>
      <c r="U349" s="23">
        <v>92.1</v>
      </c>
      <c r="V349" s="23">
        <v>7.3</v>
      </c>
      <c r="W349" s="23">
        <v>0.6</v>
      </c>
      <c r="X349" s="24">
        <v>165</v>
      </c>
      <c r="Y349" s="24">
        <v>98.2</v>
      </c>
      <c r="Z349" s="25">
        <f t="shared" si="15"/>
        <v>0.86866666666666659</v>
      </c>
      <c r="AA349" s="25">
        <f t="shared" si="15"/>
        <v>0.12333333333333332</v>
      </c>
      <c r="AB349" s="25">
        <f t="shared" si="15"/>
        <v>8.0000000000000002E-3</v>
      </c>
      <c r="AC349" s="26">
        <v>165</v>
      </c>
      <c r="AD349" s="26">
        <f t="shared" si="16"/>
        <v>143.32999999999998</v>
      </c>
      <c r="AE349" s="26">
        <f t="shared" si="16"/>
        <v>20.349999999999998</v>
      </c>
      <c r="AF349" s="26">
        <f t="shared" si="16"/>
        <v>1.32</v>
      </c>
      <c r="AG349" s="27">
        <v>1777</v>
      </c>
      <c r="AH349" s="27">
        <v>297</v>
      </c>
      <c r="AI349" s="28">
        <v>0.84299999999999997</v>
      </c>
    </row>
    <row r="350" spans="1:35" s="29" customFormat="1" ht="16.5" customHeight="1">
      <c r="A350" s="19">
        <f t="shared" si="17"/>
        <v>347</v>
      </c>
      <c r="B350" s="20" t="s">
        <v>22</v>
      </c>
      <c r="C350" s="20" t="s">
        <v>23</v>
      </c>
      <c r="D350" s="20" t="s">
        <v>243</v>
      </c>
      <c r="E350" s="21" t="s">
        <v>404</v>
      </c>
      <c r="F350" s="20" t="s">
        <v>26</v>
      </c>
      <c r="G350" s="20"/>
      <c r="H350" s="22"/>
      <c r="I350" s="23">
        <v>134</v>
      </c>
      <c r="J350" s="23">
        <v>98.5</v>
      </c>
      <c r="K350" s="23">
        <v>84.3</v>
      </c>
      <c r="L350" s="23">
        <v>14.9</v>
      </c>
      <c r="M350" s="23">
        <v>0.8</v>
      </c>
      <c r="N350" s="23">
        <v>134</v>
      </c>
      <c r="O350" s="23">
        <v>98.5</v>
      </c>
      <c r="P350" s="23">
        <v>84.3</v>
      </c>
      <c r="Q350" s="23">
        <v>14.9</v>
      </c>
      <c r="R350" s="23">
        <v>0.8</v>
      </c>
      <c r="S350" s="23">
        <v>134</v>
      </c>
      <c r="T350" s="23">
        <v>98.5</v>
      </c>
      <c r="U350" s="23">
        <v>91.8</v>
      </c>
      <c r="V350" s="23">
        <v>8.1999999999999993</v>
      </c>
      <c r="W350" s="23">
        <v>0</v>
      </c>
      <c r="X350" s="24">
        <v>134</v>
      </c>
      <c r="Y350" s="24">
        <v>98.5</v>
      </c>
      <c r="Z350" s="25">
        <f t="shared" si="15"/>
        <v>0.86799999999999999</v>
      </c>
      <c r="AA350" s="25">
        <f t="shared" si="15"/>
        <v>0.12666666666666668</v>
      </c>
      <c r="AB350" s="25">
        <f t="shared" si="15"/>
        <v>5.333333333333334E-3</v>
      </c>
      <c r="AC350" s="26">
        <v>134</v>
      </c>
      <c r="AD350" s="26">
        <f t="shared" si="16"/>
        <v>116.312</v>
      </c>
      <c r="AE350" s="26">
        <f t="shared" si="16"/>
        <v>16.973333333333336</v>
      </c>
      <c r="AF350" s="26">
        <f t="shared" si="16"/>
        <v>0.71466666666666678</v>
      </c>
      <c r="AG350" s="27">
        <v>2688</v>
      </c>
      <c r="AH350" s="27">
        <v>430</v>
      </c>
      <c r="AI350" s="28">
        <v>0.79466666666666663</v>
      </c>
    </row>
    <row r="351" spans="1:35" s="29" customFormat="1" ht="16.5" customHeight="1">
      <c r="A351" s="19">
        <f t="shared" si="17"/>
        <v>348</v>
      </c>
      <c r="B351" s="20" t="s">
        <v>22</v>
      </c>
      <c r="C351" s="20" t="s">
        <v>23</v>
      </c>
      <c r="D351" s="20" t="s">
        <v>28</v>
      </c>
      <c r="E351" s="21" t="s">
        <v>405</v>
      </c>
      <c r="F351" s="20" t="s">
        <v>26</v>
      </c>
      <c r="G351" s="20" t="s">
        <v>27</v>
      </c>
      <c r="H351" s="22"/>
      <c r="I351" s="23">
        <v>189</v>
      </c>
      <c r="J351" s="23">
        <v>99.5</v>
      </c>
      <c r="K351" s="23">
        <v>86.2</v>
      </c>
      <c r="L351" s="23">
        <v>13.8</v>
      </c>
      <c r="M351" s="23">
        <v>0</v>
      </c>
      <c r="N351" s="23">
        <v>189</v>
      </c>
      <c r="O351" s="23">
        <v>99.5</v>
      </c>
      <c r="P351" s="23">
        <v>79.400000000000006</v>
      </c>
      <c r="Q351" s="23">
        <v>20.100000000000001</v>
      </c>
      <c r="R351" s="23">
        <v>0.5</v>
      </c>
      <c r="S351" s="23">
        <v>189</v>
      </c>
      <c r="T351" s="23">
        <v>99.5</v>
      </c>
      <c r="U351" s="23">
        <v>94.7</v>
      </c>
      <c r="V351" s="23">
        <v>5.3</v>
      </c>
      <c r="W351" s="23">
        <v>0</v>
      </c>
      <c r="X351" s="24">
        <v>189</v>
      </c>
      <c r="Y351" s="24">
        <v>99.5</v>
      </c>
      <c r="Z351" s="25">
        <f t="shared" si="15"/>
        <v>0.8676666666666667</v>
      </c>
      <c r="AA351" s="25">
        <f t="shared" si="15"/>
        <v>0.13066666666666668</v>
      </c>
      <c r="AB351" s="25">
        <f t="shared" si="15"/>
        <v>1.6666666666666666E-3</v>
      </c>
      <c r="AC351" s="26">
        <v>189</v>
      </c>
      <c r="AD351" s="26">
        <f t="shared" si="16"/>
        <v>163.989</v>
      </c>
      <c r="AE351" s="26">
        <f t="shared" si="16"/>
        <v>24.696000000000002</v>
      </c>
      <c r="AF351" s="26">
        <f t="shared" si="16"/>
        <v>0.315</v>
      </c>
      <c r="AG351" s="27">
        <v>973</v>
      </c>
      <c r="AH351" s="27">
        <v>132</v>
      </c>
      <c r="AI351" s="28">
        <v>0.8936666666666665</v>
      </c>
    </row>
    <row r="352" spans="1:35" s="29" customFormat="1" ht="16.5" customHeight="1">
      <c r="A352" s="19">
        <f t="shared" si="17"/>
        <v>348</v>
      </c>
      <c r="B352" s="20" t="s">
        <v>22</v>
      </c>
      <c r="C352" s="20" t="s">
        <v>23</v>
      </c>
      <c r="D352" s="20" t="s">
        <v>62</v>
      </c>
      <c r="E352" s="21" t="s">
        <v>406</v>
      </c>
      <c r="F352" s="20" t="s">
        <v>26</v>
      </c>
      <c r="G352" s="20"/>
      <c r="H352" s="22"/>
      <c r="I352" s="23">
        <v>194</v>
      </c>
      <c r="J352" s="23">
        <v>96.5</v>
      </c>
      <c r="K352" s="23">
        <v>82.5</v>
      </c>
      <c r="L352" s="23">
        <v>15.5</v>
      </c>
      <c r="M352" s="23">
        <v>2</v>
      </c>
      <c r="N352" s="23">
        <v>194</v>
      </c>
      <c r="O352" s="23">
        <v>96.5</v>
      </c>
      <c r="P352" s="23">
        <v>84.5</v>
      </c>
      <c r="Q352" s="23">
        <v>13.4</v>
      </c>
      <c r="R352" s="23">
        <v>2.1</v>
      </c>
      <c r="S352" s="23">
        <v>194</v>
      </c>
      <c r="T352" s="23">
        <v>96.5</v>
      </c>
      <c r="U352" s="23">
        <v>93.3</v>
      </c>
      <c r="V352" s="23">
        <v>5.7</v>
      </c>
      <c r="W352" s="23">
        <v>1</v>
      </c>
      <c r="X352" s="24">
        <v>194</v>
      </c>
      <c r="Y352" s="24">
        <v>96.5</v>
      </c>
      <c r="Z352" s="25">
        <f t="shared" si="15"/>
        <v>0.8676666666666667</v>
      </c>
      <c r="AA352" s="25">
        <f t="shared" si="15"/>
        <v>0.11533333333333333</v>
      </c>
      <c r="AB352" s="25">
        <f t="shared" si="15"/>
        <v>1.7000000000000001E-2</v>
      </c>
      <c r="AC352" s="26">
        <v>194</v>
      </c>
      <c r="AD352" s="26">
        <f t="shared" si="16"/>
        <v>168.32733333333334</v>
      </c>
      <c r="AE352" s="26">
        <f t="shared" si="16"/>
        <v>22.374666666666666</v>
      </c>
      <c r="AF352" s="26">
        <f t="shared" si="16"/>
        <v>3.298</v>
      </c>
      <c r="AG352" s="27">
        <v>1785</v>
      </c>
      <c r="AH352" s="27">
        <v>300</v>
      </c>
      <c r="AI352" s="28">
        <v>0.84199999999999997</v>
      </c>
    </row>
    <row r="353" spans="1:35" s="29" customFormat="1" ht="16.5" customHeight="1">
      <c r="A353" s="19">
        <f t="shared" si="17"/>
        <v>348</v>
      </c>
      <c r="B353" s="20" t="s">
        <v>22</v>
      </c>
      <c r="C353" s="20" t="s">
        <v>23</v>
      </c>
      <c r="D353" s="20" t="s">
        <v>46</v>
      </c>
      <c r="E353" s="21" t="s">
        <v>407</v>
      </c>
      <c r="F353" s="20" t="s">
        <v>26</v>
      </c>
      <c r="G353" s="20"/>
      <c r="H353" s="22"/>
      <c r="I353" s="23">
        <v>229</v>
      </c>
      <c r="J353" s="23">
        <v>98.7</v>
      </c>
      <c r="K353" s="23">
        <v>88.2</v>
      </c>
      <c r="L353" s="23">
        <v>11.8</v>
      </c>
      <c r="M353" s="23">
        <v>0</v>
      </c>
      <c r="N353" s="23">
        <v>229</v>
      </c>
      <c r="O353" s="23">
        <v>98.7</v>
      </c>
      <c r="P353" s="23">
        <v>82.1</v>
      </c>
      <c r="Q353" s="23">
        <v>17.899999999999999</v>
      </c>
      <c r="R353" s="23">
        <v>0</v>
      </c>
      <c r="S353" s="23">
        <v>229</v>
      </c>
      <c r="T353" s="23">
        <v>98.7</v>
      </c>
      <c r="U353" s="23">
        <v>90</v>
      </c>
      <c r="V353" s="23">
        <v>9.1999999999999993</v>
      </c>
      <c r="W353" s="23">
        <v>0.8</v>
      </c>
      <c r="X353" s="24">
        <v>229</v>
      </c>
      <c r="Y353" s="24">
        <v>98.7</v>
      </c>
      <c r="Z353" s="25">
        <f t="shared" si="15"/>
        <v>0.8676666666666667</v>
      </c>
      <c r="AA353" s="25">
        <f t="shared" si="15"/>
        <v>0.12966666666666665</v>
      </c>
      <c r="AB353" s="25">
        <f t="shared" si="15"/>
        <v>2.6666666666666666E-3</v>
      </c>
      <c r="AC353" s="26">
        <v>229</v>
      </c>
      <c r="AD353" s="26">
        <f t="shared" si="16"/>
        <v>198.69566666666668</v>
      </c>
      <c r="AE353" s="26">
        <f t="shared" si="16"/>
        <v>29.693666666666662</v>
      </c>
      <c r="AF353" s="26">
        <f t="shared" si="16"/>
        <v>0.61066666666666669</v>
      </c>
      <c r="AG353" s="27">
        <v>1119</v>
      </c>
      <c r="AH353" s="27">
        <v>164</v>
      </c>
      <c r="AI353" s="28">
        <v>0.88566666666666671</v>
      </c>
    </row>
    <row r="354" spans="1:35" s="29" customFormat="1" ht="16.5" customHeight="1">
      <c r="A354" s="19">
        <f t="shared" si="17"/>
        <v>351</v>
      </c>
      <c r="B354" s="20" t="s">
        <v>22</v>
      </c>
      <c r="C354" s="20" t="s">
        <v>23</v>
      </c>
      <c r="D354" s="20" t="s">
        <v>41</v>
      </c>
      <c r="E354" s="21" t="s">
        <v>408</v>
      </c>
      <c r="F354" s="20" t="s">
        <v>26</v>
      </c>
      <c r="G354" s="20"/>
      <c r="H354" s="22"/>
      <c r="I354" s="23">
        <v>131</v>
      </c>
      <c r="J354" s="23">
        <v>98.5</v>
      </c>
      <c r="K354" s="23">
        <v>87</v>
      </c>
      <c r="L354" s="23">
        <v>12.2</v>
      </c>
      <c r="M354" s="23">
        <v>0.8</v>
      </c>
      <c r="N354" s="23">
        <v>130</v>
      </c>
      <c r="O354" s="23">
        <v>97.7</v>
      </c>
      <c r="P354" s="23">
        <v>80.8</v>
      </c>
      <c r="Q354" s="23">
        <v>18.399999999999999</v>
      </c>
      <c r="R354" s="23">
        <v>0.8</v>
      </c>
      <c r="S354" s="23">
        <v>130</v>
      </c>
      <c r="T354" s="23">
        <v>97.7</v>
      </c>
      <c r="U354" s="23">
        <v>92.3</v>
      </c>
      <c r="V354" s="23">
        <v>6.9</v>
      </c>
      <c r="W354" s="23">
        <v>0.8</v>
      </c>
      <c r="X354" s="24">
        <v>130.33333333333334</v>
      </c>
      <c r="Y354" s="24">
        <v>97.966666666666654</v>
      </c>
      <c r="Z354" s="25">
        <f t="shared" si="15"/>
        <v>0.86700767263427114</v>
      </c>
      <c r="AA354" s="25">
        <f t="shared" si="15"/>
        <v>0.12499232736572891</v>
      </c>
      <c r="AB354" s="25">
        <f t="shared" si="15"/>
        <v>8.0000000000000002E-3</v>
      </c>
      <c r="AC354" s="26">
        <v>130.33333333333334</v>
      </c>
      <c r="AD354" s="26">
        <f t="shared" si="16"/>
        <v>113.00000000000001</v>
      </c>
      <c r="AE354" s="26">
        <f t="shared" si="16"/>
        <v>16.29066666666667</v>
      </c>
      <c r="AF354" s="26">
        <f t="shared" si="16"/>
        <v>1.0426666666666669</v>
      </c>
      <c r="AG354" s="27">
        <v>3322</v>
      </c>
      <c r="AH354" s="27">
        <v>538</v>
      </c>
      <c r="AI354" s="28">
        <v>0.76233333333333342</v>
      </c>
    </row>
    <row r="355" spans="1:35" s="29" customFormat="1" ht="16.5" customHeight="1">
      <c r="A355" s="19">
        <f t="shared" si="17"/>
        <v>352</v>
      </c>
      <c r="B355" s="20" t="s">
        <v>22</v>
      </c>
      <c r="C355" s="20" t="s">
        <v>23</v>
      </c>
      <c r="D355" s="20" t="s">
        <v>75</v>
      </c>
      <c r="E355" s="21" t="s">
        <v>409</v>
      </c>
      <c r="F355" s="20" t="s">
        <v>26</v>
      </c>
      <c r="G355" s="20" t="s">
        <v>27</v>
      </c>
      <c r="H355" s="22"/>
      <c r="I355" s="23">
        <v>138</v>
      </c>
      <c r="J355" s="23">
        <v>97.9</v>
      </c>
      <c r="K355" s="23">
        <v>82.6</v>
      </c>
      <c r="L355" s="23">
        <v>16.7</v>
      </c>
      <c r="M355" s="23">
        <v>0.7</v>
      </c>
      <c r="N355" s="23">
        <v>138</v>
      </c>
      <c r="O355" s="23">
        <v>97.9</v>
      </c>
      <c r="P355" s="23">
        <v>86.2</v>
      </c>
      <c r="Q355" s="23">
        <v>13.1</v>
      </c>
      <c r="R355" s="23">
        <v>0.7</v>
      </c>
      <c r="S355" s="23">
        <v>138</v>
      </c>
      <c r="T355" s="23">
        <v>97.9</v>
      </c>
      <c r="U355" s="23">
        <v>91.3</v>
      </c>
      <c r="V355" s="23">
        <v>8.6999999999999993</v>
      </c>
      <c r="W355" s="23">
        <v>0</v>
      </c>
      <c r="X355" s="24">
        <v>138</v>
      </c>
      <c r="Y355" s="24">
        <v>97.90000000000002</v>
      </c>
      <c r="Z355" s="25">
        <f t="shared" si="15"/>
        <v>0.86699999999999999</v>
      </c>
      <c r="AA355" s="25">
        <f t="shared" si="15"/>
        <v>0.12833333333333333</v>
      </c>
      <c r="AB355" s="25">
        <f t="shared" si="15"/>
        <v>4.6666666666666662E-3</v>
      </c>
      <c r="AC355" s="26">
        <v>138</v>
      </c>
      <c r="AD355" s="26">
        <f t="shared" si="16"/>
        <v>119.646</v>
      </c>
      <c r="AE355" s="26">
        <f t="shared" si="16"/>
        <v>17.71</v>
      </c>
      <c r="AF355" s="26">
        <f t="shared" si="16"/>
        <v>0.64399999999999991</v>
      </c>
      <c r="AG355" s="27">
        <v>1359</v>
      </c>
      <c r="AH355" s="27">
        <v>210</v>
      </c>
      <c r="AI355" s="28">
        <v>0.87</v>
      </c>
    </row>
    <row r="356" spans="1:35" s="29" customFormat="1" ht="16.5" customHeight="1">
      <c r="A356" s="19">
        <f t="shared" si="17"/>
        <v>353</v>
      </c>
      <c r="B356" s="20" t="s">
        <v>22</v>
      </c>
      <c r="C356" s="20" t="s">
        <v>23</v>
      </c>
      <c r="D356" s="20" t="s">
        <v>148</v>
      </c>
      <c r="E356" s="21" t="s">
        <v>410</v>
      </c>
      <c r="F356" s="20" t="s">
        <v>26</v>
      </c>
      <c r="G356" s="20" t="s">
        <v>27</v>
      </c>
      <c r="H356" s="22"/>
      <c r="I356" s="23">
        <v>213</v>
      </c>
      <c r="J356" s="23">
        <v>97.7</v>
      </c>
      <c r="K356" s="23">
        <v>85</v>
      </c>
      <c r="L356" s="23">
        <v>14.5</v>
      </c>
      <c r="M356" s="23">
        <v>0.5</v>
      </c>
      <c r="N356" s="23">
        <v>213</v>
      </c>
      <c r="O356" s="23">
        <v>97.7</v>
      </c>
      <c r="P356" s="23">
        <v>79.3</v>
      </c>
      <c r="Q356" s="23">
        <v>20.2</v>
      </c>
      <c r="R356" s="23">
        <v>0.5</v>
      </c>
      <c r="S356" s="23">
        <v>212</v>
      </c>
      <c r="T356" s="23">
        <v>97.2</v>
      </c>
      <c r="U356" s="23">
        <v>95.8</v>
      </c>
      <c r="V356" s="23">
        <v>4.2</v>
      </c>
      <c r="W356" s="23">
        <v>0</v>
      </c>
      <c r="X356" s="24">
        <v>212.66666666666666</v>
      </c>
      <c r="Y356" s="24">
        <v>97.533333333333346</v>
      </c>
      <c r="Z356" s="25">
        <f t="shared" si="15"/>
        <v>0.86685736677115977</v>
      </c>
      <c r="AA356" s="25">
        <f t="shared" si="15"/>
        <v>0.1298040752351097</v>
      </c>
      <c r="AB356" s="25">
        <f t="shared" si="15"/>
        <v>3.3385579937304072E-3</v>
      </c>
      <c r="AC356" s="26">
        <v>212.66666666666666</v>
      </c>
      <c r="AD356" s="26">
        <f t="shared" si="16"/>
        <v>184.35166666666663</v>
      </c>
      <c r="AE356" s="26">
        <f t="shared" si="16"/>
        <v>27.604999999999993</v>
      </c>
      <c r="AF356" s="26">
        <f t="shared" si="16"/>
        <v>0.70999999999999985</v>
      </c>
      <c r="AG356" s="27">
        <v>2172</v>
      </c>
      <c r="AH356" s="27">
        <v>353</v>
      </c>
      <c r="AI356" s="28">
        <v>0.82166666666666677</v>
      </c>
    </row>
    <row r="357" spans="1:35" s="29" customFormat="1" ht="16.5" customHeight="1">
      <c r="A357" s="19">
        <f t="shared" si="17"/>
        <v>354</v>
      </c>
      <c r="B357" s="20" t="s">
        <v>22</v>
      </c>
      <c r="C357" s="20" t="s">
        <v>23</v>
      </c>
      <c r="D357" s="20" t="s">
        <v>131</v>
      </c>
      <c r="E357" s="21" t="s">
        <v>411</v>
      </c>
      <c r="F357" s="20" t="s">
        <v>26</v>
      </c>
      <c r="G357" s="20" t="s">
        <v>27</v>
      </c>
      <c r="H357" s="22"/>
      <c r="I357" s="23">
        <v>20</v>
      </c>
      <c r="J357" s="23">
        <v>100</v>
      </c>
      <c r="K357" s="23">
        <v>95</v>
      </c>
      <c r="L357" s="23">
        <v>5</v>
      </c>
      <c r="M357" s="23">
        <v>0</v>
      </c>
      <c r="N357" s="23">
        <v>20</v>
      </c>
      <c r="O357" s="23">
        <v>100</v>
      </c>
      <c r="P357" s="23">
        <v>70</v>
      </c>
      <c r="Q357" s="23">
        <v>30</v>
      </c>
      <c r="R357" s="23">
        <v>0</v>
      </c>
      <c r="S357" s="23">
        <v>20</v>
      </c>
      <c r="T357" s="23">
        <v>100</v>
      </c>
      <c r="U357" s="23">
        <v>95</v>
      </c>
      <c r="V357" s="23">
        <v>5</v>
      </c>
      <c r="W357" s="23">
        <v>0</v>
      </c>
      <c r="X357" s="24">
        <v>20</v>
      </c>
      <c r="Y357" s="24">
        <v>100</v>
      </c>
      <c r="Z357" s="25">
        <f t="shared" si="15"/>
        <v>0.8666666666666667</v>
      </c>
      <c r="AA357" s="25">
        <f t="shared" si="15"/>
        <v>0.13333333333333333</v>
      </c>
      <c r="AB357" s="25">
        <f t="shared" si="15"/>
        <v>0</v>
      </c>
      <c r="AC357" s="26">
        <v>20</v>
      </c>
      <c r="AD357" s="26">
        <f t="shared" si="16"/>
        <v>17.333333333333336</v>
      </c>
      <c r="AE357" s="26">
        <f t="shared" si="16"/>
        <v>2.6666666666666665</v>
      </c>
      <c r="AF357" s="26">
        <f t="shared" si="16"/>
        <v>0</v>
      </c>
      <c r="AG357" s="27">
        <v>5339</v>
      </c>
      <c r="AH357" s="27">
        <v>1074</v>
      </c>
      <c r="AI357" s="28">
        <v>0.56333333333333335</v>
      </c>
    </row>
    <row r="358" spans="1:35" s="29" customFormat="1" ht="16.5" customHeight="1">
      <c r="A358" s="19">
        <f t="shared" si="17"/>
        <v>354</v>
      </c>
      <c r="B358" s="20" t="s">
        <v>22</v>
      </c>
      <c r="C358" s="20" t="s">
        <v>23</v>
      </c>
      <c r="D358" s="20" t="s">
        <v>34</v>
      </c>
      <c r="E358" s="21" t="s">
        <v>412</v>
      </c>
      <c r="F358" s="20" t="s">
        <v>26</v>
      </c>
      <c r="G358" s="20" t="s">
        <v>27</v>
      </c>
      <c r="H358" s="22"/>
      <c r="I358" s="23">
        <v>95</v>
      </c>
      <c r="J358" s="23">
        <v>97.9</v>
      </c>
      <c r="K358" s="23">
        <v>87.4</v>
      </c>
      <c r="L358" s="23">
        <v>12.6</v>
      </c>
      <c r="M358" s="23">
        <v>0</v>
      </c>
      <c r="N358" s="23">
        <v>95</v>
      </c>
      <c r="O358" s="23">
        <v>97.9</v>
      </c>
      <c r="P358" s="23">
        <v>80</v>
      </c>
      <c r="Q358" s="23">
        <v>20</v>
      </c>
      <c r="R358" s="23">
        <v>0</v>
      </c>
      <c r="S358" s="23">
        <v>95</v>
      </c>
      <c r="T358" s="23">
        <v>97.9</v>
      </c>
      <c r="U358" s="23">
        <v>92.6</v>
      </c>
      <c r="V358" s="23">
        <v>6.3</v>
      </c>
      <c r="W358" s="23">
        <v>1.1000000000000001</v>
      </c>
      <c r="X358" s="24">
        <v>95</v>
      </c>
      <c r="Y358" s="24">
        <v>97.90000000000002</v>
      </c>
      <c r="Z358" s="25">
        <f t="shared" si="15"/>
        <v>0.8666666666666667</v>
      </c>
      <c r="AA358" s="25">
        <f t="shared" si="15"/>
        <v>0.12966666666666665</v>
      </c>
      <c r="AB358" s="25">
        <f t="shared" si="15"/>
        <v>3.666666666666667E-3</v>
      </c>
      <c r="AC358" s="26">
        <v>95</v>
      </c>
      <c r="AD358" s="26">
        <f t="shared" si="16"/>
        <v>82.333333333333343</v>
      </c>
      <c r="AE358" s="26">
        <f t="shared" si="16"/>
        <v>12.318333333333332</v>
      </c>
      <c r="AF358" s="26">
        <f t="shared" si="16"/>
        <v>0.34833333333333338</v>
      </c>
      <c r="AG358" s="27">
        <v>3584</v>
      </c>
      <c r="AH358" s="27">
        <v>578</v>
      </c>
      <c r="AI358" s="28">
        <v>0.7496666666666667</v>
      </c>
    </row>
    <row r="359" spans="1:35" s="29" customFormat="1" ht="16.5" customHeight="1">
      <c r="A359" s="19">
        <f t="shared" si="17"/>
        <v>354</v>
      </c>
      <c r="B359" s="20" t="s">
        <v>22</v>
      </c>
      <c r="C359" s="20" t="s">
        <v>23</v>
      </c>
      <c r="D359" s="20" t="s">
        <v>49</v>
      </c>
      <c r="E359" s="21" t="s">
        <v>413</v>
      </c>
      <c r="F359" s="20" t="s">
        <v>26</v>
      </c>
      <c r="G359" s="20" t="s">
        <v>27</v>
      </c>
      <c r="H359" s="22"/>
      <c r="I359" s="23">
        <v>85</v>
      </c>
      <c r="J359" s="23">
        <v>94.4</v>
      </c>
      <c r="K359" s="23">
        <v>85.9</v>
      </c>
      <c r="L359" s="23">
        <v>12.9</v>
      </c>
      <c r="M359" s="23">
        <v>1.2</v>
      </c>
      <c r="N359" s="23">
        <v>85</v>
      </c>
      <c r="O359" s="23">
        <v>94.4</v>
      </c>
      <c r="P359" s="23">
        <v>80</v>
      </c>
      <c r="Q359" s="23">
        <v>17.600000000000001</v>
      </c>
      <c r="R359" s="23">
        <v>2.4</v>
      </c>
      <c r="S359" s="23">
        <v>85</v>
      </c>
      <c r="T359" s="23">
        <v>94.4</v>
      </c>
      <c r="U359" s="23">
        <v>94.1</v>
      </c>
      <c r="V359" s="23">
        <v>4.7</v>
      </c>
      <c r="W359" s="23">
        <v>1.2</v>
      </c>
      <c r="X359" s="24">
        <v>85</v>
      </c>
      <c r="Y359" s="24">
        <v>94.40000000000002</v>
      </c>
      <c r="Z359" s="25">
        <f t="shared" si="15"/>
        <v>0.8666666666666667</v>
      </c>
      <c r="AA359" s="25">
        <f t="shared" si="15"/>
        <v>0.11733333333333336</v>
      </c>
      <c r="AB359" s="25">
        <f t="shared" si="15"/>
        <v>1.6E-2</v>
      </c>
      <c r="AC359" s="26">
        <v>85</v>
      </c>
      <c r="AD359" s="26">
        <f t="shared" si="16"/>
        <v>73.666666666666671</v>
      </c>
      <c r="AE359" s="26">
        <f t="shared" si="16"/>
        <v>9.9733333333333363</v>
      </c>
      <c r="AF359" s="26">
        <f t="shared" si="16"/>
        <v>1.36</v>
      </c>
      <c r="AG359" s="27">
        <v>915</v>
      </c>
      <c r="AH359" s="27">
        <v>125</v>
      </c>
      <c r="AI359" s="28">
        <v>0.89733333333333321</v>
      </c>
    </row>
    <row r="360" spans="1:35" s="29" customFormat="1" ht="16.5" customHeight="1">
      <c r="A360" s="19">
        <f t="shared" si="17"/>
        <v>354</v>
      </c>
      <c r="B360" s="20" t="s">
        <v>22</v>
      </c>
      <c r="C360" s="20" t="s">
        <v>23</v>
      </c>
      <c r="D360" s="20" t="s">
        <v>289</v>
      </c>
      <c r="E360" s="21" t="s">
        <v>414</v>
      </c>
      <c r="F360" s="20" t="s">
        <v>26</v>
      </c>
      <c r="G360" s="20"/>
      <c r="H360" s="22"/>
      <c r="I360" s="23">
        <v>15</v>
      </c>
      <c r="J360" s="23">
        <v>100</v>
      </c>
      <c r="K360" s="23">
        <v>80</v>
      </c>
      <c r="L360" s="23">
        <v>20</v>
      </c>
      <c r="M360" s="23">
        <v>0</v>
      </c>
      <c r="N360" s="23">
        <v>15</v>
      </c>
      <c r="O360" s="23">
        <v>100</v>
      </c>
      <c r="P360" s="23">
        <v>80</v>
      </c>
      <c r="Q360" s="23">
        <v>20</v>
      </c>
      <c r="R360" s="23">
        <v>0</v>
      </c>
      <c r="S360" s="23">
        <v>15</v>
      </c>
      <c r="T360" s="23">
        <v>100</v>
      </c>
      <c r="U360" s="23">
        <v>100</v>
      </c>
      <c r="V360" s="23">
        <v>0</v>
      </c>
      <c r="W360" s="23">
        <v>0</v>
      </c>
      <c r="X360" s="24">
        <v>15</v>
      </c>
      <c r="Y360" s="24">
        <v>100</v>
      </c>
      <c r="Z360" s="25">
        <f t="shared" si="15"/>
        <v>0.8666666666666667</v>
      </c>
      <c r="AA360" s="25">
        <f t="shared" si="15"/>
        <v>0.13333333333333333</v>
      </c>
      <c r="AB360" s="25">
        <f t="shared" si="15"/>
        <v>0</v>
      </c>
      <c r="AC360" s="26">
        <v>15</v>
      </c>
      <c r="AD360" s="26">
        <f t="shared" si="16"/>
        <v>13</v>
      </c>
      <c r="AE360" s="26">
        <f t="shared" si="16"/>
        <v>2</v>
      </c>
      <c r="AF360" s="26">
        <f t="shared" si="16"/>
        <v>0</v>
      </c>
      <c r="AG360" s="27">
        <v>1550</v>
      </c>
      <c r="AH360" s="27">
        <v>251</v>
      </c>
      <c r="AI360" s="28">
        <v>0.85699999999999998</v>
      </c>
    </row>
    <row r="361" spans="1:35" s="29" customFormat="1" ht="16.5" customHeight="1">
      <c r="A361" s="19">
        <f t="shared" si="17"/>
        <v>358</v>
      </c>
      <c r="B361" s="20" t="s">
        <v>22</v>
      </c>
      <c r="C361" s="20" t="s">
        <v>23</v>
      </c>
      <c r="D361" s="20" t="s">
        <v>208</v>
      </c>
      <c r="E361" s="21" t="s">
        <v>415</v>
      </c>
      <c r="F361" s="20" t="s">
        <v>26</v>
      </c>
      <c r="G361" s="20" t="s">
        <v>27</v>
      </c>
      <c r="H361" s="22"/>
      <c r="I361" s="23">
        <v>175</v>
      </c>
      <c r="J361" s="23">
        <v>100</v>
      </c>
      <c r="K361" s="23">
        <v>85.1</v>
      </c>
      <c r="L361" s="23">
        <v>14.9</v>
      </c>
      <c r="M361" s="23">
        <v>0</v>
      </c>
      <c r="N361" s="23">
        <v>175</v>
      </c>
      <c r="O361" s="23">
        <v>100</v>
      </c>
      <c r="P361" s="23">
        <v>83.4</v>
      </c>
      <c r="Q361" s="23">
        <v>16.600000000000001</v>
      </c>
      <c r="R361" s="23">
        <v>0</v>
      </c>
      <c r="S361" s="23">
        <v>175</v>
      </c>
      <c r="T361" s="23">
        <v>100</v>
      </c>
      <c r="U361" s="23">
        <v>91.4</v>
      </c>
      <c r="V361" s="23">
        <v>8.6</v>
      </c>
      <c r="W361" s="23">
        <v>0</v>
      </c>
      <c r="X361" s="24">
        <v>175</v>
      </c>
      <c r="Y361" s="24">
        <v>100</v>
      </c>
      <c r="Z361" s="25">
        <f t="shared" si="15"/>
        <v>0.8663333333333334</v>
      </c>
      <c r="AA361" s="25">
        <f t="shared" si="15"/>
        <v>0.13366666666666666</v>
      </c>
      <c r="AB361" s="25">
        <f t="shared" si="15"/>
        <v>0</v>
      </c>
      <c r="AC361" s="26">
        <v>175</v>
      </c>
      <c r="AD361" s="26">
        <f t="shared" si="16"/>
        <v>151.60833333333335</v>
      </c>
      <c r="AE361" s="26">
        <f t="shared" si="16"/>
        <v>23.391666666666666</v>
      </c>
      <c r="AF361" s="26">
        <f t="shared" si="16"/>
        <v>0</v>
      </c>
      <c r="AG361" s="27">
        <v>3238</v>
      </c>
      <c r="AH361" s="27">
        <v>525</v>
      </c>
      <c r="AI361" s="28">
        <v>0.7669999999999999</v>
      </c>
    </row>
    <row r="362" spans="1:35" s="29" customFormat="1" ht="16.5" customHeight="1">
      <c r="A362" s="19">
        <f t="shared" si="17"/>
        <v>359</v>
      </c>
      <c r="B362" s="20" t="s">
        <v>22</v>
      </c>
      <c r="C362" s="20" t="s">
        <v>23</v>
      </c>
      <c r="D362" s="20" t="s">
        <v>36</v>
      </c>
      <c r="E362" s="21" t="s">
        <v>416</v>
      </c>
      <c r="F362" s="20" t="s">
        <v>26</v>
      </c>
      <c r="G362" s="20"/>
      <c r="H362" s="22"/>
      <c r="I362" s="23">
        <v>55</v>
      </c>
      <c r="J362" s="23">
        <v>100</v>
      </c>
      <c r="K362" s="23">
        <v>81.8</v>
      </c>
      <c r="L362" s="23">
        <v>18.2</v>
      </c>
      <c r="M362" s="23">
        <v>0</v>
      </c>
      <c r="N362" s="23">
        <v>55</v>
      </c>
      <c r="O362" s="23">
        <v>100</v>
      </c>
      <c r="P362" s="23">
        <v>83.6</v>
      </c>
      <c r="Q362" s="23">
        <v>16.399999999999999</v>
      </c>
      <c r="R362" s="23">
        <v>0</v>
      </c>
      <c r="S362" s="23">
        <v>55</v>
      </c>
      <c r="T362" s="23">
        <v>100</v>
      </c>
      <c r="U362" s="23">
        <v>94.5</v>
      </c>
      <c r="V362" s="23">
        <v>5.5</v>
      </c>
      <c r="W362" s="23">
        <v>0</v>
      </c>
      <c r="X362" s="24">
        <v>55</v>
      </c>
      <c r="Y362" s="24">
        <v>100</v>
      </c>
      <c r="Z362" s="25">
        <f t="shared" si="15"/>
        <v>0.86633333333333329</v>
      </c>
      <c r="AA362" s="25">
        <f t="shared" si="15"/>
        <v>0.13366666666666666</v>
      </c>
      <c r="AB362" s="25">
        <f t="shared" si="15"/>
        <v>0</v>
      </c>
      <c r="AC362" s="26">
        <v>55</v>
      </c>
      <c r="AD362" s="26">
        <f t="shared" si="16"/>
        <v>47.648333333333333</v>
      </c>
      <c r="AE362" s="26">
        <f t="shared" si="16"/>
        <v>7.3516666666666657</v>
      </c>
      <c r="AF362" s="26">
        <f t="shared" si="16"/>
        <v>0</v>
      </c>
      <c r="AG362" s="27">
        <v>2558</v>
      </c>
      <c r="AH362" s="27">
        <v>412</v>
      </c>
      <c r="AI362" s="28">
        <v>0.80200000000000005</v>
      </c>
    </row>
    <row r="363" spans="1:35" s="29" customFormat="1" ht="16.5" customHeight="1">
      <c r="A363" s="19">
        <f t="shared" si="17"/>
        <v>360</v>
      </c>
      <c r="B363" s="20" t="s">
        <v>22</v>
      </c>
      <c r="C363" s="20" t="s">
        <v>23</v>
      </c>
      <c r="D363" s="20" t="s">
        <v>36</v>
      </c>
      <c r="E363" s="21" t="s">
        <v>417</v>
      </c>
      <c r="F363" s="20" t="s">
        <v>26</v>
      </c>
      <c r="G363" s="20"/>
      <c r="H363" s="22"/>
      <c r="I363" s="23">
        <v>67</v>
      </c>
      <c r="J363" s="23">
        <v>98.5</v>
      </c>
      <c r="K363" s="23">
        <v>83.6</v>
      </c>
      <c r="L363" s="23">
        <v>14.9</v>
      </c>
      <c r="M363" s="23">
        <v>1.5</v>
      </c>
      <c r="N363" s="23">
        <v>67</v>
      </c>
      <c r="O363" s="23">
        <v>98.5</v>
      </c>
      <c r="P363" s="23">
        <v>86.6</v>
      </c>
      <c r="Q363" s="23">
        <v>11.9</v>
      </c>
      <c r="R363" s="23">
        <v>1.5</v>
      </c>
      <c r="S363" s="23">
        <v>67</v>
      </c>
      <c r="T363" s="23">
        <v>98.5</v>
      </c>
      <c r="U363" s="23">
        <v>89.6</v>
      </c>
      <c r="V363" s="23">
        <v>8.9</v>
      </c>
      <c r="W363" s="23">
        <v>1.5</v>
      </c>
      <c r="X363" s="24">
        <v>67</v>
      </c>
      <c r="Y363" s="24">
        <v>98.5</v>
      </c>
      <c r="Z363" s="25">
        <f t="shared" si="15"/>
        <v>0.86599999999999988</v>
      </c>
      <c r="AA363" s="25">
        <f t="shared" si="15"/>
        <v>0.11900000000000002</v>
      </c>
      <c r="AB363" s="25">
        <f t="shared" si="15"/>
        <v>1.4999999999999998E-2</v>
      </c>
      <c r="AC363" s="26">
        <v>67</v>
      </c>
      <c r="AD363" s="26">
        <f t="shared" si="16"/>
        <v>58.021999999999991</v>
      </c>
      <c r="AE363" s="26">
        <f t="shared" si="16"/>
        <v>7.9730000000000016</v>
      </c>
      <c r="AF363" s="26">
        <f t="shared" si="16"/>
        <v>1.0049999999999999</v>
      </c>
      <c r="AG363" s="27">
        <v>1659</v>
      </c>
      <c r="AH363" s="27">
        <v>271</v>
      </c>
      <c r="AI363" s="28">
        <v>0.85099999999999998</v>
      </c>
    </row>
    <row r="364" spans="1:35" s="29" customFormat="1" ht="16.5" customHeight="1">
      <c r="A364" s="19">
        <f t="shared" si="17"/>
        <v>361</v>
      </c>
      <c r="B364" s="20" t="s">
        <v>22</v>
      </c>
      <c r="C364" s="20" t="s">
        <v>23</v>
      </c>
      <c r="D364" s="20" t="s">
        <v>145</v>
      </c>
      <c r="E364" s="21" t="s">
        <v>418</v>
      </c>
      <c r="F364" s="20" t="s">
        <v>26</v>
      </c>
      <c r="G364" s="20"/>
      <c r="H364" s="22"/>
      <c r="I364" s="23">
        <v>300</v>
      </c>
      <c r="J364" s="23">
        <v>98.7</v>
      </c>
      <c r="K364" s="23">
        <v>82</v>
      </c>
      <c r="L364" s="23">
        <v>17</v>
      </c>
      <c r="M364" s="23">
        <v>1</v>
      </c>
      <c r="N364" s="23">
        <v>300</v>
      </c>
      <c r="O364" s="23">
        <v>98.7</v>
      </c>
      <c r="P364" s="23">
        <v>83</v>
      </c>
      <c r="Q364" s="23">
        <v>16</v>
      </c>
      <c r="R364" s="23">
        <v>1</v>
      </c>
      <c r="S364" s="23">
        <v>300</v>
      </c>
      <c r="T364" s="23">
        <v>98.7</v>
      </c>
      <c r="U364" s="23">
        <v>94.7</v>
      </c>
      <c r="V364" s="23">
        <v>4.5999999999999996</v>
      </c>
      <c r="W364" s="23">
        <v>0.7</v>
      </c>
      <c r="X364" s="24">
        <v>300</v>
      </c>
      <c r="Y364" s="24">
        <v>98.7</v>
      </c>
      <c r="Z364" s="25">
        <f t="shared" si="15"/>
        <v>0.8656666666666667</v>
      </c>
      <c r="AA364" s="25">
        <f t="shared" si="15"/>
        <v>0.12533333333333332</v>
      </c>
      <c r="AB364" s="25">
        <f t="shared" si="15"/>
        <v>8.9999999999999993E-3</v>
      </c>
      <c r="AC364" s="26">
        <v>300</v>
      </c>
      <c r="AD364" s="26">
        <f t="shared" si="16"/>
        <v>259.7</v>
      </c>
      <c r="AE364" s="26">
        <f t="shared" si="16"/>
        <v>37.599999999999994</v>
      </c>
      <c r="AF364" s="26">
        <f t="shared" si="16"/>
        <v>2.6999999999999997</v>
      </c>
      <c r="AG364" s="27">
        <v>1499</v>
      </c>
      <c r="AH364" s="27">
        <v>233</v>
      </c>
      <c r="AI364" s="28">
        <v>0.86066666666666658</v>
      </c>
    </row>
    <row r="365" spans="1:35" s="29" customFormat="1" ht="16.5" customHeight="1">
      <c r="A365" s="19">
        <f t="shared" si="17"/>
        <v>362</v>
      </c>
      <c r="B365" s="22" t="s">
        <v>22</v>
      </c>
      <c r="C365" s="22" t="s">
        <v>23</v>
      </c>
      <c r="D365" s="22" t="s">
        <v>59</v>
      </c>
      <c r="E365" s="30" t="s">
        <v>419</v>
      </c>
      <c r="F365" s="22" t="s">
        <v>26</v>
      </c>
      <c r="G365" s="22"/>
      <c r="H365" s="22"/>
      <c r="I365" s="23">
        <v>52</v>
      </c>
      <c r="J365" s="23">
        <v>100</v>
      </c>
      <c r="K365" s="23">
        <v>84.6</v>
      </c>
      <c r="L365" s="23">
        <v>15.4</v>
      </c>
      <c r="M365" s="23">
        <v>0</v>
      </c>
      <c r="N365" s="23">
        <v>52</v>
      </c>
      <c r="O365" s="23">
        <v>100</v>
      </c>
      <c r="P365" s="23">
        <v>82.7</v>
      </c>
      <c r="Q365" s="23">
        <v>17.3</v>
      </c>
      <c r="R365" s="23">
        <v>0</v>
      </c>
      <c r="S365" s="23">
        <v>52</v>
      </c>
      <c r="T365" s="23">
        <v>100</v>
      </c>
      <c r="U365" s="23">
        <v>92.3</v>
      </c>
      <c r="V365" s="23">
        <v>7.7</v>
      </c>
      <c r="W365" s="23">
        <v>0</v>
      </c>
      <c r="X365" s="24">
        <v>52</v>
      </c>
      <c r="Y365" s="24">
        <v>100</v>
      </c>
      <c r="Z365" s="25">
        <f t="shared" si="15"/>
        <v>0.8653333333333334</v>
      </c>
      <c r="AA365" s="25">
        <f t="shared" si="15"/>
        <v>0.13466666666666668</v>
      </c>
      <c r="AB365" s="25">
        <f t="shared" si="15"/>
        <v>0</v>
      </c>
      <c r="AC365" s="26">
        <v>52</v>
      </c>
      <c r="AD365" s="26">
        <f t="shared" si="16"/>
        <v>44.997333333333337</v>
      </c>
      <c r="AE365" s="26">
        <f t="shared" si="16"/>
        <v>7.0026666666666673</v>
      </c>
      <c r="AF365" s="26">
        <f t="shared" si="16"/>
        <v>0</v>
      </c>
      <c r="AG365" s="27">
        <v>2851</v>
      </c>
      <c r="AH365" s="27">
        <v>457</v>
      </c>
      <c r="AI365" s="28">
        <v>0.78666666666666651</v>
      </c>
    </row>
    <row r="366" spans="1:35" s="29" customFormat="1" ht="16.5" customHeight="1">
      <c r="A366" s="19">
        <f t="shared" si="17"/>
        <v>363</v>
      </c>
      <c r="B366" s="20" t="s">
        <v>22</v>
      </c>
      <c r="C366" s="20" t="s">
        <v>23</v>
      </c>
      <c r="D366" s="20" t="s">
        <v>28</v>
      </c>
      <c r="E366" s="21" t="s">
        <v>420</v>
      </c>
      <c r="F366" s="20" t="s">
        <v>26</v>
      </c>
      <c r="G366" s="20"/>
      <c r="H366" s="22"/>
      <c r="I366" s="23">
        <v>146</v>
      </c>
      <c r="J366" s="23">
        <v>100</v>
      </c>
      <c r="K366" s="23">
        <v>83.6</v>
      </c>
      <c r="L366" s="23">
        <v>15</v>
      </c>
      <c r="M366" s="23">
        <v>1.4</v>
      </c>
      <c r="N366" s="23">
        <v>146</v>
      </c>
      <c r="O366" s="23">
        <v>100</v>
      </c>
      <c r="P366" s="23">
        <v>82.2</v>
      </c>
      <c r="Q366" s="23">
        <v>16.399999999999999</v>
      </c>
      <c r="R366" s="23">
        <v>1.4</v>
      </c>
      <c r="S366" s="23">
        <v>146</v>
      </c>
      <c r="T366" s="23">
        <v>100</v>
      </c>
      <c r="U366" s="23">
        <v>93.8</v>
      </c>
      <c r="V366" s="23">
        <v>4.8</v>
      </c>
      <c r="W366" s="23">
        <v>1.4</v>
      </c>
      <c r="X366" s="24">
        <v>146</v>
      </c>
      <c r="Y366" s="24">
        <v>100</v>
      </c>
      <c r="Z366" s="25">
        <f t="shared" si="15"/>
        <v>0.86533333333333329</v>
      </c>
      <c r="AA366" s="25">
        <f t="shared" si="15"/>
        <v>0.12066666666666664</v>
      </c>
      <c r="AB366" s="25">
        <f t="shared" si="15"/>
        <v>1.3999999999999997E-2</v>
      </c>
      <c r="AC366" s="26">
        <v>146</v>
      </c>
      <c r="AD366" s="26">
        <f t="shared" si="16"/>
        <v>126.33866666666665</v>
      </c>
      <c r="AE366" s="26">
        <f t="shared" si="16"/>
        <v>17.617333333333331</v>
      </c>
      <c r="AF366" s="26">
        <f t="shared" si="16"/>
        <v>2.0439999999999996</v>
      </c>
      <c r="AG366" s="27">
        <v>1748</v>
      </c>
      <c r="AH366" s="27">
        <v>289</v>
      </c>
      <c r="AI366" s="28">
        <v>0.84499999999999997</v>
      </c>
    </row>
    <row r="367" spans="1:35" s="29" customFormat="1" ht="16.5" customHeight="1">
      <c r="A367" s="19">
        <f t="shared" si="17"/>
        <v>363</v>
      </c>
      <c r="B367" s="20" t="s">
        <v>22</v>
      </c>
      <c r="C367" s="20" t="s">
        <v>23</v>
      </c>
      <c r="D367" s="20" t="s">
        <v>36</v>
      </c>
      <c r="E367" s="21" t="s">
        <v>421</v>
      </c>
      <c r="F367" s="20" t="s">
        <v>26</v>
      </c>
      <c r="G367" s="20" t="s">
        <v>27</v>
      </c>
      <c r="H367" s="22"/>
      <c r="I367" s="23">
        <v>104</v>
      </c>
      <c r="J367" s="23">
        <v>98.1</v>
      </c>
      <c r="K367" s="23">
        <v>78.8</v>
      </c>
      <c r="L367" s="23">
        <v>21.2</v>
      </c>
      <c r="M367" s="23">
        <v>0</v>
      </c>
      <c r="N367" s="23">
        <v>104</v>
      </c>
      <c r="O367" s="23">
        <v>98.1</v>
      </c>
      <c r="P367" s="23">
        <v>87.5</v>
      </c>
      <c r="Q367" s="23">
        <v>12.5</v>
      </c>
      <c r="R367" s="23">
        <v>0</v>
      </c>
      <c r="S367" s="23">
        <v>104</v>
      </c>
      <c r="T367" s="23">
        <v>98.1</v>
      </c>
      <c r="U367" s="23">
        <v>93.3</v>
      </c>
      <c r="V367" s="23">
        <v>6.7</v>
      </c>
      <c r="W367" s="23">
        <v>0</v>
      </c>
      <c r="X367" s="24">
        <v>104</v>
      </c>
      <c r="Y367" s="24">
        <v>98.09999999999998</v>
      </c>
      <c r="Z367" s="25">
        <f t="shared" si="15"/>
        <v>0.86533333333333329</v>
      </c>
      <c r="AA367" s="25">
        <f t="shared" si="15"/>
        <v>0.13466666666666668</v>
      </c>
      <c r="AB367" s="25">
        <f t="shared" si="15"/>
        <v>0</v>
      </c>
      <c r="AC367" s="26">
        <v>104</v>
      </c>
      <c r="AD367" s="26">
        <f t="shared" si="16"/>
        <v>89.99466666666666</v>
      </c>
      <c r="AE367" s="26">
        <f t="shared" si="16"/>
        <v>14.005333333333335</v>
      </c>
      <c r="AF367" s="26">
        <f t="shared" si="16"/>
        <v>0</v>
      </c>
      <c r="AG367" s="27">
        <v>1104</v>
      </c>
      <c r="AH367" s="27">
        <v>159</v>
      </c>
      <c r="AI367" s="28">
        <v>0.88666666666666683</v>
      </c>
    </row>
    <row r="368" spans="1:35" s="29" customFormat="1" ht="16.5" customHeight="1">
      <c r="A368" s="19">
        <f t="shared" si="17"/>
        <v>365</v>
      </c>
      <c r="B368" s="20" t="s">
        <v>22</v>
      </c>
      <c r="C368" s="20" t="s">
        <v>23</v>
      </c>
      <c r="D368" s="20" t="s">
        <v>49</v>
      </c>
      <c r="E368" s="21" t="s">
        <v>422</v>
      </c>
      <c r="F368" s="20" t="s">
        <v>26</v>
      </c>
      <c r="G368" s="20"/>
      <c r="H368" s="22"/>
      <c r="I368" s="23">
        <v>91</v>
      </c>
      <c r="J368" s="23">
        <v>100</v>
      </c>
      <c r="K368" s="23">
        <v>85.7</v>
      </c>
      <c r="L368" s="23">
        <v>13.2</v>
      </c>
      <c r="M368" s="23">
        <v>1.1000000000000001</v>
      </c>
      <c r="N368" s="23">
        <v>91</v>
      </c>
      <c r="O368" s="23">
        <v>100</v>
      </c>
      <c r="P368" s="23">
        <v>82.4</v>
      </c>
      <c r="Q368" s="23">
        <v>16.5</v>
      </c>
      <c r="R368" s="23">
        <v>1.1000000000000001</v>
      </c>
      <c r="S368" s="23">
        <v>91</v>
      </c>
      <c r="T368" s="23">
        <v>100</v>
      </c>
      <c r="U368" s="23">
        <v>91.2</v>
      </c>
      <c r="V368" s="23">
        <v>8.8000000000000007</v>
      </c>
      <c r="W368" s="23">
        <v>0</v>
      </c>
      <c r="X368" s="24">
        <v>91</v>
      </c>
      <c r="Y368" s="24">
        <v>100</v>
      </c>
      <c r="Z368" s="25">
        <f t="shared" si="15"/>
        <v>0.8643333333333334</v>
      </c>
      <c r="AA368" s="25">
        <f t="shared" si="15"/>
        <v>0.12833333333333335</v>
      </c>
      <c r="AB368" s="25">
        <f t="shared" si="15"/>
        <v>7.3333333333333341E-3</v>
      </c>
      <c r="AC368" s="26">
        <v>91</v>
      </c>
      <c r="AD368" s="26">
        <f t="shared" si="16"/>
        <v>78.654333333333341</v>
      </c>
      <c r="AE368" s="26">
        <f t="shared" si="16"/>
        <v>11.678333333333335</v>
      </c>
      <c r="AF368" s="26">
        <f t="shared" si="16"/>
        <v>0.66733333333333344</v>
      </c>
      <c r="AG368" s="27">
        <v>2580</v>
      </c>
      <c r="AH368" s="27">
        <v>417</v>
      </c>
      <c r="AI368" s="28">
        <v>0.80033333333333323</v>
      </c>
    </row>
    <row r="369" spans="1:35" s="29" customFormat="1" ht="16.5" customHeight="1">
      <c r="A369" s="19">
        <f t="shared" si="17"/>
        <v>366</v>
      </c>
      <c r="B369" s="20" t="s">
        <v>22</v>
      </c>
      <c r="C369" s="20" t="s">
        <v>23</v>
      </c>
      <c r="D369" s="20" t="s">
        <v>34</v>
      </c>
      <c r="E369" s="21" t="s">
        <v>423</v>
      </c>
      <c r="F369" s="20" t="s">
        <v>26</v>
      </c>
      <c r="G369" s="20"/>
      <c r="H369" s="22"/>
      <c r="I369" s="23">
        <v>81</v>
      </c>
      <c r="J369" s="23">
        <v>98.8</v>
      </c>
      <c r="K369" s="23">
        <v>82.7</v>
      </c>
      <c r="L369" s="23">
        <v>17.3</v>
      </c>
      <c r="M369" s="23">
        <v>0</v>
      </c>
      <c r="N369" s="23">
        <v>81</v>
      </c>
      <c r="O369" s="23">
        <v>98.8</v>
      </c>
      <c r="P369" s="23">
        <v>86.4</v>
      </c>
      <c r="Q369" s="23">
        <v>12.4</v>
      </c>
      <c r="R369" s="23">
        <v>1.2</v>
      </c>
      <c r="S369" s="23">
        <v>81</v>
      </c>
      <c r="T369" s="23">
        <v>98.8</v>
      </c>
      <c r="U369" s="23">
        <v>90.1</v>
      </c>
      <c r="V369" s="23">
        <v>9.9</v>
      </c>
      <c r="W369" s="23">
        <v>0</v>
      </c>
      <c r="X369" s="24">
        <v>81</v>
      </c>
      <c r="Y369" s="24">
        <v>98.8</v>
      </c>
      <c r="Z369" s="25">
        <f t="shared" si="15"/>
        <v>0.86399999999999999</v>
      </c>
      <c r="AA369" s="25">
        <f t="shared" si="15"/>
        <v>0.13200000000000001</v>
      </c>
      <c r="AB369" s="25">
        <f t="shared" si="15"/>
        <v>4.0000000000000001E-3</v>
      </c>
      <c r="AC369" s="26">
        <v>81</v>
      </c>
      <c r="AD369" s="26">
        <f t="shared" si="16"/>
        <v>69.983999999999995</v>
      </c>
      <c r="AE369" s="26">
        <f t="shared" si="16"/>
        <v>10.692</v>
      </c>
      <c r="AF369" s="26">
        <f t="shared" si="16"/>
        <v>0.32400000000000001</v>
      </c>
      <c r="AG369" s="27">
        <v>2025</v>
      </c>
      <c r="AH369" s="27">
        <v>330</v>
      </c>
      <c r="AI369" s="28">
        <v>0.83166666666666667</v>
      </c>
    </row>
    <row r="370" spans="1:35" s="29" customFormat="1" ht="16.5" customHeight="1">
      <c r="A370" s="19">
        <f t="shared" si="17"/>
        <v>366</v>
      </c>
      <c r="B370" s="22" t="s">
        <v>22</v>
      </c>
      <c r="C370" s="22" t="s">
        <v>23</v>
      </c>
      <c r="D370" s="22" t="s">
        <v>59</v>
      </c>
      <c r="E370" s="30" t="s">
        <v>424</v>
      </c>
      <c r="F370" s="22" t="s">
        <v>26</v>
      </c>
      <c r="G370" s="22" t="s">
        <v>27</v>
      </c>
      <c r="H370" s="22"/>
      <c r="I370" s="23">
        <v>169</v>
      </c>
      <c r="J370" s="23">
        <v>100</v>
      </c>
      <c r="K370" s="23">
        <v>87</v>
      </c>
      <c r="L370" s="23">
        <v>12.4</v>
      </c>
      <c r="M370" s="23">
        <v>0.6</v>
      </c>
      <c r="N370" s="23">
        <v>169</v>
      </c>
      <c r="O370" s="23">
        <v>100</v>
      </c>
      <c r="P370" s="23">
        <v>81.099999999999994</v>
      </c>
      <c r="Q370" s="23">
        <v>18.899999999999999</v>
      </c>
      <c r="R370" s="23">
        <v>0</v>
      </c>
      <c r="S370" s="23">
        <v>169</v>
      </c>
      <c r="T370" s="23">
        <v>100</v>
      </c>
      <c r="U370" s="23">
        <v>91.1</v>
      </c>
      <c r="V370" s="23">
        <v>8.9</v>
      </c>
      <c r="W370" s="23">
        <v>0</v>
      </c>
      <c r="X370" s="24">
        <v>169</v>
      </c>
      <c r="Y370" s="24">
        <v>100</v>
      </c>
      <c r="Z370" s="25">
        <f t="shared" si="15"/>
        <v>0.86399999999999999</v>
      </c>
      <c r="AA370" s="25">
        <f t="shared" si="15"/>
        <v>0.13400000000000001</v>
      </c>
      <c r="AB370" s="25">
        <f t="shared" si="15"/>
        <v>2E-3</v>
      </c>
      <c r="AC370" s="26">
        <v>169</v>
      </c>
      <c r="AD370" s="26">
        <f t="shared" si="16"/>
        <v>146.01599999999999</v>
      </c>
      <c r="AE370" s="26">
        <f t="shared" si="16"/>
        <v>22.646000000000001</v>
      </c>
      <c r="AF370" s="26">
        <f t="shared" si="16"/>
        <v>0.33800000000000002</v>
      </c>
      <c r="AG370" s="27">
        <v>1526</v>
      </c>
      <c r="AH370" s="27">
        <v>241</v>
      </c>
      <c r="AI370" s="28">
        <v>0.85799999999999998</v>
      </c>
    </row>
    <row r="371" spans="1:35" s="29" customFormat="1" ht="16.5" customHeight="1">
      <c r="A371" s="19">
        <f t="shared" si="17"/>
        <v>368</v>
      </c>
      <c r="B371" s="22" t="s">
        <v>22</v>
      </c>
      <c r="C371" s="22" t="s">
        <v>30</v>
      </c>
      <c r="D371" s="22" t="s">
        <v>31</v>
      </c>
      <c r="E371" s="30" t="s">
        <v>425</v>
      </c>
      <c r="F371" s="22" t="s">
        <v>26</v>
      </c>
      <c r="G371" s="22" t="s">
        <v>27</v>
      </c>
      <c r="H371" s="22"/>
      <c r="I371" s="23">
        <v>188</v>
      </c>
      <c r="J371" s="23">
        <v>99.5</v>
      </c>
      <c r="K371" s="23">
        <v>84.6</v>
      </c>
      <c r="L371" s="23">
        <v>15.4</v>
      </c>
      <c r="M371" s="23">
        <v>0</v>
      </c>
      <c r="N371" s="23">
        <v>188</v>
      </c>
      <c r="O371" s="23">
        <v>99.5</v>
      </c>
      <c r="P371" s="23">
        <v>79.8</v>
      </c>
      <c r="Q371" s="23">
        <v>18.600000000000001</v>
      </c>
      <c r="R371" s="23">
        <v>1.6</v>
      </c>
      <c r="S371" s="23">
        <v>188</v>
      </c>
      <c r="T371" s="23">
        <v>99.5</v>
      </c>
      <c r="U371" s="23">
        <v>94.7</v>
      </c>
      <c r="V371" s="23">
        <v>5.3</v>
      </c>
      <c r="W371" s="23">
        <v>0</v>
      </c>
      <c r="X371" s="24">
        <v>188</v>
      </c>
      <c r="Y371" s="24">
        <v>99.5</v>
      </c>
      <c r="Z371" s="25">
        <f t="shared" si="15"/>
        <v>0.8636666666666668</v>
      </c>
      <c r="AA371" s="25">
        <f t="shared" si="15"/>
        <v>0.13100000000000001</v>
      </c>
      <c r="AB371" s="25">
        <f t="shared" si="15"/>
        <v>5.3333333333333332E-3</v>
      </c>
      <c r="AC371" s="26">
        <v>188</v>
      </c>
      <c r="AD371" s="26">
        <f t="shared" si="16"/>
        <v>162.36933333333337</v>
      </c>
      <c r="AE371" s="26">
        <f t="shared" si="16"/>
        <v>24.628</v>
      </c>
      <c r="AF371" s="26">
        <f t="shared" si="16"/>
        <v>1.0026666666666666</v>
      </c>
      <c r="AG371" s="27">
        <v>2936</v>
      </c>
      <c r="AH371" s="27">
        <v>474</v>
      </c>
      <c r="AI371" s="28">
        <v>0.78133333333333344</v>
      </c>
    </row>
    <row r="372" spans="1:35" s="29" customFormat="1" ht="16.5" customHeight="1">
      <c r="A372" s="19">
        <f t="shared" si="17"/>
        <v>369</v>
      </c>
      <c r="B372" s="20" t="s">
        <v>22</v>
      </c>
      <c r="C372" s="20" t="s">
        <v>23</v>
      </c>
      <c r="D372" s="20" t="s">
        <v>75</v>
      </c>
      <c r="E372" s="21" t="s">
        <v>426</v>
      </c>
      <c r="F372" s="20" t="s">
        <v>26</v>
      </c>
      <c r="G372" s="20"/>
      <c r="H372" s="22"/>
      <c r="I372" s="23">
        <v>44</v>
      </c>
      <c r="J372" s="23">
        <v>97.8</v>
      </c>
      <c r="K372" s="23">
        <v>84.1</v>
      </c>
      <c r="L372" s="23">
        <v>15.9</v>
      </c>
      <c r="M372" s="23">
        <v>0</v>
      </c>
      <c r="N372" s="23">
        <v>44</v>
      </c>
      <c r="O372" s="23">
        <v>97.8</v>
      </c>
      <c r="P372" s="23">
        <v>84.1</v>
      </c>
      <c r="Q372" s="23">
        <v>15.9</v>
      </c>
      <c r="R372" s="23">
        <v>0</v>
      </c>
      <c r="S372" s="23">
        <v>44</v>
      </c>
      <c r="T372" s="23">
        <v>97.8</v>
      </c>
      <c r="U372" s="23">
        <v>90.9</v>
      </c>
      <c r="V372" s="23">
        <v>9.1</v>
      </c>
      <c r="W372" s="23">
        <v>0</v>
      </c>
      <c r="X372" s="24">
        <v>44</v>
      </c>
      <c r="Y372" s="24">
        <v>97.8</v>
      </c>
      <c r="Z372" s="25">
        <f t="shared" si="15"/>
        <v>0.86366666666666658</v>
      </c>
      <c r="AA372" s="25">
        <f t="shared" si="15"/>
        <v>0.13633333333333336</v>
      </c>
      <c r="AB372" s="25">
        <f t="shared" si="15"/>
        <v>0</v>
      </c>
      <c r="AC372" s="26">
        <v>44</v>
      </c>
      <c r="AD372" s="26">
        <f t="shared" si="16"/>
        <v>38.001333333333328</v>
      </c>
      <c r="AE372" s="26">
        <f t="shared" si="16"/>
        <v>5.9986666666666677</v>
      </c>
      <c r="AF372" s="26">
        <f t="shared" si="16"/>
        <v>0</v>
      </c>
      <c r="AG372" s="27">
        <v>1837</v>
      </c>
      <c r="AH372" s="27">
        <v>310</v>
      </c>
      <c r="AI372" s="28">
        <v>0.83899999999999997</v>
      </c>
    </row>
    <row r="373" spans="1:35" s="29" customFormat="1" ht="16.5" customHeight="1">
      <c r="A373" s="19">
        <f t="shared" si="17"/>
        <v>370</v>
      </c>
      <c r="B373" s="20" t="s">
        <v>22</v>
      </c>
      <c r="C373" s="20" t="s">
        <v>23</v>
      </c>
      <c r="D373" s="20" t="s">
        <v>49</v>
      </c>
      <c r="E373" s="21" t="s">
        <v>427</v>
      </c>
      <c r="F373" s="20" t="s">
        <v>26</v>
      </c>
      <c r="G373" s="20" t="s">
        <v>27</v>
      </c>
      <c r="H373" s="22"/>
      <c r="I373" s="23">
        <v>168</v>
      </c>
      <c r="J373" s="23">
        <v>98.2</v>
      </c>
      <c r="K373" s="23">
        <v>84.5</v>
      </c>
      <c r="L373" s="23">
        <v>14.9</v>
      </c>
      <c r="M373" s="23">
        <v>0.6</v>
      </c>
      <c r="N373" s="23">
        <v>168</v>
      </c>
      <c r="O373" s="23">
        <v>98.2</v>
      </c>
      <c r="P373" s="23">
        <v>82.1</v>
      </c>
      <c r="Q373" s="23">
        <v>16.7</v>
      </c>
      <c r="R373" s="23">
        <v>1.2</v>
      </c>
      <c r="S373" s="23">
        <v>168</v>
      </c>
      <c r="T373" s="23">
        <v>98.2</v>
      </c>
      <c r="U373" s="23">
        <v>92.3</v>
      </c>
      <c r="V373" s="23">
        <v>7.1</v>
      </c>
      <c r="W373" s="23">
        <v>0.6</v>
      </c>
      <c r="X373" s="24">
        <v>168</v>
      </c>
      <c r="Y373" s="24">
        <v>98.2</v>
      </c>
      <c r="Z373" s="25">
        <f t="shared" si="15"/>
        <v>0.86299999999999999</v>
      </c>
      <c r="AA373" s="25">
        <f t="shared" si="15"/>
        <v>0.129</v>
      </c>
      <c r="AB373" s="25">
        <f t="shared" si="15"/>
        <v>8.0000000000000002E-3</v>
      </c>
      <c r="AC373" s="26">
        <v>168</v>
      </c>
      <c r="AD373" s="26">
        <f t="shared" si="16"/>
        <v>144.98400000000001</v>
      </c>
      <c r="AE373" s="26">
        <f t="shared" si="16"/>
        <v>21.672000000000001</v>
      </c>
      <c r="AF373" s="26">
        <f t="shared" si="16"/>
        <v>1.3440000000000001</v>
      </c>
      <c r="AG373" s="27">
        <v>3123</v>
      </c>
      <c r="AH373" s="27">
        <v>501</v>
      </c>
      <c r="AI373" s="28">
        <v>0.77266666666666661</v>
      </c>
    </row>
    <row r="374" spans="1:35" s="29" customFormat="1" ht="16.5" customHeight="1">
      <c r="A374" s="19">
        <f t="shared" si="17"/>
        <v>371</v>
      </c>
      <c r="B374" s="20" t="s">
        <v>22</v>
      </c>
      <c r="C374" s="20" t="s">
        <v>23</v>
      </c>
      <c r="D374" s="20" t="s">
        <v>86</v>
      </c>
      <c r="E374" s="21" t="s">
        <v>428</v>
      </c>
      <c r="F374" s="20" t="s">
        <v>26</v>
      </c>
      <c r="G374" s="20" t="s">
        <v>27</v>
      </c>
      <c r="H374" s="22"/>
      <c r="I374" s="23">
        <v>17</v>
      </c>
      <c r="J374" s="23">
        <v>100</v>
      </c>
      <c r="K374" s="23">
        <v>88.2</v>
      </c>
      <c r="L374" s="23">
        <v>11.8</v>
      </c>
      <c r="M374" s="23">
        <v>0</v>
      </c>
      <c r="N374" s="23">
        <v>17</v>
      </c>
      <c r="O374" s="23">
        <v>100</v>
      </c>
      <c r="P374" s="23">
        <v>82.4</v>
      </c>
      <c r="Q374" s="23">
        <v>17.600000000000001</v>
      </c>
      <c r="R374" s="23">
        <v>0</v>
      </c>
      <c r="S374" s="23">
        <v>17</v>
      </c>
      <c r="T374" s="23">
        <v>100</v>
      </c>
      <c r="U374" s="23">
        <v>88.2</v>
      </c>
      <c r="V374" s="23">
        <v>11.8</v>
      </c>
      <c r="W374" s="23">
        <v>0</v>
      </c>
      <c r="X374" s="24">
        <v>17</v>
      </c>
      <c r="Y374" s="24">
        <v>100</v>
      </c>
      <c r="Z374" s="25">
        <f t="shared" si="15"/>
        <v>0.86266666666666669</v>
      </c>
      <c r="AA374" s="25">
        <f t="shared" si="15"/>
        <v>0.13733333333333336</v>
      </c>
      <c r="AB374" s="25">
        <f t="shared" si="15"/>
        <v>0</v>
      </c>
      <c r="AC374" s="26">
        <v>17</v>
      </c>
      <c r="AD374" s="26">
        <f t="shared" si="16"/>
        <v>14.665333333333333</v>
      </c>
      <c r="AE374" s="26">
        <f t="shared" si="16"/>
        <v>2.3346666666666671</v>
      </c>
      <c r="AF374" s="26">
        <f t="shared" si="16"/>
        <v>0</v>
      </c>
      <c r="AG374" s="27">
        <v>1210</v>
      </c>
      <c r="AH374" s="27">
        <v>181</v>
      </c>
      <c r="AI374" s="28">
        <v>0.87866666666666671</v>
      </c>
    </row>
    <row r="375" spans="1:35" s="29" customFormat="1" ht="16.5" customHeight="1">
      <c r="A375" s="19">
        <f t="shared" si="17"/>
        <v>371</v>
      </c>
      <c r="B375" s="20" t="s">
        <v>22</v>
      </c>
      <c r="C375" s="20" t="s">
        <v>23</v>
      </c>
      <c r="D375" s="20" t="s">
        <v>217</v>
      </c>
      <c r="E375" s="21" t="s">
        <v>429</v>
      </c>
      <c r="F375" s="20" t="s">
        <v>26</v>
      </c>
      <c r="G375" s="20"/>
      <c r="H375" s="22"/>
      <c r="I375" s="23">
        <v>17</v>
      </c>
      <c r="J375" s="23">
        <v>100</v>
      </c>
      <c r="K375" s="23">
        <v>94.1</v>
      </c>
      <c r="L375" s="23">
        <v>5.9</v>
      </c>
      <c r="M375" s="23">
        <v>0</v>
      </c>
      <c r="N375" s="23">
        <v>17</v>
      </c>
      <c r="O375" s="23">
        <v>100</v>
      </c>
      <c r="P375" s="23">
        <v>76.5</v>
      </c>
      <c r="Q375" s="23">
        <v>23.5</v>
      </c>
      <c r="R375" s="23">
        <v>0</v>
      </c>
      <c r="S375" s="23">
        <v>17</v>
      </c>
      <c r="T375" s="23">
        <v>100</v>
      </c>
      <c r="U375" s="23">
        <v>88.2</v>
      </c>
      <c r="V375" s="23">
        <v>11.8</v>
      </c>
      <c r="W375" s="23">
        <v>0</v>
      </c>
      <c r="X375" s="24">
        <v>17</v>
      </c>
      <c r="Y375" s="24">
        <v>100</v>
      </c>
      <c r="Z375" s="25">
        <f t="shared" si="15"/>
        <v>0.86266666666666669</v>
      </c>
      <c r="AA375" s="25">
        <f t="shared" si="15"/>
        <v>0.13733333333333334</v>
      </c>
      <c r="AB375" s="25">
        <f t="shared" si="15"/>
        <v>0</v>
      </c>
      <c r="AC375" s="26">
        <v>17</v>
      </c>
      <c r="AD375" s="26">
        <f t="shared" si="16"/>
        <v>14.665333333333333</v>
      </c>
      <c r="AE375" s="26">
        <f t="shared" si="16"/>
        <v>2.3346666666666667</v>
      </c>
      <c r="AF375" s="26">
        <f t="shared" si="16"/>
        <v>0</v>
      </c>
      <c r="AG375" s="27">
        <v>5189</v>
      </c>
      <c r="AH375" s="27">
        <v>1025</v>
      </c>
      <c r="AI375" s="28">
        <v>0.60433333333333328</v>
      </c>
    </row>
    <row r="376" spans="1:35" s="29" customFormat="1" ht="16.5" customHeight="1">
      <c r="A376" s="19">
        <f t="shared" si="17"/>
        <v>373</v>
      </c>
      <c r="B376" s="20" t="s">
        <v>22</v>
      </c>
      <c r="C376" s="20" t="s">
        <v>23</v>
      </c>
      <c r="D376" s="20" t="s">
        <v>84</v>
      </c>
      <c r="E376" s="21" t="s">
        <v>430</v>
      </c>
      <c r="F376" s="20" t="s">
        <v>26</v>
      </c>
      <c r="G376" s="20"/>
      <c r="H376" s="22"/>
      <c r="I376" s="23">
        <v>90</v>
      </c>
      <c r="J376" s="23">
        <v>97.8</v>
      </c>
      <c r="K376" s="23">
        <v>84.4</v>
      </c>
      <c r="L376" s="23">
        <v>15.6</v>
      </c>
      <c r="M376" s="23">
        <v>0</v>
      </c>
      <c r="N376" s="23">
        <v>90</v>
      </c>
      <c r="O376" s="23">
        <v>97.8</v>
      </c>
      <c r="P376" s="23">
        <v>81.099999999999994</v>
      </c>
      <c r="Q376" s="23">
        <v>18.899999999999999</v>
      </c>
      <c r="R376" s="23">
        <v>0</v>
      </c>
      <c r="S376" s="23">
        <v>90</v>
      </c>
      <c r="T376" s="23">
        <v>97.8</v>
      </c>
      <c r="U376" s="23">
        <v>93.3</v>
      </c>
      <c r="V376" s="23">
        <v>6.7</v>
      </c>
      <c r="W376" s="23">
        <v>0</v>
      </c>
      <c r="X376" s="24">
        <v>90</v>
      </c>
      <c r="Y376" s="24">
        <v>97.8</v>
      </c>
      <c r="Z376" s="25">
        <f t="shared" si="15"/>
        <v>0.86266666666666658</v>
      </c>
      <c r="AA376" s="25">
        <f t="shared" si="15"/>
        <v>0.13733333333333334</v>
      </c>
      <c r="AB376" s="25">
        <f t="shared" si="15"/>
        <v>0</v>
      </c>
      <c r="AC376" s="26">
        <v>90</v>
      </c>
      <c r="AD376" s="26">
        <f t="shared" si="16"/>
        <v>77.639999999999986</v>
      </c>
      <c r="AE376" s="26">
        <f t="shared" si="16"/>
        <v>12.36</v>
      </c>
      <c r="AF376" s="26">
        <f t="shared" si="16"/>
        <v>0</v>
      </c>
      <c r="AG376" s="27">
        <v>1826</v>
      </c>
      <c r="AH376" s="27">
        <v>308</v>
      </c>
      <c r="AI376" s="28">
        <v>0.83966666666666656</v>
      </c>
    </row>
    <row r="377" spans="1:35" s="29" customFormat="1" ht="16.5" customHeight="1">
      <c r="A377" s="19">
        <f t="shared" si="17"/>
        <v>374</v>
      </c>
      <c r="B377" s="20" t="s">
        <v>22</v>
      </c>
      <c r="C377" s="20" t="s">
        <v>23</v>
      </c>
      <c r="D377" s="20" t="s">
        <v>34</v>
      </c>
      <c r="E377" s="21" t="s">
        <v>431</v>
      </c>
      <c r="F377" s="20" t="s">
        <v>26</v>
      </c>
      <c r="G377" s="20" t="s">
        <v>27</v>
      </c>
      <c r="H377" s="22"/>
      <c r="I377" s="23">
        <v>155</v>
      </c>
      <c r="J377" s="23">
        <v>96.9</v>
      </c>
      <c r="K377" s="23">
        <v>85.8</v>
      </c>
      <c r="L377" s="23">
        <v>13.6</v>
      </c>
      <c r="M377" s="23">
        <v>0.6</v>
      </c>
      <c r="N377" s="23">
        <v>155</v>
      </c>
      <c r="O377" s="23">
        <v>96.9</v>
      </c>
      <c r="P377" s="23">
        <v>80</v>
      </c>
      <c r="Q377" s="23">
        <v>19.399999999999999</v>
      </c>
      <c r="R377" s="23">
        <v>0.6</v>
      </c>
      <c r="S377" s="23">
        <v>155</v>
      </c>
      <c r="T377" s="23">
        <v>96.9</v>
      </c>
      <c r="U377" s="23">
        <v>92.9</v>
      </c>
      <c r="V377" s="23">
        <v>5.8</v>
      </c>
      <c r="W377" s="23">
        <v>1.3</v>
      </c>
      <c r="X377" s="24">
        <v>155</v>
      </c>
      <c r="Y377" s="24">
        <v>96.90000000000002</v>
      </c>
      <c r="Z377" s="25">
        <f t="shared" si="15"/>
        <v>0.8623333333333334</v>
      </c>
      <c r="AA377" s="25">
        <f t="shared" si="15"/>
        <v>0.12933333333333333</v>
      </c>
      <c r="AB377" s="25">
        <f t="shared" si="15"/>
        <v>8.3333333333333332E-3</v>
      </c>
      <c r="AC377" s="26">
        <v>155</v>
      </c>
      <c r="AD377" s="26">
        <f t="shared" si="16"/>
        <v>133.66166666666669</v>
      </c>
      <c r="AE377" s="26">
        <f t="shared" si="16"/>
        <v>20.046666666666667</v>
      </c>
      <c r="AF377" s="26">
        <f t="shared" si="16"/>
        <v>1.2916666666666667</v>
      </c>
      <c r="AG377" s="27">
        <v>3855</v>
      </c>
      <c r="AH377" s="27">
        <v>644</v>
      </c>
      <c r="AI377" s="28">
        <v>0.73266666666666669</v>
      </c>
    </row>
    <row r="378" spans="1:35" s="29" customFormat="1" ht="16.5" customHeight="1">
      <c r="A378" s="19">
        <f t="shared" si="17"/>
        <v>374</v>
      </c>
      <c r="B378" s="20" t="s">
        <v>22</v>
      </c>
      <c r="C378" s="20" t="s">
        <v>23</v>
      </c>
      <c r="D378" s="20" t="s">
        <v>34</v>
      </c>
      <c r="E378" s="21" t="s">
        <v>432</v>
      </c>
      <c r="F378" s="20" t="s">
        <v>26</v>
      </c>
      <c r="G378" s="20" t="s">
        <v>27</v>
      </c>
      <c r="H378" s="22"/>
      <c r="I378" s="23">
        <v>218</v>
      </c>
      <c r="J378" s="23">
        <v>99.1</v>
      </c>
      <c r="K378" s="23">
        <v>86.2</v>
      </c>
      <c r="L378" s="23">
        <v>13.8</v>
      </c>
      <c r="M378" s="23">
        <v>0</v>
      </c>
      <c r="N378" s="23">
        <v>218</v>
      </c>
      <c r="O378" s="23">
        <v>99.1</v>
      </c>
      <c r="P378" s="23">
        <v>82.1</v>
      </c>
      <c r="Q378" s="23">
        <v>17.899999999999999</v>
      </c>
      <c r="R378" s="23">
        <v>0</v>
      </c>
      <c r="S378" s="23">
        <v>218</v>
      </c>
      <c r="T378" s="23">
        <v>99.1</v>
      </c>
      <c r="U378" s="23">
        <v>90.4</v>
      </c>
      <c r="V378" s="23">
        <v>9.1999999999999993</v>
      </c>
      <c r="W378" s="23">
        <v>0.4</v>
      </c>
      <c r="X378" s="24">
        <v>218</v>
      </c>
      <c r="Y378" s="24">
        <v>99.09999999999998</v>
      </c>
      <c r="Z378" s="25">
        <f t="shared" si="15"/>
        <v>0.8623333333333334</v>
      </c>
      <c r="AA378" s="25">
        <f t="shared" si="15"/>
        <v>0.13633333333333333</v>
      </c>
      <c r="AB378" s="25">
        <f t="shared" si="15"/>
        <v>1.3333333333333333E-3</v>
      </c>
      <c r="AC378" s="26">
        <v>218</v>
      </c>
      <c r="AD378" s="26">
        <f t="shared" si="16"/>
        <v>187.98866666666669</v>
      </c>
      <c r="AE378" s="26">
        <f t="shared" si="16"/>
        <v>29.720666666666666</v>
      </c>
      <c r="AF378" s="26">
        <f t="shared" si="16"/>
        <v>0.29066666666666668</v>
      </c>
      <c r="AG378" s="27">
        <v>1476</v>
      </c>
      <c r="AH378" s="27">
        <v>230</v>
      </c>
      <c r="AI378" s="28">
        <v>0.8623333333333334</v>
      </c>
    </row>
    <row r="379" spans="1:35" s="29" customFormat="1" ht="16.5" customHeight="1">
      <c r="A379" s="19">
        <f t="shared" si="17"/>
        <v>376</v>
      </c>
      <c r="B379" s="20" t="s">
        <v>22</v>
      </c>
      <c r="C379" s="20" t="s">
        <v>23</v>
      </c>
      <c r="D379" s="20" t="s">
        <v>46</v>
      </c>
      <c r="E379" s="21" t="s">
        <v>433</v>
      </c>
      <c r="F379" s="20" t="s">
        <v>26</v>
      </c>
      <c r="G379" s="20"/>
      <c r="H379" s="22"/>
      <c r="I379" s="23">
        <v>212</v>
      </c>
      <c r="J379" s="23">
        <v>98.6</v>
      </c>
      <c r="K379" s="23">
        <v>85.4</v>
      </c>
      <c r="L379" s="23">
        <v>13.7</v>
      </c>
      <c r="M379" s="23">
        <v>0.9</v>
      </c>
      <c r="N379" s="23">
        <v>212</v>
      </c>
      <c r="O379" s="23">
        <v>98.6</v>
      </c>
      <c r="P379" s="23">
        <v>83</v>
      </c>
      <c r="Q379" s="23">
        <v>16</v>
      </c>
      <c r="R379" s="23">
        <v>1</v>
      </c>
      <c r="S379" s="23">
        <v>212</v>
      </c>
      <c r="T379" s="23">
        <v>98.6</v>
      </c>
      <c r="U379" s="23">
        <v>90.1</v>
      </c>
      <c r="V379" s="23">
        <v>9.9</v>
      </c>
      <c r="W379" s="23">
        <v>0</v>
      </c>
      <c r="X379" s="24">
        <v>212</v>
      </c>
      <c r="Y379" s="24">
        <v>98.59999999999998</v>
      </c>
      <c r="Z379" s="25">
        <f t="shared" si="15"/>
        <v>0.86166666666666669</v>
      </c>
      <c r="AA379" s="25">
        <f t="shared" si="15"/>
        <v>0.13200000000000001</v>
      </c>
      <c r="AB379" s="25">
        <f t="shared" si="15"/>
        <v>6.333333333333334E-3</v>
      </c>
      <c r="AC379" s="26">
        <v>212</v>
      </c>
      <c r="AD379" s="26">
        <f t="shared" si="16"/>
        <v>182.67333333333335</v>
      </c>
      <c r="AE379" s="26">
        <f t="shared" si="16"/>
        <v>27.984000000000002</v>
      </c>
      <c r="AF379" s="26">
        <f t="shared" si="16"/>
        <v>1.3426666666666669</v>
      </c>
      <c r="AG379" s="27">
        <v>1087</v>
      </c>
      <c r="AH379" s="27">
        <v>155</v>
      </c>
      <c r="AI379" s="28">
        <v>0.88800000000000012</v>
      </c>
    </row>
    <row r="380" spans="1:35" s="29" customFormat="1" ht="16.5" customHeight="1">
      <c r="A380" s="19">
        <f t="shared" si="17"/>
        <v>376</v>
      </c>
      <c r="B380" s="20" t="s">
        <v>22</v>
      </c>
      <c r="C380" s="20" t="s">
        <v>23</v>
      </c>
      <c r="D380" s="20" t="s">
        <v>243</v>
      </c>
      <c r="E380" s="21" t="s">
        <v>434</v>
      </c>
      <c r="F380" s="20" t="s">
        <v>26</v>
      </c>
      <c r="G380" s="20" t="s">
        <v>27</v>
      </c>
      <c r="H380" s="22"/>
      <c r="I380" s="23">
        <v>171</v>
      </c>
      <c r="J380" s="23">
        <v>100</v>
      </c>
      <c r="K380" s="23">
        <v>86</v>
      </c>
      <c r="L380" s="23">
        <v>14</v>
      </c>
      <c r="M380" s="23">
        <v>0</v>
      </c>
      <c r="N380" s="23">
        <v>171</v>
      </c>
      <c r="O380" s="23">
        <v>100</v>
      </c>
      <c r="P380" s="23">
        <v>81.900000000000006</v>
      </c>
      <c r="Q380" s="23">
        <v>18.100000000000001</v>
      </c>
      <c r="R380" s="23">
        <v>0</v>
      </c>
      <c r="S380" s="23">
        <v>171</v>
      </c>
      <c r="T380" s="23">
        <v>100</v>
      </c>
      <c r="U380" s="23">
        <v>90.6</v>
      </c>
      <c r="V380" s="23">
        <v>8.8000000000000007</v>
      </c>
      <c r="W380" s="23">
        <v>0.6</v>
      </c>
      <c r="X380" s="24">
        <v>171</v>
      </c>
      <c r="Y380" s="24">
        <v>100</v>
      </c>
      <c r="Z380" s="25">
        <f t="shared" si="15"/>
        <v>0.86166666666666669</v>
      </c>
      <c r="AA380" s="25">
        <f t="shared" si="15"/>
        <v>0.13633333333333333</v>
      </c>
      <c r="AB380" s="25">
        <f t="shared" si="15"/>
        <v>2E-3</v>
      </c>
      <c r="AC380" s="26">
        <v>171</v>
      </c>
      <c r="AD380" s="26">
        <f t="shared" si="16"/>
        <v>147.345</v>
      </c>
      <c r="AE380" s="26">
        <f t="shared" si="16"/>
        <v>23.312999999999999</v>
      </c>
      <c r="AF380" s="26">
        <f t="shared" si="16"/>
        <v>0.34200000000000003</v>
      </c>
      <c r="AG380" s="27">
        <v>2084</v>
      </c>
      <c r="AH380" s="27">
        <v>345</v>
      </c>
      <c r="AI380" s="28">
        <v>0.82833333333333325</v>
      </c>
    </row>
    <row r="381" spans="1:35" s="29" customFormat="1" ht="16.5" customHeight="1">
      <c r="A381" s="19">
        <f t="shared" si="17"/>
        <v>378</v>
      </c>
      <c r="B381" s="20" t="s">
        <v>22</v>
      </c>
      <c r="C381" s="20" t="s">
        <v>23</v>
      </c>
      <c r="D381" s="20" t="s">
        <v>214</v>
      </c>
      <c r="E381" s="21" t="s">
        <v>435</v>
      </c>
      <c r="F381" s="20" t="s">
        <v>26</v>
      </c>
      <c r="G381" s="20" t="s">
        <v>27</v>
      </c>
      <c r="H381" s="22"/>
      <c r="I381" s="23">
        <v>274</v>
      </c>
      <c r="J381" s="23">
        <v>97.9</v>
      </c>
      <c r="K381" s="23">
        <v>85</v>
      </c>
      <c r="L381" s="23">
        <v>13.9</v>
      </c>
      <c r="M381" s="23">
        <v>1.1000000000000001</v>
      </c>
      <c r="N381" s="23">
        <v>274</v>
      </c>
      <c r="O381" s="23">
        <v>97.9</v>
      </c>
      <c r="P381" s="23">
        <v>78.099999999999994</v>
      </c>
      <c r="Q381" s="23">
        <v>21.2</v>
      </c>
      <c r="R381" s="23">
        <v>0.7</v>
      </c>
      <c r="S381" s="23">
        <v>274</v>
      </c>
      <c r="T381" s="23">
        <v>97.9</v>
      </c>
      <c r="U381" s="23">
        <v>95.3</v>
      </c>
      <c r="V381" s="23">
        <v>4.7</v>
      </c>
      <c r="W381" s="23">
        <v>0</v>
      </c>
      <c r="X381" s="24">
        <v>274</v>
      </c>
      <c r="Y381" s="24">
        <v>97.90000000000002</v>
      </c>
      <c r="Z381" s="25">
        <f t="shared" si="15"/>
        <v>0.8613333333333334</v>
      </c>
      <c r="AA381" s="25">
        <f t="shared" si="15"/>
        <v>0.13266666666666668</v>
      </c>
      <c r="AB381" s="25">
        <f t="shared" si="15"/>
        <v>6.0000000000000001E-3</v>
      </c>
      <c r="AC381" s="26">
        <v>274</v>
      </c>
      <c r="AD381" s="26">
        <f t="shared" si="16"/>
        <v>236.00533333333334</v>
      </c>
      <c r="AE381" s="26">
        <f t="shared" si="16"/>
        <v>36.350666666666669</v>
      </c>
      <c r="AF381" s="26">
        <f t="shared" si="16"/>
        <v>1.6440000000000001</v>
      </c>
      <c r="AG381" s="27">
        <v>750</v>
      </c>
      <c r="AH381" s="27">
        <v>92</v>
      </c>
      <c r="AI381" s="28">
        <v>0.90900000000000003</v>
      </c>
    </row>
    <row r="382" spans="1:35" s="29" customFormat="1" ht="16.5" customHeight="1">
      <c r="A382" s="19">
        <f t="shared" si="17"/>
        <v>379</v>
      </c>
      <c r="B382" s="20" t="s">
        <v>22</v>
      </c>
      <c r="C382" s="20" t="s">
        <v>23</v>
      </c>
      <c r="D382" s="20" t="s">
        <v>84</v>
      </c>
      <c r="E382" s="21" t="s">
        <v>436</v>
      </c>
      <c r="F382" s="20" t="s">
        <v>26</v>
      </c>
      <c r="G382" s="20"/>
      <c r="H382" s="22"/>
      <c r="I382" s="23">
        <v>12</v>
      </c>
      <c r="J382" s="23">
        <v>100</v>
      </c>
      <c r="K382" s="23">
        <v>100</v>
      </c>
      <c r="L382" s="23">
        <v>0</v>
      </c>
      <c r="M382" s="23">
        <v>0</v>
      </c>
      <c r="N382" s="23">
        <v>12</v>
      </c>
      <c r="O382" s="23">
        <v>100</v>
      </c>
      <c r="P382" s="23">
        <v>58.3</v>
      </c>
      <c r="Q382" s="23">
        <v>41.7</v>
      </c>
      <c r="R382" s="23">
        <v>0</v>
      </c>
      <c r="S382" s="23">
        <v>12</v>
      </c>
      <c r="T382" s="23">
        <v>100</v>
      </c>
      <c r="U382" s="23">
        <v>100</v>
      </c>
      <c r="V382" s="23">
        <v>0</v>
      </c>
      <c r="W382" s="23">
        <v>0</v>
      </c>
      <c r="X382" s="24">
        <v>12</v>
      </c>
      <c r="Y382" s="24">
        <v>100</v>
      </c>
      <c r="Z382" s="25">
        <f t="shared" si="15"/>
        <v>0.86099999999999999</v>
      </c>
      <c r="AA382" s="25">
        <f t="shared" si="15"/>
        <v>0.13900000000000001</v>
      </c>
      <c r="AB382" s="25">
        <f t="shared" si="15"/>
        <v>0</v>
      </c>
      <c r="AC382" s="26">
        <v>12</v>
      </c>
      <c r="AD382" s="26">
        <f t="shared" si="16"/>
        <v>10.332000000000001</v>
      </c>
      <c r="AE382" s="26">
        <f t="shared" si="16"/>
        <v>1.6680000000000001</v>
      </c>
      <c r="AF382" s="26">
        <f t="shared" si="16"/>
        <v>0</v>
      </c>
      <c r="AG382" s="27">
        <v>1273</v>
      </c>
      <c r="AH382" s="27">
        <v>194</v>
      </c>
      <c r="AI382" s="28">
        <v>0.875</v>
      </c>
    </row>
    <row r="383" spans="1:35" s="29" customFormat="1" ht="16.5" customHeight="1">
      <c r="A383" s="19">
        <f t="shared" si="17"/>
        <v>379</v>
      </c>
      <c r="B383" s="20" t="s">
        <v>22</v>
      </c>
      <c r="C383" s="20" t="s">
        <v>23</v>
      </c>
      <c r="D383" s="20" t="s">
        <v>289</v>
      </c>
      <c r="E383" s="21" t="s">
        <v>437</v>
      </c>
      <c r="F383" s="20" t="s">
        <v>26</v>
      </c>
      <c r="G383" s="20"/>
      <c r="H383" s="22"/>
      <c r="I383" s="23">
        <v>24</v>
      </c>
      <c r="J383" s="23">
        <v>100</v>
      </c>
      <c r="K383" s="23">
        <v>83.3</v>
      </c>
      <c r="L383" s="23">
        <v>16.7</v>
      </c>
      <c r="M383" s="23">
        <v>0</v>
      </c>
      <c r="N383" s="23">
        <v>24</v>
      </c>
      <c r="O383" s="23">
        <v>100</v>
      </c>
      <c r="P383" s="23">
        <v>83.3</v>
      </c>
      <c r="Q383" s="23">
        <v>16.7</v>
      </c>
      <c r="R383" s="23">
        <v>0</v>
      </c>
      <c r="S383" s="23">
        <v>24</v>
      </c>
      <c r="T383" s="23">
        <v>100</v>
      </c>
      <c r="U383" s="23">
        <v>91.7</v>
      </c>
      <c r="V383" s="23">
        <v>8.3000000000000007</v>
      </c>
      <c r="W383" s="23">
        <v>0</v>
      </c>
      <c r="X383" s="24">
        <v>24</v>
      </c>
      <c r="Y383" s="24">
        <v>100</v>
      </c>
      <c r="Z383" s="25">
        <f t="shared" si="15"/>
        <v>0.86099999999999999</v>
      </c>
      <c r="AA383" s="25">
        <f t="shared" si="15"/>
        <v>0.13899999999999998</v>
      </c>
      <c r="AB383" s="25">
        <f t="shared" si="15"/>
        <v>0</v>
      </c>
      <c r="AC383" s="26">
        <v>24</v>
      </c>
      <c r="AD383" s="26">
        <f t="shared" si="16"/>
        <v>20.664000000000001</v>
      </c>
      <c r="AE383" s="26">
        <f t="shared" si="16"/>
        <v>3.3359999999999994</v>
      </c>
      <c r="AF383" s="26">
        <f t="shared" si="16"/>
        <v>0</v>
      </c>
      <c r="AG383" s="27">
        <v>5141</v>
      </c>
      <c r="AH383" s="27">
        <v>1008</v>
      </c>
      <c r="AI383" s="28">
        <v>0.6113333333333334</v>
      </c>
    </row>
    <row r="384" spans="1:35" s="29" customFormat="1" ht="16.5" customHeight="1">
      <c r="A384" s="19">
        <f t="shared" si="17"/>
        <v>379</v>
      </c>
      <c r="B384" s="20" t="s">
        <v>22</v>
      </c>
      <c r="C384" s="20" t="s">
        <v>23</v>
      </c>
      <c r="D384" s="20" t="s">
        <v>145</v>
      </c>
      <c r="E384" s="21" t="s">
        <v>438</v>
      </c>
      <c r="F384" s="20" t="s">
        <v>26</v>
      </c>
      <c r="G384" s="20" t="s">
        <v>27</v>
      </c>
      <c r="H384" s="22"/>
      <c r="I384" s="23">
        <v>84</v>
      </c>
      <c r="J384" s="23">
        <v>97.7</v>
      </c>
      <c r="K384" s="23">
        <v>86.9</v>
      </c>
      <c r="L384" s="23">
        <v>13.1</v>
      </c>
      <c r="M384" s="23">
        <v>0</v>
      </c>
      <c r="N384" s="23">
        <v>84</v>
      </c>
      <c r="O384" s="23">
        <v>97.7</v>
      </c>
      <c r="P384" s="23">
        <v>82.1</v>
      </c>
      <c r="Q384" s="23">
        <v>17.899999999999999</v>
      </c>
      <c r="R384" s="23">
        <v>0</v>
      </c>
      <c r="S384" s="23">
        <v>84</v>
      </c>
      <c r="T384" s="23">
        <v>97.7</v>
      </c>
      <c r="U384" s="23">
        <v>89.3</v>
      </c>
      <c r="V384" s="23">
        <v>10.7</v>
      </c>
      <c r="W384" s="23">
        <v>0</v>
      </c>
      <c r="X384" s="24">
        <v>84</v>
      </c>
      <c r="Y384" s="24">
        <v>97.7</v>
      </c>
      <c r="Z384" s="25">
        <f t="shared" si="15"/>
        <v>0.86099999999999999</v>
      </c>
      <c r="AA384" s="25">
        <f t="shared" si="15"/>
        <v>0.13899999999999998</v>
      </c>
      <c r="AB384" s="25">
        <f t="shared" si="15"/>
        <v>0</v>
      </c>
      <c r="AC384" s="26">
        <v>84</v>
      </c>
      <c r="AD384" s="26">
        <f t="shared" si="16"/>
        <v>72.323999999999998</v>
      </c>
      <c r="AE384" s="26">
        <f t="shared" si="16"/>
        <v>11.675999999999998</v>
      </c>
      <c r="AF384" s="26">
        <f t="shared" si="16"/>
        <v>0</v>
      </c>
      <c r="AG384" s="27">
        <v>2387</v>
      </c>
      <c r="AH384" s="27">
        <v>390</v>
      </c>
      <c r="AI384" s="28">
        <v>0.81099999999999994</v>
      </c>
    </row>
    <row r="385" spans="1:35" s="29" customFormat="1" ht="16.5" customHeight="1">
      <c r="A385" s="19">
        <f t="shared" si="17"/>
        <v>382</v>
      </c>
      <c r="B385" s="20" t="s">
        <v>22</v>
      </c>
      <c r="C385" s="20" t="s">
        <v>23</v>
      </c>
      <c r="D385" s="20" t="s">
        <v>145</v>
      </c>
      <c r="E385" s="21" t="s">
        <v>439</v>
      </c>
      <c r="F385" s="20" t="s">
        <v>26</v>
      </c>
      <c r="G385" s="20" t="s">
        <v>27</v>
      </c>
      <c r="H385" s="22"/>
      <c r="I385" s="23">
        <v>220</v>
      </c>
      <c r="J385" s="23">
        <v>99.5</v>
      </c>
      <c r="K385" s="23">
        <v>80</v>
      </c>
      <c r="L385" s="23">
        <v>20</v>
      </c>
      <c r="M385" s="23">
        <v>0</v>
      </c>
      <c r="N385" s="23">
        <v>220</v>
      </c>
      <c r="O385" s="23">
        <v>99.5</v>
      </c>
      <c r="P385" s="23">
        <v>85.5</v>
      </c>
      <c r="Q385" s="23">
        <v>14.5</v>
      </c>
      <c r="R385" s="23">
        <v>0</v>
      </c>
      <c r="S385" s="23">
        <v>220</v>
      </c>
      <c r="T385" s="23">
        <v>99.5</v>
      </c>
      <c r="U385" s="23">
        <v>92.7</v>
      </c>
      <c r="V385" s="23">
        <v>7.3</v>
      </c>
      <c r="W385" s="23">
        <v>0</v>
      </c>
      <c r="X385" s="24">
        <v>220</v>
      </c>
      <c r="Y385" s="24">
        <v>99.5</v>
      </c>
      <c r="Z385" s="25">
        <f t="shared" si="15"/>
        <v>0.86066666666666658</v>
      </c>
      <c r="AA385" s="25">
        <f t="shared" si="15"/>
        <v>0.13933333333333334</v>
      </c>
      <c r="AB385" s="25">
        <f t="shared" si="15"/>
        <v>0</v>
      </c>
      <c r="AC385" s="26">
        <v>220</v>
      </c>
      <c r="AD385" s="26">
        <f t="shared" si="16"/>
        <v>189.34666666666664</v>
      </c>
      <c r="AE385" s="26">
        <f t="shared" si="16"/>
        <v>30.653333333333332</v>
      </c>
      <c r="AF385" s="26">
        <f t="shared" si="16"/>
        <v>0</v>
      </c>
      <c r="AG385" s="27">
        <v>2916</v>
      </c>
      <c r="AH385" s="27">
        <v>469</v>
      </c>
      <c r="AI385" s="28">
        <v>0.78266666666666662</v>
      </c>
    </row>
    <row r="386" spans="1:35" s="29" customFormat="1" ht="16.5" customHeight="1">
      <c r="A386" s="19">
        <f t="shared" si="17"/>
        <v>383</v>
      </c>
      <c r="B386" s="20" t="s">
        <v>22</v>
      </c>
      <c r="C386" s="20" t="s">
        <v>23</v>
      </c>
      <c r="D386" s="20" t="s">
        <v>46</v>
      </c>
      <c r="E386" s="21" t="s">
        <v>440</v>
      </c>
      <c r="F386" s="20" t="s">
        <v>26</v>
      </c>
      <c r="G386" s="20"/>
      <c r="H386" s="22"/>
      <c r="I386" s="23">
        <v>160</v>
      </c>
      <c r="J386" s="23">
        <v>98.8</v>
      </c>
      <c r="K386" s="23">
        <v>83.1</v>
      </c>
      <c r="L386" s="23">
        <v>15.6</v>
      </c>
      <c r="M386" s="23">
        <v>1.3</v>
      </c>
      <c r="N386" s="23">
        <v>160</v>
      </c>
      <c r="O386" s="23">
        <v>98.8</v>
      </c>
      <c r="P386" s="23">
        <v>84.4</v>
      </c>
      <c r="Q386" s="23">
        <v>15</v>
      </c>
      <c r="R386" s="23">
        <v>0.6</v>
      </c>
      <c r="S386" s="23">
        <v>160</v>
      </c>
      <c r="T386" s="23">
        <v>98.8</v>
      </c>
      <c r="U386" s="23">
        <v>90.6</v>
      </c>
      <c r="V386" s="23">
        <v>8.8000000000000007</v>
      </c>
      <c r="W386" s="23">
        <v>0.6</v>
      </c>
      <c r="X386" s="24">
        <v>160</v>
      </c>
      <c r="Y386" s="24">
        <v>98.8</v>
      </c>
      <c r="Z386" s="25">
        <f t="shared" si="15"/>
        <v>0.86033333333333339</v>
      </c>
      <c r="AA386" s="25">
        <f t="shared" si="15"/>
        <v>0.13133333333333333</v>
      </c>
      <c r="AB386" s="25">
        <f t="shared" si="15"/>
        <v>8.3333333333333332E-3</v>
      </c>
      <c r="AC386" s="26">
        <v>160</v>
      </c>
      <c r="AD386" s="26">
        <f t="shared" si="16"/>
        <v>137.65333333333334</v>
      </c>
      <c r="AE386" s="26">
        <f t="shared" si="16"/>
        <v>21.013333333333332</v>
      </c>
      <c r="AF386" s="26">
        <f t="shared" si="16"/>
        <v>1.3333333333333333</v>
      </c>
      <c r="AG386" s="27">
        <v>1782</v>
      </c>
      <c r="AH386" s="27">
        <v>299</v>
      </c>
      <c r="AI386" s="28">
        <v>0.84200000000000008</v>
      </c>
    </row>
    <row r="387" spans="1:35" s="29" customFormat="1" ht="16.5" customHeight="1">
      <c r="A387" s="19">
        <f t="shared" si="17"/>
        <v>384</v>
      </c>
      <c r="B387" s="20" t="s">
        <v>22</v>
      </c>
      <c r="C387" s="20" t="s">
        <v>23</v>
      </c>
      <c r="D387" s="20" t="s">
        <v>24</v>
      </c>
      <c r="E387" s="21" t="s">
        <v>441</v>
      </c>
      <c r="F387" s="20" t="s">
        <v>26</v>
      </c>
      <c r="G387" s="20"/>
      <c r="H387" s="22"/>
      <c r="I387" s="23">
        <v>19</v>
      </c>
      <c r="J387" s="23">
        <v>100</v>
      </c>
      <c r="K387" s="23">
        <v>89.5</v>
      </c>
      <c r="L387" s="23">
        <v>10.5</v>
      </c>
      <c r="M387" s="23">
        <v>0</v>
      </c>
      <c r="N387" s="23">
        <v>19</v>
      </c>
      <c r="O387" s="23">
        <v>100</v>
      </c>
      <c r="P387" s="23">
        <v>73.7</v>
      </c>
      <c r="Q387" s="23">
        <v>26.3</v>
      </c>
      <c r="R387" s="23">
        <v>0</v>
      </c>
      <c r="S387" s="23">
        <v>19</v>
      </c>
      <c r="T387" s="23">
        <v>100</v>
      </c>
      <c r="U387" s="23">
        <v>94.7</v>
      </c>
      <c r="V387" s="23">
        <v>5.3</v>
      </c>
      <c r="W387" s="23">
        <v>0</v>
      </c>
      <c r="X387" s="24">
        <v>19</v>
      </c>
      <c r="Y387" s="24">
        <v>100</v>
      </c>
      <c r="Z387" s="25">
        <f t="shared" si="15"/>
        <v>0.85966666666666658</v>
      </c>
      <c r="AA387" s="25">
        <f t="shared" si="15"/>
        <v>0.14033333333333334</v>
      </c>
      <c r="AB387" s="25">
        <f t="shared" si="15"/>
        <v>0</v>
      </c>
      <c r="AC387" s="26">
        <v>19</v>
      </c>
      <c r="AD387" s="26">
        <f t="shared" si="16"/>
        <v>16.333666666666666</v>
      </c>
      <c r="AE387" s="26">
        <f t="shared" si="16"/>
        <v>2.6663333333333332</v>
      </c>
      <c r="AF387" s="26">
        <f t="shared" si="16"/>
        <v>0</v>
      </c>
      <c r="AG387" s="27">
        <v>5463</v>
      </c>
      <c r="AH387" s="27">
        <v>1120</v>
      </c>
      <c r="AI387" s="28">
        <v>0.48566666666666664</v>
      </c>
    </row>
    <row r="388" spans="1:35" s="29" customFormat="1" ht="16.5" customHeight="1">
      <c r="A388" s="19">
        <f t="shared" si="17"/>
        <v>384</v>
      </c>
      <c r="B388" s="20" t="s">
        <v>22</v>
      </c>
      <c r="C388" s="20" t="s">
        <v>23</v>
      </c>
      <c r="D388" s="20" t="s">
        <v>62</v>
      </c>
      <c r="E388" s="21" t="s">
        <v>442</v>
      </c>
      <c r="F388" s="20" t="s">
        <v>26</v>
      </c>
      <c r="G388" s="20" t="s">
        <v>27</v>
      </c>
      <c r="H388" s="22"/>
      <c r="I388" s="23">
        <v>121</v>
      </c>
      <c r="J388" s="23">
        <v>100</v>
      </c>
      <c r="K388" s="23">
        <v>80.2</v>
      </c>
      <c r="L388" s="23">
        <v>18.2</v>
      </c>
      <c r="M388" s="23">
        <v>1.6</v>
      </c>
      <c r="N388" s="23">
        <v>121</v>
      </c>
      <c r="O388" s="23">
        <v>100</v>
      </c>
      <c r="P388" s="23">
        <v>84.3</v>
      </c>
      <c r="Q388" s="23">
        <v>14.9</v>
      </c>
      <c r="R388" s="23">
        <v>0.8</v>
      </c>
      <c r="S388" s="23">
        <v>121</v>
      </c>
      <c r="T388" s="23">
        <v>100</v>
      </c>
      <c r="U388" s="23">
        <v>93.4</v>
      </c>
      <c r="V388" s="23">
        <v>6.6</v>
      </c>
      <c r="W388" s="23">
        <v>0</v>
      </c>
      <c r="X388" s="24">
        <v>121</v>
      </c>
      <c r="Y388" s="24">
        <v>100</v>
      </c>
      <c r="Z388" s="25">
        <f t="shared" ref="Z388:AB451" si="18">($I388*K388/100+$N388*P388/100+$S388*U388/100)/($I388+$N388+$S388)</f>
        <v>0.85966666666666658</v>
      </c>
      <c r="AA388" s="25">
        <f t="shared" si="18"/>
        <v>0.13233333333333333</v>
      </c>
      <c r="AB388" s="25">
        <f t="shared" si="18"/>
        <v>8.0000000000000002E-3</v>
      </c>
      <c r="AC388" s="26">
        <v>121</v>
      </c>
      <c r="AD388" s="26">
        <f t="shared" ref="AD388:AF451" si="19">$X388*Z388</f>
        <v>104.01966666666665</v>
      </c>
      <c r="AE388" s="26">
        <f t="shared" si="19"/>
        <v>16.012333333333334</v>
      </c>
      <c r="AF388" s="26">
        <f t="shared" si="19"/>
        <v>0.96799999999999997</v>
      </c>
      <c r="AG388" s="27">
        <v>2868</v>
      </c>
      <c r="AH388" s="27">
        <v>461</v>
      </c>
      <c r="AI388" s="28">
        <v>0.78566666666666674</v>
      </c>
    </row>
    <row r="389" spans="1:35" s="29" customFormat="1" ht="16.5" customHeight="1">
      <c r="A389" s="19">
        <f t="shared" ref="A389:A452" si="20">RANK(Z389,$Z$4:$Z$1201)</f>
        <v>386</v>
      </c>
      <c r="B389" s="20" t="s">
        <v>22</v>
      </c>
      <c r="C389" s="20" t="s">
        <v>23</v>
      </c>
      <c r="D389" s="20" t="s">
        <v>75</v>
      </c>
      <c r="E389" s="21" t="s">
        <v>443</v>
      </c>
      <c r="F389" s="20" t="s">
        <v>71</v>
      </c>
      <c r="G389" s="20"/>
      <c r="H389" s="22"/>
      <c r="I389" s="23">
        <v>45</v>
      </c>
      <c r="J389" s="23">
        <v>100</v>
      </c>
      <c r="K389" s="23">
        <v>82.2</v>
      </c>
      <c r="L389" s="23">
        <v>17.8</v>
      </c>
      <c r="M389" s="23">
        <v>0</v>
      </c>
      <c r="N389" s="23">
        <v>45</v>
      </c>
      <c r="O389" s="23">
        <v>100</v>
      </c>
      <c r="P389" s="23">
        <v>84.4</v>
      </c>
      <c r="Q389" s="23">
        <v>15.6</v>
      </c>
      <c r="R389" s="23">
        <v>0</v>
      </c>
      <c r="S389" s="23">
        <v>45</v>
      </c>
      <c r="T389" s="23">
        <v>100</v>
      </c>
      <c r="U389" s="23">
        <v>91.1</v>
      </c>
      <c r="V389" s="23">
        <v>8.9</v>
      </c>
      <c r="W389" s="23">
        <v>0</v>
      </c>
      <c r="X389" s="24">
        <v>45</v>
      </c>
      <c r="Y389" s="24">
        <v>100</v>
      </c>
      <c r="Z389" s="25">
        <f t="shared" si="18"/>
        <v>0.85899999999999999</v>
      </c>
      <c r="AA389" s="25">
        <f t="shared" si="18"/>
        <v>0.14100000000000001</v>
      </c>
      <c r="AB389" s="25">
        <f t="shared" si="18"/>
        <v>0</v>
      </c>
      <c r="AC389" s="26">
        <v>45</v>
      </c>
      <c r="AD389" s="26">
        <f t="shared" si="19"/>
        <v>38.655000000000001</v>
      </c>
      <c r="AE389" s="26">
        <f t="shared" si="19"/>
        <v>6.3450000000000006</v>
      </c>
      <c r="AF389" s="26">
        <f t="shared" si="19"/>
        <v>0</v>
      </c>
      <c r="AG389" s="27">
        <v>968</v>
      </c>
      <c r="AH389" s="27">
        <v>131</v>
      </c>
      <c r="AI389" s="28">
        <v>0.89366666666666672</v>
      </c>
    </row>
    <row r="390" spans="1:35" s="29" customFormat="1" ht="16.5" customHeight="1">
      <c r="A390" s="19">
        <f t="shared" si="20"/>
        <v>387</v>
      </c>
      <c r="B390" s="20" t="s">
        <v>22</v>
      </c>
      <c r="C390" s="20" t="s">
        <v>23</v>
      </c>
      <c r="D390" s="20" t="s">
        <v>108</v>
      </c>
      <c r="E390" s="21" t="s">
        <v>444</v>
      </c>
      <c r="F390" s="20" t="s">
        <v>26</v>
      </c>
      <c r="G390" s="20"/>
      <c r="H390" s="22"/>
      <c r="I390" s="23">
        <v>196</v>
      </c>
      <c r="J390" s="23">
        <v>100</v>
      </c>
      <c r="K390" s="23">
        <v>84.7</v>
      </c>
      <c r="L390" s="23">
        <v>14.3</v>
      </c>
      <c r="M390" s="23">
        <v>1</v>
      </c>
      <c r="N390" s="23">
        <v>196</v>
      </c>
      <c r="O390" s="23">
        <v>100</v>
      </c>
      <c r="P390" s="23">
        <v>81.099999999999994</v>
      </c>
      <c r="Q390" s="23">
        <v>17.399999999999999</v>
      </c>
      <c r="R390" s="23">
        <v>1.5</v>
      </c>
      <c r="S390" s="23">
        <v>196</v>
      </c>
      <c r="T390" s="23">
        <v>100</v>
      </c>
      <c r="U390" s="23">
        <v>91.8</v>
      </c>
      <c r="V390" s="23">
        <v>7.7</v>
      </c>
      <c r="W390" s="23">
        <v>0.5</v>
      </c>
      <c r="X390" s="24">
        <v>196</v>
      </c>
      <c r="Y390" s="24">
        <v>100</v>
      </c>
      <c r="Z390" s="25">
        <f t="shared" si="18"/>
        <v>0.85866666666666658</v>
      </c>
      <c r="AA390" s="25">
        <f t="shared" si="18"/>
        <v>0.13133333333333333</v>
      </c>
      <c r="AB390" s="25">
        <f t="shared" si="18"/>
        <v>1.0000000000000002E-2</v>
      </c>
      <c r="AC390" s="26">
        <v>196</v>
      </c>
      <c r="AD390" s="26">
        <f t="shared" si="19"/>
        <v>168.29866666666666</v>
      </c>
      <c r="AE390" s="26">
        <f t="shared" si="19"/>
        <v>25.741333333333333</v>
      </c>
      <c r="AF390" s="26">
        <f t="shared" si="19"/>
        <v>1.9600000000000004</v>
      </c>
      <c r="AG390" s="27">
        <v>3589</v>
      </c>
      <c r="AH390" s="27">
        <v>580</v>
      </c>
      <c r="AI390" s="28">
        <v>0.7493333333333333</v>
      </c>
    </row>
    <row r="391" spans="1:35" s="29" customFormat="1" ht="16.5" customHeight="1">
      <c r="A391" s="19">
        <f t="shared" si="20"/>
        <v>388</v>
      </c>
      <c r="B391" s="20" t="s">
        <v>22</v>
      </c>
      <c r="C391" s="20" t="s">
        <v>23</v>
      </c>
      <c r="D391" s="20" t="s">
        <v>62</v>
      </c>
      <c r="E391" s="21" t="s">
        <v>445</v>
      </c>
      <c r="F391" s="20" t="s">
        <v>26</v>
      </c>
      <c r="G391" s="20" t="s">
        <v>27</v>
      </c>
      <c r="H391" s="22"/>
      <c r="I391" s="23">
        <v>134</v>
      </c>
      <c r="J391" s="23">
        <v>99.3</v>
      </c>
      <c r="K391" s="23">
        <v>86.6</v>
      </c>
      <c r="L391" s="23">
        <v>13.4</v>
      </c>
      <c r="M391" s="23">
        <v>0</v>
      </c>
      <c r="N391" s="23">
        <v>134</v>
      </c>
      <c r="O391" s="23">
        <v>99.3</v>
      </c>
      <c r="P391" s="23">
        <v>79.900000000000006</v>
      </c>
      <c r="Q391" s="23">
        <v>20.100000000000001</v>
      </c>
      <c r="R391" s="23">
        <v>0</v>
      </c>
      <c r="S391" s="23">
        <v>134</v>
      </c>
      <c r="T391" s="23">
        <v>99.3</v>
      </c>
      <c r="U391" s="23">
        <v>91</v>
      </c>
      <c r="V391" s="23">
        <v>8.1999999999999993</v>
      </c>
      <c r="W391" s="23">
        <v>0.8</v>
      </c>
      <c r="X391" s="24">
        <v>134</v>
      </c>
      <c r="Y391" s="24">
        <v>99.3</v>
      </c>
      <c r="Z391" s="25">
        <f t="shared" si="18"/>
        <v>0.85833333333333339</v>
      </c>
      <c r="AA391" s="25">
        <f t="shared" si="18"/>
        <v>0.13900000000000001</v>
      </c>
      <c r="AB391" s="25">
        <f t="shared" si="18"/>
        <v>2.666666666666667E-3</v>
      </c>
      <c r="AC391" s="26">
        <v>134</v>
      </c>
      <c r="AD391" s="26">
        <f t="shared" si="19"/>
        <v>115.01666666666668</v>
      </c>
      <c r="AE391" s="26">
        <f t="shared" si="19"/>
        <v>18.626000000000001</v>
      </c>
      <c r="AF391" s="26">
        <f t="shared" si="19"/>
        <v>0.35733333333333339</v>
      </c>
      <c r="AG391" s="27">
        <v>2208</v>
      </c>
      <c r="AH391" s="27">
        <v>364</v>
      </c>
      <c r="AI391" s="28">
        <v>0.82</v>
      </c>
    </row>
    <row r="392" spans="1:35" s="29" customFormat="1" ht="16.5" customHeight="1">
      <c r="A392" s="19">
        <f t="shared" si="20"/>
        <v>389</v>
      </c>
      <c r="B392" s="20" t="s">
        <v>22</v>
      </c>
      <c r="C392" s="20" t="s">
        <v>23</v>
      </c>
      <c r="D392" s="20" t="s">
        <v>108</v>
      </c>
      <c r="E392" s="21" t="s">
        <v>446</v>
      </c>
      <c r="F392" s="20" t="s">
        <v>26</v>
      </c>
      <c r="G392" s="20"/>
      <c r="H392" s="22"/>
      <c r="I392" s="23">
        <v>33</v>
      </c>
      <c r="J392" s="23">
        <v>100</v>
      </c>
      <c r="K392" s="23">
        <v>90.9</v>
      </c>
      <c r="L392" s="23">
        <v>9.1</v>
      </c>
      <c r="M392" s="23">
        <v>0</v>
      </c>
      <c r="N392" s="23">
        <v>33</v>
      </c>
      <c r="O392" s="23">
        <v>100</v>
      </c>
      <c r="P392" s="23">
        <v>72.7</v>
      </c>
      <c r="Q392" s="23">
        <v>27.3</v>
      </c>
      <c r="R392" s="23">
        <v>0</v>
      </c>
      <c r="S392" s="23">
        <v>33</v>
      </c>
      <c r="T392" s="23">
        <v>100</v>
      </c>
      <c r="U392" s="23">
        <v>93.9</v>
      </c>
      <c r="V392" s="23">
        <v>6.1</v>
      </c>
      <c r="W392" s="23">
        <v>0</v>
      </c>
      <c r="X392" s="24">
        <v>33</v>
      </c>
      <c r="Y392" s="24">
        <v>100</v>
      </c>
      <c r="Z392" s="25">
        <f t="shared" si="18"/>
        <v>0.85833333333333328</v>
      </c>
      <c r="AA392" s="25">
        <f t="shared" si="18"/>
        <v>0.14166666666666666</v>
      </c>
      <c r="AB392" s="25">
        <f t="shared" si="18"/>
        <v>0</v>
      </c>
      <c r="AC392" s="26">
        <v>33</v>
      </c>
      <c r="AD392" s="26">
        <f t="shared" si="19"/>
        <v>28.324999999999999</v>
      </c>
      <c r="AE392" s="26">
        <f t="shared" si="19"/>
        <v>4.6749999999999998</v>
      </c>
      <c r="AF392" s="26">
        <f t="shared" si="19"/>
        <v>0</v>
      </c>
      <c r="AG392" s="27">
        <v>5000</v>
      </c>
      <c r="AH392" s="27">
        <v>955</v>
      </c>
      <c r="AI392" s="28">
        <v>0.6333333333333333</v>
      </c>
    </row>
    <row r="393" spans="1:35" s="29" customFormat="1" ht="16.5" customHeight="1">
      <c r="A393" s="19">
        <f t="shared" si="20"/>
        <v>389</v>
      </c>
      <c r="B393" s="20" t="s">
        <v>22</v>
      </c>
      <c r="C393" s="20" t="s">
        <v>23</v>
      </c>
      <c r="D393" s="20" t="s">
        <v>62</v>
      </c>
      <c r="E393" s="21" t="s">
        <v>447</v>
      </c>
      <c r="F393" s="20" t="s">
        <v>26</v>
      </c>
      <c r="G393" s="20"/>
      <c r="H393" s="22"/>
      <c r="I393" s="23">
        <v>122</v>
      </c>
      <c r="J393" s="23">
        <v>100</v>
      </c>
      <c r="K393" s="23">
        <v>86.1</v>
      </c>
      <c r="L393" s="23">
        <v>12.3</v>
      </c>
      <c r="M393" s="23">
        <v>1.6</v>
      </c>
      <c r="N393" s="23">
        <v>122</v>
      </c>
      <c r="O393" s="23">
        <v>100</v>
      </c>
      <c r="P393" s="23">
        <v>80.400000000000006</v>
      </c>
      <c r="Q393" s="23">
        <v>18</v>
      </c>
      <c r="R393" s="23">
        <v>1.6</v>
      </c>
      <c r="S393" s="23">
        <v>122</v>
      </c>
      <c r="T393" s="23">
        <v>100</v>
      </c>
      <c r="U393" s="23">
        <v>91</v>
      </c>
      <c r="V393" s="23">
        <v>8.1999999999999993</v>
      </c>
      <c r="W393" s="23">
        <v>0.8</v>
      </c>
      <c r="X393" s="24">
        <v>122</v>
      </c>
      <c r="Y393" s="24">
        <v>100</v>
      </c>
      <c r="Z393" s="25">
        <f t="shared" si="18"/>
        <v>0.85833333333333328</v>
      </c>
      <c r="AA393" s="25">
        <f t="shared" si="18"/>
        <v>0.12833333333333333</v>
      </c>
      <c r="AB393" s="25">
        <f t="shared" si="18"/>
        <v>1.3333333333333336E-2</v>
      </c>
      <c r="AC393" s="26">
        <v>122</v>
      </c>
      <c r="AD393" s="26">
        <f t="shared" si="19"/>
        <v>104.71666666666665</v>
      </c>
      <c r="AE393" s="26">
        <f t="shared" si="19"/>
        <v>15.656666666666666</v>
      </c>
      <c r="AF393" s="26">
        <f t="shared" si="19"/>
        <v>1.6266666666666669</v>
      </c>
      <c r="AG393" s="27">
        <v>1019</v>
      </c>
      <c r="AH393" s="27">
        <v>150</v>
      </c>
      <c r="AI393" s="28">
        <v>0.89</v>
      </c>
    </row>
    <row r="394" spans="1:35" s="29" customFormat="1" ht="16.5" customHeight="1">
      <c r="A394" s="19">
        <f t="shared" si="20"/>
        <v>389</v>
      </c>
      <c r="B394" s="20" t="s">
        <v>22</v>
      </c>
      <c r="C394" s="20" t="s">
        <v>23</v>
      </c>
      <c r="D394" s="20" t="s">
        <v>62</v>
      </c>
      <c r="E394" s="21" t="s">
        <v>448</v>
      </c>
      <c r="F394" s="20" t="s">
        <v>26</v>
      </c>
      <c r="G394" s="20" t="s">
        <v>27</v>
      </c>
      <c r="H394" s="22"/>
      <c r="I394" s="23">
        <v>160</v>
      </c>
      <c r="J394" s="23">
        <v>97</v>
      </c>
      <c r="K394" s="23">
        <v>83.1</v>
      </c>
      <c r="L394" s="23">
        <v>16.3</v>
      </c>
      <c r="M394" s="23">
        <v>0.6</v>
      </c>
      <c r="N394" s="23">
        <v>160</v>
      </c>
      <c r="O394" s="23">
        <v>97</v>
      </c>
      <c r="P394" s="23">
        <v>84.4</v>
      </c>
      <c r="Q394" s="23">
        <v>14.3</v>
      </c>
      <c r="R394" s="23">
        <v>1.3</v>
      </c>
      <c r="S394" s="23">
        <v>160</v>
      </c>
      <c r="T394" s="23">
        <v>97</v>
      </c>
      <c r="U394" s="23">
        <v>90</v>
      </c>
      <c r="V394" s="23">
        <v>9.4</v>
      </c>
      <c r="W394" s="23">
        <v>0.6</v>
      </c>
      <c r="X394" s="24">
        <v>160</v>
      </c>
      <c r="Y394" s="24">
        <v>97</v>
      </c>
      <c r="Z394" s="25">
        <f t="shared" si="18"/>
        <v>0.85833333333333328</v>
      </c>
      <c r="AA394" s="25">
        <f t="shared" si="18"/>
        <v>0.13333333333333333</v>
      </c>
      <c r="AB394" s="25">
        <f t="shared" si="18"/>
        <v>8.3333333333333332E-3</v>
      </c>
      <c r="AC394" s="26">
        <v>160</v>
      </c>
      <c r="AD394" s="26">
        <f t="shared" si="19"/>
        <v>137.33333333333331</v>
      </c>
      <c r="AE394" s="26">
        <f t="shared" si="19"/>
        <v>21.333333333333332</v>
      </c>
      <c r="AF394" s="26">
        <f t="shared" si="19"/>
        <v>1.3333333333333333</v>
      </c>
      <c r="AG394" s="27">
        <v>1424</v>
      </c>
      <c r="AH394" s="27">
        <v>221</v>
      </c>
      <c r="AI394" s="28">
        <v>0.86599999999999999</v>
      </c>
    </row>
    <row r="395" spans="1:35" s="29" customFormat="1" ht="16.5" customHeight="1">
      <c r="A395" s="19">
        <f t="shared" si="20"/>
        <v>392</v>
      </c>
      <c r="B395" s="20" t="s">
        <v>22</v>
      </c>
      <c r="C395" s="20" t="s">
        <v>23</v>
      </c>
      <c r="D395" s="20" t="s">
        <v>75</v>
      </c>
      <c r="E395" s="21" t="s">
        <v>449</v>
      </c>
      <c r="F395" s="20" t="s">
        <v>26</v>
      </c>
      <c r="G395" s="20"/>
      <c r="H395" s="22"/>
      <c r="I395" s="23">
        <v>234</v>
      </c>
      <c r="J395" s="23">
        <v>97.9</v>
      </c>
      <c r="K395" s="23">
        <v>87.6</v>
      </c>
      <c r="L395" s="23">
        <v>12</v>
      </c>
      <c r="M395" s="23">
        <v>0.4</v>
      </c>
      <c r="N395" s="23">
        <v>234</v>
      </c>
      <c r="O395" s="23">
        <v>97.9</v>
      </c>
      <c r="P395" s="23">
        <v>77.8</v>
      </c>
      <c r="Q395" s="23">
        <v>20.9</v>
      </c>
      <c r="R395" s="23">
        <v>1.3</v>
      </c>
      <c r="S395" s="23">
        <v>234</v>
      </c>
      <c r="T395" s="23">
        <v>97.9</v>
      </c>
      <c r="U395" s="23">
        <v>91.9</v>
      </c>
      <c r="V395" s="23">
        <v>7.3</v>
      </c>
      <c r="W395" s="23">
        <v>0.8</v>
      </c>
      <c r="X395" s="24">
        <v>234</v>
      </c>
      <c r="Y395" s="24">
        <v>97.90000000000002</v>
      </c>
      <c r="Z395" s="25">
        <f t="shared" si="18"/>
        <v>0.85766666666666669</v>
      </c>
      <c r="AA395" s="25">
        <f t="shared" si="18"/>
        <v>0.13399999999999998</v>
      </c>
      <c r="AB395" s="25">
        <f t="shared" si="18"/>
        <v>8.3333333333333332E-3</v>
      </c>
      <c r="AC395" s="26">
        <v>234</v>
      </c>
      <c r="AD395" s="26">
        <f t="shared" si="19"/>
        <v>200.69400000000002</v>
      </c>
      <c r="AE395" s="26">
        <f t="shared" si="19"/>
        <v>31.355999999999995</v>
      </c>
      <c r="AF395" s="26">
        <f t="shared" si="19"/>
        <v>1.95</v>
      </c>
      <c r="AG395" s="27">
        <v>2421</v>
      </c>
      <c r="AH395" s="27">
        <v>395</v>
      </c>
      <c r="AI395" s="28">
        <v>0.80941249999999998</v>
      </c>
    </row>
    <row r="396" spans="1:35" s="29" customFormat="1" ht="16.5" customHeight="1">
      <c r="A396" s="19">
        <f t="shared" si="20"/>
        <v>393</v>
      </c>
      <c r="B396" s="20" t="s">
        <v>22</v>
      </c>
      <c r="C396" s="20" t="s">
        <v>23</v>
      </c>
      <c r="D396" s="20" t="s">
        <v>75</v>
      </c>
      <c r="E396" s="21" t="s">
        <v>450</v>
      </c>
      <c r="F396" s="20" t="s">
        <v>26</v>
      </c>
      <c r="G396" s="20" t="s">
        <v>27</v>
      </c>
      <c r="H396" s="22"/>
      <c r="I396" s="23">
        <v>98</v>
      </c>
      <c r="J396" s="23">
        <v>99</v>
      </c>
      <c r="K396" s="23">
        <v>83.7</v>
      </c>
      <c r="L396" s="23">
        <v>16.3</v>
      </c>
      <c r="M396" s="23">
        <v>0</v>
      </c>
      <c r="N396" s="23">
        <v>98</v>
      </c>
      <c r="O396" s="23">
        <v>99</v>
      </c>
      <c r="P396" s="23">
        <v>82.7</v>
      </c>
      <c r="Q396" s="23">
        <v>16.3</v>
      </c>
      <c r="R396" s="23">
        <v>1</v>
      </c>
      <c r="S396" s="23">
        <v>98</v>
      </c>
      <c r="T396" s="23">
        <v>99</v>
      </c>
      <c r="U396" s="23">
        <v>90.8</v>
      </c>
      <c r="V396" s="23">
        <v>9.1999999999999993</v>
      </c>
      <c r="W396" s="23">
        <v>0</v>
      </c>
      <c r="X396" s="24">
        <v>98</v>
      </c>
      <c r="Y396" s="24">
        <v>99</v>
      </c>
      <c r="Z396" s="25">
        <f t="shared" si="18"/>
        <v>0.85733333333333328</v>
      </c>
      <c r="AA396" s="25">
        <f t="shared" si="18"/>
        <v>0.13933333333333334</v>
      </c>
      <c r="AB396" s="25">
        <f t="shared" si="18"/>
        <v>3.3333333333333331E-3</v>
      </c>
      <c r="AC396" s="26">
        <v>98</v>
      </c>
      <c r="AD396" s="26">
        <f t="shared" si="19"/>
        <v>84.018666666666661</v>
      </c>
      <c r="AE396" s="26">
        <f t="shared" si="19"/>
        <v>13.654666666666667</v>
      </c>
      <c r="AF396" s="26">
        <f t="shared" si="19"/>
        <v>0.32666666666666666</v>
      </c>
      <c r="AG396" s="27">
        <v>796</v>
      </c>
      <c r="AH396" s="27">
        <v>99</v>
      </c>
      <c r="AI396" s="28">
        <v>0.90566666666666662</v>
      </c>
    </row>
    <row r="397" spans="1:35" s="29" customFormat="1" ht="16.5" customHeight="1">
      <c r="A397" s="19">
        <f t="shared" si="20"/>
        <v>394</v>
      </c>
      <c r="B397" s="20" t="s">
        <v>22</v>
      </c>
      <c r="C397" s="20" t="s">
        <v>23</v>
      </c>
      <c r="D397" s="20" t="s">
        <v>86</v>
      </c>
      <c r="E397" s="21" t="s">
        <v>451</v>
      </c>
      <c r="F397" s="20" t="s">
        <v>26</v>
      </c>
      <c r="G397" s="20"/>
      <c r="H397" s="22"/>
      <c r="I397" s="23">
        <v>14</v>
      </c>
      <c r="J397" s="23">
        <v>100</v>
      </c>
      <c r="K397" s="23">
        <v>85.7</v>
      </c>
      <c r="L397" s="23">
        <v>7.2</v>
      </c>
      <c r="M397" s="23">
        <v>7.1</v>
      </c>
      <c r="N397" s="23">
        <v>14</v>
      </c>
      <c r="O397" s="23">
        <v>100</v>
      </c>
      <c r="P397" s="23">
        <v>85.7</v>
      </c>
      <c r="Q397" s="23">
        <v>7.2</v>
      </c>
      <c r="R397" s="23">
        <v>7.1</v>
      </c>
      <c r="S397" s="23">
        <v>14</v>
      </c>
      <c r="T397" s="23">
        <v>100</v>
      </c>
      <c r="U397" s="23">
        <v>85.7</v>
      </c>
      <c r="V397" s="23">
        <v>7.2</v>
      </c>
      <c r="W397" s="23">
        <v>7.1</v>
      </c>
      <c r="X397" s="24">
        <v>14</v>
      </c>
      <c r="Y397" s="24">
        <v>100</v>
      </c>
      <c r="Z397" s="25">
        <f t="shared" si="18"/>
        <v>0.85699999999999998</v>
      </c>
      <c r="AA397" s="25">
        <f t="shared" si="18"/>
        <v>7.1999999999999995E-2</v>
      </c>
      <c r="AB397" s="25">
        <f t="shared" si="18"/>
        <v>7.0999999999999994E-2</v>
      </c>
      <c r="AC397" s="26">
        <v>14</v>
      </c>
      <c r="AD397" s="26">
        <f t="shared" si="19"/>
        <v>11.997999999999999</v>
      </c>
      <c r="AE397" s="26">
        <f t="shared" si="19"/>
        <v>1.008</v>
      </c>
      <c r="AF397" s="26">
        <f t="shared" si="19"/>
        <v>0.99399999999999988</v>
      </c>
      <c r="AG397" s="27">
        <v>1</v>
      </c>
      <c r="AH397" s="27">
        <v>1</v>
      </c>
      <c r="AI397" s="28">
        <v>1</v>
      </c>
    </row>
    <row r="398" spans="1:35" s="29" customFormat="1" ht="16.5" customHeight="1">
      <c r="A398" s="19">
        <f t="shared" si="20"/>
        <v>394</v>
      </c>
      <c r="B398" s="20" t="s">
        <v>22</v>
      </c>
      <c r="C398" s="20" t="s">
        <v>23</v>
      </c>
      <c r="D398" s="20" t="s">
        <v>72</v>
      </c>
      <c r="E398" s="21" t="s">
        <v>452</v>
      </c>
      <c r="F398" s="20" t="s">
        <v>26</v>
      </c>
      <c r="G398" s="20"/>
      <c r="H398" s="22"/>
      <c r="I398" s="23">
        <v>28</v>
      </c>
      <c r="J398" s="23">
        <v>100</v>
      </c>
      <c r="K398" s="23">
        <v>89.3</v>
      </c>
      <c r="L398" s="23">
        <v>10.7</v>
      </c>
      <c r="M398" s="23">
        <v>0</v>
      </c>
      <c r="N398" s="23">
        <v>28</v>
      </c>
      <c r="O398" s="23">
        <v>100</v>
      </c>
      <c r="P398" s="23">
        <v>82.1</v>
      </c>
      <c r="Q398" s="23">
        <v>14.3</v>
      </c>
      <c r="R398" s="23">
        <v>3.6</v>
      </c>
      <c r="S398" s="23">
        <v>28</v>
      </c>
      <c r="T398" s="23">
        <v>100</v>
      </c>
      <c r="U398" s="23">
        <v>85.7</v>
      </c>
      <c r="V398" s="23">
        <v>14.3</v>
      </c>
      <c r="W398" s="23">
        <v>0</v>
      </c>
      <c r="X398" s="24">
        <v>28</v>
      </c>
      <c r="Y398" s="24">
        <v>100</v>
      </c>
      <c r="Z398" s="25">
        <f t="shared" si="18"/>
        <v>0.85699999999999998</v>
      </c>
      <c r="AA398" s="25">
        <f t="shared" si="18"/>
        <v>0.13100000000000001</v>
      </c>
      <c r="AB398" s="25">
        <f t="shared" si="18"/>
        <v>1.2E-2</v>
      </c>
      <c r="AC398" s="26">
        <v>28</v>
      </c>
      <c r="AD398" s="26">
        <f t="shared" si="19"/>
        <v>23.995999999999999</v>
      </c>
      <c r="AE398" s="26">
        <f t="shared" si="19"/>
        <v>3.6680000000000001</v>
      </c>
      <c r="AF398" s="26">
        <f t="shared" si="19"/>
        <v>0.33600000000000002</v>
      </c>
      <c r="AG398" s="27">
        <v>4952</v>
      </c>
      <c r="AH398" s="27">
        <v>936</v>
      </c>
      <c r="AI398" s="28">
        <v>0.64066666666666672</v>
      </c>
    </row>
    <row r="399" spans="1:35" s="29" customFormat="1" ht="16.5" customHeight="1">
      <c r="A399" s="19">
        <f t="shared" si="20"/>
        <v>396</v>
      </c>
      <c r="B399" s="22" t="s">
        <v>22</v>
      </c>
      <c r="C399" s="22" t="s">
        <v>30</v>
      </c>
      <c r="D399" s="22" t="s">
        <v>134</v>
      </c>
      <c r="E399" s="30" t="s">
        <v>453</v>
      </c>
      <c r="F399" s="22" t="s">
        <v>26</v>
      </c>
      <c r="G399" s="22"/>
      <c r="H399" s="22"/>
      <c r="I399" s="23">
        <v>100</v>
      </c>
      <c r="J399" s="23">
        <v>98</v>
      </c>
      <c r="K399" s="23">
        <v>83</v>
      </c>
      <c r="L399" s="23">
        <v>16</v>
      </c>
      <c r="M399" s="23">
        <v>1</v>
      </c>
      <c r="N399" s="23">
        <v>100</v>
      </c>
      <c r="O399" s="23">
        <v>98</v>
      </c>
      <c r="P399" s="23">
        <v>83</v>
      </c>
      <c r="Q399" s="23">
        <v>15</v>
      </c>
      <c r="R399" s="23">
        <v>2</v>
      </c>
      <c r="S399" s="23">
        <v>100</v>
      </c>
      <c r="T399" s="23">
        <v>98</v>
      </c>
      <c r="U399" s="23">
        <v>91</v>
      </c>
      <c r="V399" s="23">
        <v>7</v>
      </c>
      <c r="W399" s="23">
        <v>2</v>
      </c>
      <c r="X399" s="24">
        <v>100</v>
      </c>
      <c r="Y399" s="24">
        <v>98</v>
      </c>
      <c r="Z399" s="25">
        <f t="shared" si="18"/>
        <v>0.85666666666666669</v>
      </c>
      <c r="AA399" s="25">
        <f t="shared" si="18"/>
        <v>0.12666666666666668</v>
      </c>
      <c r="AB399" s="25">
        <f t="shared" si="18"/>
        <v>1.6666666666666666E-2</v>
      </c>
      <c r="AC399" s="26">
        <v>100</v>
      </c>
      <c r="AD399" s="26">
        <f t="shared" si="19"/>
        <v>85.666666666666671</v>
      </c>
      <c r="AE399" s="26">
        <f t="shared" si="19"/>
        <v>12.666666666666668</v>
      </c>
      <c r="AF399" s="26">
        <f t="shared" si="19"/>
        <v>1.6666666666666667</v>
      </c>
      <c r="AG399" s="27">
        <v>1682</v>
      </c>
      <c r="AH399" s="27">
        <v>278</v>
      </c>
      <c r="AI399" s="28">
        <v>0.84966666666666668</v>
      </c>
    </row>
    <row r="400" spans="1:35" s="29" customFormat="1" ht="16.5" customHeight="1">
      <c r="A400" s="19">
        <f t="shared" si="20"/>
        <v>397</v>
      </c>
      <c r="B400" s="20" t="s">
        <v>22</v>
      </c>
      <c r="C400" s="20" t="s">
        <v>23</v>
      </c>
      <c r="D400" s="20" t="s">
        <v>75</v>
      </c>
      <c r="E400" s="21" t="s">
        <v>454</v>
      </c>
      <c r="F400" s="20" t="s">
        <v>26</v>
      </c>
      <c r="G400" s="20"/>
      <c r="H400" s="22"/>
      <c r="I400" s="23">
        <v>190</v>
      </c>
      <c r="J400" s="23">
        <v>99.5</v>
      </c>
      <c r="K400" s="23">
        <v>90.5</v>
      </c>
      <c r="L400" s="23">
        <v>8.4</v>
      </c>
      <c r="M400" s="23">
        <v>1.1000000000000001</v>
      </c>
      <c r="N400" s="23">
        <v>190</v>
      </c>
      <c r="O400" s="23">
        <v>99.5</v>
      </c>
      <c r="P400" s="23">
        <v>81.599999999999994</v>
      </c>
      <c r="Q400" s="23">
        <v>16.8</v>
      </c>
      <c r="R400" s="23">
        <v>1.6</v>
      </c>
      <c r="S400" s="23">
        <v>190</v>
      </c>
      <c r="T400" s="23">
        <v>99.5</v>
      </c>
      <c r="U400" s="23">
        <v>84.8</v>
      </c>
      <c r="V400" s="23">
        <v>14.7</v>
      </c>
      <c r="W400" s="23">
        <v>0.5</v>
      </c>
      <c r="X400" s="24">
        <v>190</v>
      </c>
      <c r="Y400" s="24">
        <v>99.5</v>
      </c>
      <c r="Z400" s="25">
        <f t="shared" si="18"/>
        <v>0.85633333333333339</v>
      </c>
      <c r="AA400" s="25">
        <f t="shared" si="18"/>
        <v>0.13300000000000001</v>
      </c>
      <c r="AB400" s="25">
        <f t="shared" si="18"/>
        <v>1.0666666666666668E-2</v>
      </c>
      <c r="AC400" s="26">
        <v>190</v>
      </c>
      <c r="AD400" s="26">
        <f t="shared" si="19"/>
        <v>162.70333333333335</v>
      </c>
      <c r="AE400" s="26">
        <f t="shared" si="19"/>
        <v>25.270000000000003</v>
      </c>
      <c r="AF400" s="26">
        <f t="shared" si="19"/>
        <v>2.0266666666666668</v>
      </c>
      <c r="AG400" s="27">
        <v>4634</v>
      </c>
      <c r="AH400" s="27">
        <v>850</v>
      </c>
      <c r="AI400" s="28">
        <v>0.67233333333333323</v>
      </c>
    </row>
    <row r="401" spans="1:35" s="29" customFormat="1" ht="16.5" customHeight="1">
      <c r="A401" s="19">
        <f t="shared" si="20"/>
        <v>398</v>
      </c>
      <c r="B401" s="20" t="s">
        <v>22</v>
      </c>
      <c r="C401" s="20" t="s">
        <v>23</v>
      </c>
      <c r="D401" s="20" t="s">
        <v>62</v>
      </c>
      <c r="E401" s="21" t="s">
        <v>455</v>
      </c>
      <c r="F401" s="20" t="s">
        <v>26</v>
      </c>
      <c r="G401" s="20"/>
      <c r="H401" s="22"/>
      <c r="I401" s="23">
        <v>213</v>
      </c>
      <c r="J401" s="23">
        <v>97.7</v>
      </c>
      <c r="K401" s="23">
        <v>85</v>
      </c>
      <c r="L401" s="23">
        <v>14.1</v>
      </c>
      <c r="M401" s="23">
        <v>0.9</v>
      </c>
      <c r="N401" s="23">
        <v>213</v>
      </c>
      <c r="O401" s="23">
        <v>97.7</v>
      </c>
      <c r="P401" s="23">
        <v>85.4</v>
      </c>
      <c r="Q401" s="23">
        <v>14.1</v>
      </c>
      <c r="R401" s="23">
        <v>0.5</v>
      </c>
      <c r="S401" s="23">
        <v>213</v>
      </c>
      <c r="T401" s="23">
        <v>97.7</v>
      </c>
      <c r="U401" s="23">
        <v>86.4</v>
      </c>
      <c r="V401" s="23">
        <v>12.7</v>
      </c>
      <c r="W401" s="23">
        <v>0.9</v>
      </c>
      <c r="X401" s="24">
        <v>213</v>
      </c>
      <c r="Y401" s="24">
        <v>97.7</v>
      </c>
      <c r="Z401" s="25">
        <f t="shared" si="18"/>
        <v>0.85600000000000009</v>
      </c>
      <c r="AA401" s="25">
        <f t="shared" si="18"/>
        <v>0.13633333333333331</v>
      </c>
      <c r="AB401" s="25">
        <f t="shared" si="18"/>
        <v>7.666666666666668E-3</v>
      </c>
      <c r="AC401" s="26">
        <v>213</v>
      </c>
      <c r="AD401" s="26">
        <f t="shared" si="19"/>
        <v>182.32800000000003</v>
      </c>
      <c r="AE401" s="26">
        <f t="shared" si="19"/>
        <v>29.038999999999994</v>
      </c>
      <c r="AF401" s="26">
        <f t="shared" si="19"/>
        <v>1.6330000000000002</v>
      </c>
      <c r="AG401" s="27">
        <v>3795</v>
      </c>
      <c r="AH401" s="27">
        <v>627</v>
      </c>
      <c r="AI401" s="28">
        <v>0.73666666666666658</v>
      </c>
    </row>
    <row r="402" spans="1:35" s="29" customFormat="1" ht="16.5" customHeight="1">
      <c r="A402" s="19">
        <f t="shared" si="20"/>
        <v>398</v>
      </c>
      <c r="B402" s="20" t="s">
        <v>22</v>
      </c>
      <c r="C402" s="20" t="s">
        <v>23</v>
      </c>
      <c r="D402" s="20" t="s">
        <v>49</v>
      </c>
      <c r="E402" s="21" t="s">
        <v>456</v>
      </c>
      <c r="F402" s="20" t="s">
        <v>26</v>
      </c>
      <c r="G402" s="20" t="s">
        <v>27</v>
      </c>
      <c r="H402" s="22"/>
      <c r="I402" s="23">
        <v>199</v>
      </c>
      <c r="J402" s="23">
        <v>97.5</v>
      </c>
      <c r="K402" s="23">
        <v>85.4</v>
      </c>
      <c r="L402" s="23">
        <v>14.1</v>
      </c>
      <c r="M402" s="23">
        <v>0.5</v>
      </c>
      <c r="N402" s="23">
        <v>199</v>
      </c>
      <c r="O402" s="23">
        <v>97.5</v>
      </c>
      <c r="P402" s="23">
        <v>79.400000000000006</v>
      </c>
      <c r="Q402" s="23">
        <v>19.600000000000001</v>
      </c>
      <c r="R402" s="23">
        <v>1</v>
      </c>
      <c r="S402" s="23">
        <v>199</v>
      </c>
      <c r="T402" s="23">
        <v>97.5</v>
      </c>
      <c r="U402" s="23">
        <v>92</v>
      </c>
      <c r="V402" s="23">
        <v>8</v>
      </c>
      <c r="W402" s="23">
        <v>0</v>
      </c>
      <c r="X402" s="24">
        <v>199</v>
      </c>
      <c r="Y402" s="24">
        <v>97.5</v>
      </c>
      <c r="Z402" s="25">
        <f t="shared" si="18"/>
        <v>0.85600000000000009</v>
      </c>
      <c r="AA402" s="25">
        <f t="shared" si="18"/>
        <v>0.13900000000000001</v>
      </c>
      <c r="AB402" s="25">
        <f t="shared" si="18"/>
        <v>5.0000000000000001E-3</v>
      </c>
      <c r="AC402" s="26">
        <v>199</v>
      </c>
      <c r="AD402" s="26">
        <f t="shared" si="19"/>
        <v>170.34400000000002</v>
      </c>
      <c r="AE402" s="26">
        <f t="shared" si="19"/>
        <v>27.661000000000001</v>
      </c>
      <c r="AF402" s="26">
        <f t="shared" si="19"/>
        <v>0.995</v>
      </c>
      <c r="AG402" s="27">
        <v>978</v>
      </c>
      <c r="AH402" s="27">
        <v>133</v>
      </c>
      <c r="AI402" s="28">
        <v>0.89333333333333331</v>
      </c>
    </row>
    <row r="403" spans="1:35" s="29" customFormat="1" ht="16.5" customHeight="1">
      <c r="A403" s="19">
        <f t="shared" si="20"/>
        <v>400</v>
      </c>
      <c r="B403" s="22" t="s">
        <v>22</v>
      </c>
      <c r="C403" s="22" t="s">
        <v>30</v>
      </c>
      <c r="D403" s="22" t="s">
        <v>31</v>
      </c>
      <c r="E403" s="30" t="s">
        <v>457</v>
      </c>
      <c r="F403" s="22" t="s">
        <v>26</v>
      </c>
      <c r="G403" s="22"/>
      <c r="H403" s="22"/>
      <c r="I403" s="23">
        <v>161</v>
      </c>
      <c r="J403" s="23">
        <v>97.6</v>
      </c>
      <c r="K403" s="23">
        <v>87</v>
      </c>
      <c r="L403" s="23">
        <v>13</v>
      </c>
      <c r="M403" s="23">
        <v>0</v>
      </c>
      <c r="N403" s="23">
        <v>161</v>
      </c>
      <c r="O403" s="23">
        <v>97.6</v>
      </c>
      <c r="P403" s="23">
        <v>77.599999999999994</v>
      </c>
      <c r="Q403" s="23">
        <v>22.4</v>
      </c>
      <c r="R403" s="23">
        <v>0</v>
      </c>
      <c r="S403" s="23">
        <v>161</v>
      </c>
      <c r="T403" s="23">
        <v>97.6</v>
      </c>
      <c r="U403" s="23">
        <v>91.9</v>
      </c>
      <c r="V403" s="23">
        <v>8.1</v>
      </c>
      <c r="W403" s="23">
        <v>0</v>
      </c>
      <c r="X403" s="24">
        <v>161</v>
      </c>
      <c r="Y403" s="24">
        <v>97.59999999999998</v>
      </c>
      <c r="Z403" s="25">
        <f t="shared" si="18"/>
        <v>0.85499999999999998</v>
      </c>
      <c r="AA403" s="25">
        <f t="shared" si="18"/>
        <v>0.14499999999999999</v>
      </c>
      <c r="AB403" s="25">
        <f t="shared" si="18"/>
        <v>0</v>
      </c>
      <c r="AC403" s="26">
        <v>161</v>
      </c>
      <c r="AD403" s="26">
        <f t="shared" si="19"/>
        <v>137.655</v>
      </c>
      <c r="AE403" s="26">
        <f t="shared" si="19"/>
        <v>23.344999999999999</v>
      </c>
      <c r="AF403" s="26">
        <f t="shared" si="19"/>
        <v>0</v>
      </c>
      <c r="AG403" s="27">
        <v>3709</v>
      </c>
      <c r="AH403" s="27">
        <v>603</v>
      </c>
      <c r="AI403" s="28">
        <v>0.74199999999999988</v>
      </c>
    </row>
    <row r="404" spans="1:35" s="29" customFormat="1" ht="16.5" customHeight="1">
      <c r="A404" s="19">
        <f t="shared" si="20"/>
        <v>400</v>
      </c>
      <c r="B404" s="20" t="s">
        <v>22</v>
      </c>
      <c r="C404" s="20" t="s">
        <v>23</v>
      </c>
      <c r="D404" s="20" t="s">
        <v>46</v>
      </c>
      <c r="E404" s="21" t="s">
        <v>458</v>
      </c>
      <c r="F404" s="20" t="s">
        <v>26</v>
      </c>
      <c r="G404" s="20"/>
      <c r="H404" s="22"/>
      <c r="I404" s="23">
        <v>260</v>
      </c>
      <c r="J404" s="23">
        <v>99.2</v>
      </c>
      <c r="K404" s="23">
        <v>83.8</v>
      </c>
      <c r="L404" s="23">
        <v>15.8</v>
      </c>
      <c r="M404" s="23">
        <v>0.4</v>
      </c>
      <c r="N404" s="23">
        <v>260</v>
      </c>
      <c r="O404" s="23">
        <v>99.2</v>
      </c>
      <c r="P404" s="23">
        <v>82.7</v>
      </c>
      <c r="Q404" s="23">
        <v>16.5</v>
      </c>
      <c r="R404" s="23">
        <v>0.8</v>
      </c>
      <c r="S404" s="23">
        <v>260</v>
      </c>
      <c r="T404" s="23">
        <v>99.2</v>
      </c>
      <c r="U404" s="23">
        <v>90</v>
      </c>
      <c r="V404" s="23">
        <v>8.8000000000000007</v>
      </c>
      <c r="W404" s="23">
        <v>1.2</v>
      </c>
      <c r="X404" s="24">
        <v>260</v>
      </c>
      <c r="Y404" s="24">
        <v>99.2</v>
      </c>
      <c r="Z404" s="25">
        <f t="shared" si="18"/>
        <v>0.85499999999999998</v>
      </c>
      <c r="AA404" s="25">
        <f t="shared" si="18"/>
        <v>0.13699999999999998</v>
      </c>
      <c r="AB404" s="25">
        <f t="shared" si="18"/>
        <v>8.0000000000000002E-3</v>
      </c>
      <c r="AC404" s="26">
        <v>260</v>
      </c>
      <c r="AD404" s="26">
        <f t="shared" si="19"/>
        <v>222.29999999999998</v>
      </c>
      <c r="AE404" s="26">
        <f t="shared" si="19"/>
        <v>35.619999999999997</v>
      </c>
      <c r="AF404" s="26">
        <f t="shared" si="19"/>
        <v>2.08</v>
      </c>
      <c r="AG404" s="27">
        <v>1013</v>
      </c>
      <c r="AH404" s="27">
        <v>147</v>
      </c>
      <c r="AI404" s="28">
        <v>0.89066666666666661</v>
      </c>
    </row>
    <row r="405" spans="1:35" s="29" customFormat="1" ht="16.5" customHeight="1">
      <c r="A405" s="19">
        <f t="shared" si="20"/>
        <v>402</v>
      </c>
      <c r="B405" s="20" t="s">
        <v>22</v>
      </c>
      <c r="C405" s="20" t="s">
        <v>23</v>
      </c>
      <c r="D405" s="20" t="s">
        <v>84</v>
      </c>
      <c r="E405" s="21" t="s">
        <v>459</v>
      </c>
      <c r="F405" s="20" t="s">
        <v>26</v>
      </c>
      <c r="G405" s="20" t="s">
        <v>27</v>
      </c>
      <c r="H405" s="22"/>
      <c r="I405" s="23">
        <v>121</v>
      </c>
      <c r="J405" s="23">
        <v>100</v>
      </c>
      <c r="K405" s="23">
        <v>89.3</v>
      </c>
      <c r="L405" s="23">
        <v>10.7</v>
      </c>
      <c r="M405" s="23">
        <v>0</v>
      </c>
      <c r="N405" s="23">
        <v>121</v>
      </c>
      <c r="O405" s="23">
        <v>100</v>
      </c>
      <c r="P405" s="23">
        <v>76.900000000000006</v>
      </c>
      <c r="Q405" s="23">
        <v>21.5</v>
      </c>
      <c r="R405" s="23">
        <v>1.6</v>
      </c>
      <c r="S405" s="23">
        <v>121</v>
      </c>
      <c r="T405" s="23">
        <v>100</v>
      </c>
      <c r="U405" s="23">
        <v>90.1</v>
      </c>
      <c r="V405" s="23">
        <v>9.9</v>
      </c>
      <c r="W405" s="23">
        <v>0</v>
      </c>
      <c r="X405" s="24">
        <v>121</v>
      </c>
      <c r="Y405" s="24">
        <v>100</v>
      </c>
      <c r="Z405" s="25">
        <f t="shared" si="18"/>
        <v>0.8543333333333335</v>
      </c>
      <c r="AA405" s="25">
        <f t="shared" si="18"/>
        <v>0.14033333333333331</v>
      </c>
      <c r="AB405" s="25">
        <f t="shared" si="18"/>
        <v>5.333333333333334E-3</v>
      </c>
      <c r="AC405" s="26">
        <v>121</v>
      </c>
      <c r="AD405" s="26">
        <f t="shared" si="19"/>
        <v>103.37433333333335</v>
      </c>
      <c r="AE405" s="26">
        <f t="shared" si="19"/>
        <v>16.980333333333331</v>
      </c>
      <c r="AF405" s="26">
        <f t="shared" si="19"/>
        <v>0.64533333333333343</v>
      </c>
      <c r="AG405" s="27">
        <v>1022</v>
      </c>
      <c r="AH405" s="27">
        <v>151</v>
      </c>
      <c r="AI405" s="28">
        <v>0.88966666666666661</v>
      </c>
    </row>
    <row r="406" spans="1:35" s="29" customFormat="1" ht="16.5" customHeight="1">
      <c r="A406" s="19">
        <f t="shared" si="20"/>
        <v>403</v>
      </c>
      <c r="B406" s="20" t="s">
        <v>22</v>
      </c>
      <c r="C406" s="20" t="s">
        <v>23</v>
      </c>
      <c r="D406" s="20" t="s">
        <v>212</v>
      </c>
      <c r="E406" s="21" t="s">
        <v>460</v>
      </c>
      <c r="F406" s="20" t="s">
        <v>26</v>
      </c>
      <c r="G406" s="20"/>
      <c r="H406" s="22"/>
      <c r="I406" s="23">
        <v>16</v>
      </c>
      <c r="J406" s="23">
        <v>100</v>
      </c>
      <c r="K406" s="23">
        <v>87.5</v>
      </c>
      <c r="L406" s="23">
        <v>12.5</v>
      </c>
      <c r="M406" s="23">
        <v>0</v>
      </c>
      <c r="N406" s="23">
        <v>16</v>
      </c>
      <c r="O406" s="23">
        <v>100</v>
      </c>
      <c r="P406" s="23">
        <v>81.3</v>
      </c>
      <c r="Q406" s="23">
        <v>18.7</v>
      </c>
      <c r="R406" s="23">
        <v>0</v>
      </c>
      <c r="S406" s="23">
        <v>16</v>
      </c>
      <c r="T406" s="23">
        <v>100</v>
      </c>
      <c r="U406" s="23">
        <v>87.5</v>
      </c>
      <c r="V406" s="23">
        <v>12.5</v>
      </c>
      <c r="W406" s="23">
        <v>0</v>
      </c>
      <c r="X406" s="24">
        <v>16</v>
      </c>
      <c r="Y406" s="24">
        <v>100</v>
      </c>
      <c r="Z406" s="25">
        <f t="shared" si="18"/>
        <v>0.85433333333333328</v>
      </c>
      <c r="AA406" s="25">
        <f t="shared" si="18"/>
        <v>0.14566666666666667</v>
      </c>
      <c r="AB406" s="25">
        <f t="shared" si="18"/>
        <v>0</v>
      </c>
      <c r="AC406" s="26">
        <v>16</v>
      </c>
      <c r="AD406" s="26">
        <f t="shared" si="19"/>
        <v>13.669333333333332</v>
      </c>
      <c r="AE406" s="26">
        <f t="shared" si="19"/>
        <v>2.3306666666666667</v>
      </c>
      <c r="AF406" s="26">
        <f t="shared" si="19"/>
        <v>0</v>
      </c>
      <c r="AG406" s="27">
        <v>3394</v>
      </c>
      <c r="AH406" s="27">
        <v>551</v>
      </c>
      <c r="AI406" s="28">
        <v>0.7593333333333333</v>
      </c>
    </row>
    <row r="407" spans="1:35" s="29" customFormat="1" ht="16.5" customHeight="1">
      <c r="A407" s="19">
        <f t="shared" si="20"/>
        <v>403</v>
      </c>
      <c r="B407" s="20" t="s">
        <v>22</v>
      </c>
      <c r="C407" s="20" t="s">
        <v>23</v>
      </c>
      <c r="D407" s="20" t="s">
        <v>46</v>
      </c>
      <c r="E407" s="21" t="s">
        <v>461</v>
      </c>
      <c r="F407" s="20" t="s">
        <v>26</v>
      </c>
      <c r="G407" s="20"/>
      <c r="H407" s="22"/>
      <c r="I407" s="23">
        <v>32</v>
      </c>
      <c r="J407" s="23">
        <v>97</v>
      </c>
      <c r="K407" s="23">
        <v>81.3</v>
      </c>
      <c r="L407" s="23">
        <v>18.7</v>
      </c>
      <c r="M407" s="23">
        <v>0</v>
      </c>
      <c r="N407" s="23">
        <v>32</v>
      </c>
      <c r="O407" s="23">
        <v>97</v>
      </c>
      <c r="P407" s="23">
        <v>87.5</v>
      </c>
      <c r="Q407" s="23">
        <v>12.5</v>
      </c>
      <c r="R407" s="23">
        <v>0</v>
      </c>
      <c r="S407" s="23">
        <v>32</v>
      </c>
      <c r="T407" s="23">
        <v>97</v>
      </c>
      <c r="U407" s="23">
        <v>87.5</v>
      </c>
      <c r="V407" s="23">
        <v>12.5</v>
      </c>
      <c r="W407" s="23">
        <v>0</v>
      </c>
      <c r="X407" s="24">
        <v>32</v>
      </c>
      <c r="Y407" s="24">
        <v>97</v>
      </c>
      <c r="Z407" s="25">
        <f t="shared" si="18"/>
        <v>0.85433333333333328</v>
      </c>
      <c r="AA407" s="25">
        <f t="shared" si="18"/>
        <v>0.14566666666666667</v>
      </c>
      <c r="AB407" s="25">
        <f t="shared" si="18"/>
        <v>0</v>
      </c>
      <c r="AC407" s="26">
        <v>32</v>
      </c>
      <c r="AD407" s="26">
        <f t="shared" si="19"/>
        <v>27.338666666666665</v>
      </c>
      <c r="AE407" s="26">
        <f t="shared" si="19"/>
        <v>4.6613333333333333</v>
      </c>
      <c r="AF407" s="26">
        <f t="shared" si="19"/>
        <v>0</v>
      </c>
      <c r="AG407" s="27">
        <v>4182</v>
      </c>
      <c r="AH407" s="27">
        <v>716</v>
      </c>
      <c r="AI407" s="28">
        <v>0.71266666666666678</v>
      </c>
    </row>
    <row r="408" spans="1:35" s="29" customFormat="1" ht="16.5" customHeight="1">
      <c r="A408" s="19">
        <f t="shared" si="20"/>
        <v>403</v>
      </c>
      <c r="B408" s="20" t="s">
        <v>22</v>
      </c>
      <c r="C408" s="20" t="s">
        <v>23</v>
      </c>
      <c r="D408" s="20" t="s">
        <v>62</v>
      </c>
      <c r="E408" s="21" t="s">
        <v>462</v>
      </c>
      <c r="F408" s="20" t="s">
        <v>26</v>
      </c>
      <c r="G408" s="20"/>
      <c r="H408" s="22"/>
      <c r="I408" s="23">
        <v>160</v>
      </c>
      <c r="J408" s="23">
        <v>98.8</v>
      </c>
      <c r="K408" s="23">
        <v>81.900000000000006</v>
      </c>
      <c r="L408" s="23">
        <v>17.5</v>
      </c>
      <c r="M408" s="23">
        <v>0.6</v>
      </c>
      <c r="N408" s="23">
        <v>160</v>
      </c>
      <c r="O408" s="23">
        <v>98.8</v>
      </c>
      <c r="P408" s="23">
        <v>81.900000000000006</v>
      </c>
      <c r="Q408" s="23">
        <v>17.5</v>
      </c>
      <c r="R408" s="23">
        <v>0.6</v>
      </c>
      <c r="S408" s="23">
        <v>160</v>
      </c>
      <c r="T408" s="23">
        <v>98.8</v>
      </c>
      <c r="U408" s="23">
        <v>92.5</v>
      </c>
      <c r="V408" s="23">
        <v>7.5</v>
      </c>
      <c r="W408" s="23">
        <v>0</v>
      </c>
      <c r="X408" s="24">
        <v>160</v>
      </c>
      <c r="Y408" s="24">
        <v>98.8</v>
      </c>
      <c r="Z408" s="25">
        <f t="shared" si="18"/>
        <v>0.85433333333333328</v>
      </c>
      <c r="AA408" s="25">
        <f t="shared" si="18"/>
        <v>0.14166666666666666</v>
      </c>
      <c r="AB408" s="25">
        <f t="shared" si="18"/>
        <v>4.0000000000000001E-3</v>
      </c>
      <c r="AC408" s="26">
        <v>160</v>
      </c>
      <c r="AD408" s="26">
        <f t="shared" si="19"/>
        <v>136.69333333333333</v>
      </c>
      <c r="AE408" s="26">
        <f t="shared" si="19"/>
        <v>22.666666666666664</v>
      </c>
      <c r="AF408" s="26">
        <f t="shared" si="19"/>
        <v>0.64</v>
      </c>
      <c r="AG408" s="27">
        <v>1500</v>
      </c>
      <c r="AH408" s="27">
        <v>234</v>
      </c>
      <c r="AI408" s="28">
        <v>0.86033333333333339</v>
      </c>
    </row>
    <row r="409" spans="1:35" s="29" customFormat="1" ht="16.5" customHeight="1">
      <c r="A409" s="19">
        <f t="shared" si="20"/>
        <v>406</v>
      </c>
      <c r="B409" s="20" t="s">
        <v>22</v>
      </c>
      <c r="C409" s="20" t="s">
        <v>23</v>
      </c>
      <c r="D409" s="20" t="s">
        <v>212</v>
      </c>
      <c r="E409" s="21" t="s">
        <v>463</v>
      </c>
      <c r="F409" s="20" t="s">
        <v>26</v>
      </c>
      <c r="G409" s="20" t="s">
        <v>27</v>
      </c>
      <c r="H409" s="22"/>
      <c r="I409" s="23">
        <v>127</v>
      </c>
      <c r="J409" s="23">
        <v>98.4</v>
      </c>
      <c r="K409" s="23">
        <v>84.3</v>
      </c>
      <c r="L409" s="23">
        <v>15.7</v>
      </c>
      <c r="M409" s="23">
        <v>0</v>
      </c>
      <c r="N409" s="23">
        <v>128</v>
      </c>
      <c r="O409" s="23">
        <v>99.2</v>
      </c>
      <c r="P409" s="23">
        <v>78.900000000000006</v>
      </c>
      <c r="Q409" s="23">
        <v>20.3</v>
      </c>
      <c r="R409" s="23">
        <v>0.8</v>
      </c>
      <c r="S409" s="23">
        <v>128</v>
      </c>
      <c r="T409" s="23">
        <v>99.2</v>
      </c>
      <c r="U409" s="23">
        <v>93</v>
      </c>
      <c r="V409" s="23">
        <v>7</v>
      </c>
      <c r="W409" s="23">
        <v>0</v>
      </c>
      <c r="X409" s="24">
        <v>127.66666666666667</v>
      </c>
      <c r="Y409" s="24">
        <v>98.933333333333337</v>
      </c>
      <c r="Z409" s="25">
        <f t="shared" si="18"/>
        <v>0.85402872062663193</v>
      </c>
      <c r="AA409" s="25">
        <f t="shared" si="18"/>
        <v>0.14329765013054832</v>
      </c>
      <c r="AB409" s="25">
        <f t="shared" si="18"/>
        <v>2.6736292428198435E-3</v>
      </c>
      <c r="AC409" s="26">
        <v>127.66666666666667</v>
      </c>
      <c r="AD409" s="26">
        <f t="shared" si="19"/>
        <v>109.03100000000002</v>
      </c>
      <c r="AE409" s="26">
        <f t="shared" si="19"/>
        <v>18.294333333333338</v>
      </c>
      <c r="AF409" s="26">
        <f t="shared" si="19"/>
        <v>0.34133333333333338</v>
      </c>
      <c r="AG409" s="27">
        <v>3715</v>
      </c>
      <c r="AH409" s="27">
        <v>606</v>
      </c>
      <c r="AI409" s="28">
        <v>0.74133333333333329</v>
      </c>
    </row>
    <row r="410" spans="1:35" s="29" customFormat="1" ht="16.5" customHeight="1">
      <c r="A410" s="19">
        <f t="shared" si="20"/>
        <v>407</v>
      </c>
      <c r="B410" s="20" t="s">
        <v>22</v>
      </c>
      <c r="C410" s="20" t="s">
        <v>23</v>
      </c>
      <c r="D410" s="20" t="s">
        <v>148</v>
      </c>
      <c r="E410" s="21" t="s">
        <v>464</v>
      </c>
      <c r="F410" s="20" t="s">
        <v>26</v>
      </c>
      <c r="G410" s="20"/>
      <c r="H410" s="22"/>
      <c r="I410" s="23">
        <v>317</v>
      </c>
      <c r="J410" s="23">
        <v>99.4</v>
      </c>
      <c r="K410" s="23">
        <v>84.6</v>
      </c>
      <c r="L410" s="23">
        <v>14.8</v>
      </c>
      <c r="M410" s="23">
        <v>0.6</v>
      </c>
      <c r="N410" s="23">
        <v>317</v>
      </c>
      <c r="O410" s="23">
        <v>99.4</v>
      </c>
      <c r="P410" s="23">
        <v>82</v>
      </c>
      <c r="Q410" s="23">
        <v>16.7</v>
      </c>
      <c r="R410" s="23">
        <v>1.3</v>
      </c>
      <c r="S410" s="23">
        <v>317</v>
      </c>
      <c r="T410" s="23">
        <v>99.4</v>
      </c>
      <c r="U410" s="23">
        <v>89.6</v>
      </c>
      <c r="V410" s="23">
        <v>9.5</v>
      </c>
      <c r="W410" s="23">
        <v>0.9</v>
      </c>
      <c r="X410" s="24">
        <v>317</v>
      </c>
      <c r="Y410" s="24">
        <v>99.40000000000002</v>
      </c>
      <c r="Z410" s="25">
        <f t="shared" si="18"/>
        <v>0.85399999999999998</v>
      </c>
      <c r="AA410" s="25">
        <f t="shared" si="18"/>
        <v>0.13666666666666666</v>
      </c>
      <c r="AB410" s="25">
        <f t="shared" si="18"/>
        <v>9.3333333333333341E-3</v>
      </c>
      <c r="AC410" s="26">
        <v>317</v>
      </c>
      <c r="AD410" s="26">
        <f t="shared" si="19"/>
        <v>270.71800000000002</v>
      </c>
      <c r="AE410" s="26">
        <f t="shared" si="19"/>
        <v>43.323333333333331</v>
      </c>
      <c r="AF410" s="26">
        <f t="shared" si="19"/>
        <v>2.9586666666666668</v>
      </c>
      <c r="AG410" s="27">
        <v>2038</v>
      </c>
      <c r="AH410" s="27">
        <v>336</v>
      </c>
      <c r="AI410" s="28">
        <v>0.83066666666666666</v>
      </c>
    </row>
    <row r="411" spans="1:35" s="29" customFormat="1" ht="16.5" customHeight="1">
      <c r="A411" s="19">
        <f t="shared" si="20"/>
        <v>408</v>
      </c>
      <c r="B411" s="20" t="s">
        <v>22</v>
      </c>
      <c r="C411" s="20" t="s">
        <v>23</v>
      </c>
      <c r="D411" s="20" t="s">
        <v>222</v>
      </c>
      <c r="E411" s="21" t="s">
        <v>465</v>
      </c>
      <c r="F411" s="20" t="s">
        <v>26</v>
      </c>
      <c r="G411" s="20" t="s">
        <v>27</v>
      </c>
      <c r="H411" s="22"/>
      <c r="I411" s="23">
        <v>162</v>
      </c>
      <c r="J411" s="23">
        <v>99.4</v>
      </c>
      <c r="K411" s="23">
        <v>86.4</v>
      </c>
      <c r="L411" s="23">
        <v>13.6</v>
      </c>
      <c r="M411" s="23">
        <v>0</v>
      </c>
      <c r="N411" s="23">
        <v>162</v>
      </c>
      <c r="O411" s="23">
        <v>99.4</v>
      </c>
      <c r="P411" s="23">
        <v>80.2</v>
      </c>
      <c r="Q411" s="23">
        <v>19.8</v>
      </c>
      <c r="R411" s="23">
        <v>0</v>
      </c>
      <c r="S411" s="23">
        <v>162</v>
      </c>
      <c r="T411" s="23">
        <v>99.4</v>
      </c>
      <c r="U411" s="23">
        <v>89.5</v>
      </c>
      <c r="V411" s="23">
        <v>10.5</v>
      </c>
      <c r="W411" s="23">
        <v>0</v>
      </c>
      <c r="X411" s="24">
        <v>162</v>
      </c>
      <c r="Y411" s="24">
        <v>99.40000000000002</v>
      </c>
      <c r="Z411" s="25">
        <f t="shared" si="18"/>
        <v>0.8536666666666668</v>
      </c>
      <c r="AA411" s="25">
        <f t="shared" si="18"/>
        <v>0.14633333333333332</v>
      </c>
      <c r="AB411" s="25">
        <f t="shared" si="18"/>
        <v>0</v>
      </c>
      <c r="AC411" s="26">
        <v>162</v>
      </c>
      <c r="AD411" s="26">
        <f t="shared" si="19"/>
        <v>138.29400000000001</v>
      </c>
      <c r="AE411" s="26">
        <f t="shared" si="19"/>
        <v>23.705999999999996</v>
      </c>
      <c r="AF411" s="26">
        <f t="shared" si="19"/>
        <v>0</v>
      </c>
      <c r="AG411" s="27">
        <v>3229</v>
      </c>
      <c r="AH411" s="27">
        <v>521</v>
      </c>
      <c r="AI411" s="28">
        <v>0.76733333333333331</v>
      </c>
    </row>
    <row r="412" spans="1:35" s="29" customFormat="1" ht="16.5" customHeight="1">
      <c r="A412" s="19">
        <f t="shared" si="20"/>
        <v>409</v>
      </c>
      <c r="B412" s="20" t="s">
        <v>22</v>
      </c>
      <c r="C412" s="20" t="s">
        <v>23</v>
      </c>
      <c r="D412" s="20" t="s">
        <v>46</v>
      </c>
      <c r="E412" s="21" t="s">
        <v>466</v>
      </c>
      <c r="F412" s="20" t="s">
        <v>26</v>
      </c>
      <c r="G412" s="20" t="s">
        <v>27</v>
      </c>
      <c r="H412" s="22"/>
      <c r="I412" s="23">
        <v>66</v>
      </c>
      <c r="J412" s="23">
        <v>97.1</v>
      </c>
      <c r="K412" s="23">
        <v>84.8</v>
      </c>
      <c r="L412" s="23">
        <v>15.2</v>
      </c>
      <c r="M412" s="23">
        <v>0</v>
      </c>
      <c r="N412" s="23">
        <v>66</v>
      </c>
      <c r="O412" s="23">
        <v>97.1</v>
      </c>
      <c r="P412" s="23">
        <v>78.8</v>
      </c>
      <c r="Q412" s="23">
        <v>19.7</v>
      </c>
      <c r="R412" s="23">
        <v>1.5</v>
      </c>
      <c r="S412" s="23">
        <v>66</v>
      </c>
      <c r="T412" s="23">
        <v>97.1</v>
      </c>
      <c r="U412" s="23">
        <v>92.4</v>
      </c>
      <c r="V412" s="23">
        <v>7.6</v>
      </c>
      <c r="W412" s="23">
        <v>0</v>
      </c>
      <c r="X412" s="24">
        <v>66</v>
      </c>
      <c r="Y412" s="24">
        <v>97.09999999999998</v>
      </c>
      <c r="Z412" s="25">
        <f t="shared" si="18"/>
        <v>0.85333333333333339</v>
      </c>
      <c r="AA412" s="25">
        <f t="shared" si="18"/>
        <v>0.14166666666666666</v>
      </c>
      <c r="AB412" s="25">
        <f t="shared" si="18"/>
        <v>5.0000000000000001E-3</v>
      </c>
      <c r="AC412" s="26">
        <v>66</v>
      </c>
      <c r="AD412" s="26">
        <f t="shared" si="19"/>
        <v>56.32</v>
      </c>
      <c r="AE412" s="26">
        <f t="shared" si="19"/>
        <v>9.35</v>
      </c>
      <c r="AF412" s="26">
        <f t="shared" si="19"/>
        <v>0.33</v>
      </c>
      <c r="AG412" s="27">
        <v>1671</v>
      </c>
      <c r="AH412" s="27">
        <v>273</v>
      </c>
      <c r="AI412" s="28">
        <v>0.85033333333333339</v>
      </c>
    </row>
    <row r="413" spans="1:35" s="29" customFormat="1" ht="16.5" customHeight="1">
      <c r="A413" s="19">
        <f t="shared" si="20"/>
        <v>410</v>
      </c>
      <c r="B413" s="20" t="s">
        <v>22</v>
      </c>
      <c r="C413" s="20" t="s">
        <v>23</v>
      </c>
      <c r="D413" s="20" t="s">
        <v>34</v>
      </c>
      <c r="E413" s="21" t="s">
        <v>467</v>
      </c>
      <c r="F413" s="20" t="s">
        <v>26</v>
      </c>
      <c r="G413" s="20" t="s">
        <v>27</v>
      </c>
      <c r="H413" s="22"/>
      <c r="I413" s="23">
        <v>218</v>
      </c>
      <c r="J413" s="23">
        <v>98.6</v>
      </c>
      <c r="K413" s="23">
        <v>83.5</v>
      </c>
      <c r="L413" s="23">
        <v>16.100000000000001</v>
      </c>
      <c r="M413" s="23">
        <v>0.4</v>
      </c>
      <c r="N413" s="23">
        <v>218</v>
      </c>
      <c r="O413" s="23">
        <v>98.6</v>
      </c>
      <c r="P413" s="23">
        <v>79.8</v>
      </c>
      <c r="Q413" s="23">
        <v>19.7</v>
      </c>
      <c r="R413" s="23">
        <v>0.5</v>
      </c>
      <c r="S413" s="23">
        <v>218</v>
      </c>
      <c r="T413" s="23">
        <v>98.6</v>
      </c>
      <c r="U413" s="23">
        <v>92.7</v>
      </c>
      <c r="V413" s="23">
        <v>6.9</v>
      </c>
      <c r="W413" s="23">
        <v>0.4</v>
      </c>
      <c r="X413" s="24">
        <v>218</v>
      </c>
      <c r="Y413" s="24">
        <v>98.59999999999998</v>
      </c>
      <c r="Z413" s="25">
        <f t="shared" si="18"/>
        <v>0.85333333333333328</v>
      </c>
      <c r="AA413" s="25">
        <f t="shared" si="18"/>
        <v>0.14233333333333334</v>
      </c>
      <c r="AB413" s="25">
        <f t="shared" si="18"/>
        <v>4.3333333333333331E-3</v>
      </c>
      <c r="AC413" s="26">
        <v>218</v>
      </c>
      <c r="AD413" s="26">
        <f t="shared" si="19"/>
        <v>186.02666666666664</v>
      </c>
      <c r="AE413" s="26">
        <f t="shared" si="19"/>
        <v>31.02866666666667</v>
      </c>
      <c r="AF413" s="26">
        <f t="shared" si="19"/>
        <v>0.94466666666666665</v>
      </c>
      <c r="AG413" s="27">
        <v>1594</v>
      </c>
      <c r="AH413" s="27">
        <v>257</v>
      </c>
      <c r="AI413" s="28">
        <v>0.85532488822652752</v>
      </c>
    </row>
    <row r="414" spans="1:35" s="29" customFormat="1" ht="16.5" customHeight="1">
      <c r="A414" s="19">
        <f t="shared" si="20"/>
        <v>411</v>
      </c>
      <c r="B414" s="20" t="s">
        <v>22</v>
      </c>
      <c r="C414" s="20" t="s">
        <v>23</v>
      </c>
      <c r="D414" s="20" t="s">
        <v>49</v>
      </c>
      <c r="E414" s="21" t="s">
        <v>468</v>
      </c>
      <c r="F414" s="20" t="s">
        <v>26</v>
      </c>
      <c r="G414" s="20" t="s">
        <v>27</v>
      </c>
      <c r="H414" s="22"/>
      <c r="I414" s="23">
        <v>52</v>
      </c>
      <c r="J414" s="23">
        <v>98.1</v>
      </c>
      <c r="K414" s="23">
        <v>82.7</v>
      </c>
      <c r="L414" s="23">
        <v>17.3</v>
      </c>
      <c r="M414" s="23">
        <v>0</v>
      </c>
      <c r="N414" s="23">
        <v>52</v>
      </c>
      <c r="O414" s="23">
        <v>98.1</v>
      </c>
      <c r="P414" s="23">
        <v>82.7</v>
      </c>
      <c r="Q414" s="23">
        <v>15.4</v>
      </c>
      <c r="R414" s="23">
        <v>1.9</v>
      </c>
      <c r="S414" s="23">
        <v>52</v>
      </c>
      <c r="T414" s="23">
        <v>98.1</v>
      </c>
      <c r="U414" s="23">
        <v>90.4</v>
      </c>
      <c r="V414" s="23">
        <v>7.7</v>
      </c>
      <c r="W414" s="23">
        <v>1.9</v>
      </c>
      <c r="X414" s="24">
        <v>52</v>
      </c>
      <c r="Y414" s="24">
        <v>98.09999999999998</v>
      </c>
      <c r="Z414" s="25">
        <f t="shared" si="18"/>
        <v>0.85266666666666679</v>
      </c>
      <c r="AA414" s="25">
        <f t="shared" si="18"/>
        <v>0.13466666666666668</v>
      </c>
      <c r="AB414" s="25">
        <f t="shared" si="18"/>
        <v>1.2666666666666666E-2</v>
      </c>
      <c r="AC414" s="26">
        <v>52</v>
      </c>
      <c r="AD414" s="26">
        <f t="shared" si="19"/>
        <v>44.338666666666676</v>
      </c>
      <c r="AE414" s="26">
        <f t="shared" si="19"/>
        <v>7.0026666666666673</v>
      </c>
      <c r="AF414" s="26">
        <f t="shared" si="19"/>
        <v>0.65866666666666662</v>
      </c>
      <c r="AG414" s="27">
        <v>2193</v>
      </c>
      <c r="AH414" s="27">
        <v>359</v>
      </c>
      <c r="AI414" s="28">
        <v>0.82066666666666666</v>
      </c>
    </row>
    <row r="415" spans="1:35" s="29" customFormat="1" ht="16.5" customHeight="1">
      <c r="A415" s="19">
        <f t="shared" si="20"/>
        <v>412</v>
      </c>
      <c r="B415" s="20" t="s">
        <v>22</v>
      </c>
      <c r="C415" s="20" t="s">
        <v>23</v>
      </c>
      <c r="D415" s="20" t="s">
        <v>46</v>
      </c>
      <c r="E415" s="21" t="s">
        <v>469</v>
      </c>
      <c r="F415" s="20" t="s">
        <v>26</v>
      </c>
      <c r="G415" s="20"/>
      <c r="H415" s="22"/>
      <c r="I415" s="23">
        <v>97</v>
      </c>
      <c r="J415" s="23">
        <v>100</v>
      </c>
      <c r="K415" s="23">
        <v>82.5</v>
      </c>
      <c r="L415" s="23">
        <v>17.5</v>
      </c>
      <c r="M415" s="23">
        <v>0</v>
      </c>
      <c r="N415" s="23">
        <v>97</v>
      </c>
      <c r="O415" s="23">
        <v>100</v>
      </c>
      <c r="P415" s="23">
        <v>81.400000000000006</v>
      </c>
      <c r="Q415" s="23">
        <v>16.5</v>
      </c>
      <c r="R415" s="23">
        <v>2.1</v>
      </c>
      <c r="S415" s="23">
        <v>97</v>
      </c>
      <c r="T415" s="23">
        <v>100</v>
      </c>
      <c r="U415" s="23">
        <v>91.8</v>
      </c>
      <c r="V415" s="23">
        <v>8.1999999999999993</v>
      </c>
      <c r="W415" s="23">
        <v>0</v>
      </c>
      <c r="X415" s="24">
        <v>97</v>
      </c>
      <c r="Y415" s="24">
        <v>100</v>
      </c>
      <c r="Z415" s="25">
        <f t="shared" si="18"/>
        <v>0.85233333333333328</v>
      </c>
      <c r="AA415" s="25">
        <f t="shared" si="18"/>
        <v>0.14066666666666669</v>
      </c>
      <c r="AB415" s="25">
        <f t="shared" si="18"/>
        <v>7.000000000000001E-3</v>
      </c>
      <c r="AC415" s="26">
        <v>97</v>
      </c>
      <c r="AD415" s="26">
        <f t="shared" si="19"/>
        <v>82.676333333333332</v>
      </c>
      <c r="AE415" s="26">
        <f t="shared" si="19"/>
        <v>13.644666666666669</v>
      </c>
      <c r="AF415" s="26">
        <f t="shared" si="19"/>
        <v>0.67900000000000005</v>
      </c>
      <c r="AG415" s="27">
        <v>2046</v>
      </c>
      <c r="AH415" s="27">
        <v>337</v>
      </c>
      <c r="AI415" s="28">
        <v>0.83033333333333326</v>
      </c>
    </row>
    <row r="416" spans="1:35" s="29" customFormat="1" ht="16.5" customHeight="1">
      <c r="A416" s="19">
        <f t="shared" si="20"/>
        <v>413</v>
      </c>
      <c r="B416" s="20" t="s">
        <v>22</v>
      </c>
      <c r="C416" s="20" t="s">
        <v>23</v>
      </c>
      <c r="D416" s="20" t="s">
        <v>108</v>
      </c>
      <c r="E416" s="21" t="s">
        <v>470</v>
      </c>
      <c r="F416" s="20" t="s">
        <v>26</v>
      </c>
      <c r="G416" s="20"/>
      <c r="H416" s="22"/>
      <c r="I416" s="23">
        <v>99</v>
      </c>
      <c r="J416" s="23">
        <v>96.1</v>
      </c>
      <c r="K416" s="23">
        <v>83.8</v>
      </c>
      <c r="L416" s="23">
        <v>15.2</v>
      </c>
      <c r="M416" s="23">
        <v>1</v>
      </c>
      <c r="N416" s="23">
        <v>99</v>
      </c>
      <c r="O416" s="23">
        <v>96.1</v>
      </c>
      <c r="P416" s="23">
        <v>78.8</v>
      </c>
      <c r="Q416" s="23">
        <v>20.2</v>
      </c>
      <c r="R416" s="23">
        <v>1</v>
      </c>
      <c r="S416" s="23">
        <v>99</v>
      </c>
      <c r="T416" s="23">
        <v>96.1</v>
      </c>
      <c r="U416" s="23">
        <v>92.9</v>
      </c>
      <c r="V416" s="23">
        <v>5.0999999999999996</v>
      </c>
      <c r="W416" s="23">
        <v>2</v>
      </c>
      <c r="X416" s="24">
        <v>99</v>
      </c>
      <c r="Y416" s="24">
        <v>96.09999999999998</v>
      </c>
      <c r="Z416" s="25">
        <f t="shared" si="18"/>
        <v>0.85166666666666668</v>
      </c>
      <c r="AA416" s="25">
        <f t="shared" si="18"/>
        <v>0.13500000000000001</v>
      </c>
      <c r="AB416" s="25">
        <f t="shared" si="18"/>
        <v>1.3333333333333332E-2</v>
      </c>
      <c r="AC416" s="26">
        <v>99</v>
      </c>
      <c r="AD416" s="26">
        <f t="shared" si="19"/>
        <v>84.314999999999998</v>
      </c>
      <c r="AE416" s="26">
        <f t="shared" si="19"/>
        <v>13.365</v>
      </c>
      <c r="AF416" s="26">
        <f t="shared" si="19"/>
        <v>1.3199999999999998</v>
      </c>
      <c r="AG416" s="27">
        <v>1807</v>
      </c>
      <c r="AH416" s="27">
        <v>303</v>
      </c>
      <c r="AI416" s="28">
        <v>0.84066666666666667</v>
      </c>
    </row>
    <row r="417" spans="1:35" s="29" customFormat="1" ht="16.5" customHeight="1">
      <c r="A417" s="19">
        <f t="shared" si="20"/>
        <v>414</v>
      </c>
      <c r="B417" s="20" t="s">
        <v>22</v>
      </c>
      <c r="C417" s="20" t="s">
        <v>23</v>
      </c>
      <c r="D417" s="20" t="s">
        <v>28</v>
      </c>
      <c r="E417" s="21" t="s">
        <v>471</v>
      </c>
      <c r="F417" s="20" t="s">
        <v>26</v>
      </c>
      <c r="G417" s="20" t="s">
        <v>27</v>
      </c>
      <c r="H417" s="22"/>
      <c r="I417" s="23">
        <v>209</v>
      </c>
      <c r="J417" s="23">
        <v>99.1</v>
      </c>
      <c r="K417" s="23">
        <v>83.7</v>
      </c>
      <c r="L417" s="23">
        <v>16.3</v>
      </c>
      <c r="M417" s="23">
        <v>0</v>
      </c>
      <c r="N417" s="23">
        <v>209</v>
      </c>
      <c r="O417" s="23">
        <v>99.1</v>
      </c>
      <c r="P417" s="23">
        <v>79.400000000000006</v>
      </c>
      <c r="Q417" s="23">
        <v>20.6</v>
      </c>
      <c r="R417" s="23">
        <v>0</v>
      </c>
      <c r="S417" s="23">
        <v>209</v>
      </c>
      <c r="T417" s="23">
        <v>99.1</v>
      </c>
      <c r="U417" s="23">
        <v>92.3</v>
      </c>
      <c r="V417" s="23">
        <v>7.7</v>
      </c>
      <c r="W417" s="23">
        <v>0</v>
      </c>
      <c r="X417" s="24">
        <v>209</v>
      </c>
      <c r="Y417" s="24">
        <v>99.09999999999998</v>
      </c>
      <c r="Z417" s="25">
        <f t="shared" si="18"/>
        <v>0.85133333333333339</v>
      </c>
      <c r="AA417" s="25">
        <f t="shared" si="18"/>
        <v>0.1486666666666667</v>
      </c>
      <c r="AB417" s="25">
        <f t="shared" si="18"/>
        <v>0</v>
      </c>
      <c r="AC417" s="26">
        <v>209</v>
      </c>
      <c r="AD417" s="26">
        <f t="shared" si="19"/>
        <v>177.92866666666669</v>
      </c>
      <c r="AE417" s="26">
        <f t="shared" si="19"/>
        <v>31.071333333333339</v>
      </c>
      <c r="AF417" s="26">
        <f t="shared" si="19"/>
        <v>0</v>
      </c>
      <c r="AG417" s="27">
        <v>1376</v>
      </c>
      <c r="AH417" s="27">
        <v>213</v>
      </c>
      <c r="AI417" s="28">
        <v>0.8686666666666667</v>
      </c>
    </row>
    <row r="418" spans="1:35" s="29" customFormat="1" ht="16.5" customHeight="1">
      <c r="A418" s="19">
        <f t="shared" si="20"/>
        <v>414</v>
      </c>
      <c r="B418" s="20" t="s">
        <v>22</v>
      </c>
      <c r="C418" s="20" t="s">
        <v>23</v>
      </c>
      <c r="D418" s="20" t="s">
        <v>34</v>
      </c>
      <c r="E418" s="21" t="s">
        <v>472</v>
      </c>
      <c r="F418" s="20" t="s">
        <v>26</v>
      </c>
      <c r="G418" s="20"/>
      <c r="H418" s="22"/>
      <c r="I418" s="23">
        <v>112</v>
      </c>
      <c r="J418" s="23">
        <v>100</v>
      </c>
      <c r="K418" s="23">
        <v>81.3</v>
      </c>
      <c r="L418" s="23">
        <v>17</v>
      </c>
      <c r="M418" s="23">
        <v>1.8</v>
      </c>
      <c r="N418" s="23">
        <v>112</v>
      </c>
      <c r="O418" s="23">
        <v>100</v>
      </c>
      <c r="P418" s="23">
        <v>83</v>
      </c>
      <c r="Q418" s="23">
        <v>14.3</v>
      </c>
      <c r="R418" s="23">
        <v>2.7</v>
      </c>
      <c r="S418" s="23">
        <v>112</v>
      </c>
      <c r="T418" s="23">
        <v>100</v>
      </c>
      <c r="U418" s="23">
        <v>91.1</v>
      </c>
      <c r="V418" s="23">
        <v>8</v>
      </c>
      <c r="W418" s="23">
        <v>0.9</v>
      </c>
      <c r="X418" s="24">
        <v>112</v>
      </c>
      <c r="Y418" s="24">
        <v>100</v>
      </c>
      <c r="Z418" s="25">
        <f t="shared" si="18"/>
        <v>0.85133333333333339</v>
      </c>
      <c r="AA418" s="25">
        <f t="shared" si="18"/>
        <v>0.13100000000000001</v>
      </c>
      <c r="AB418" s="25">
        <f t="shared" si="18"/>
        <v>1.8000000000000002E-2</v>
      </c>
      <c r="AC418" s="26">
        <v>112</v>
      </c>
      <c r="AD418" s="26">
        <f t="shared" si="19"/>
        <v>95.349333333333334</v>
      </c>
      <c r="AE418" s="26">
        <f t="shared" si="19"/>
        <v>14.672000000000001</v>
      </c>
      <c r="AF418" s="26">
        <f t="shared" si="19"/>
        <v>2.016</v>
      </c>
      <c r="AG418" s="27">
        <v>2775</v>
      </c>
      <c r="AH418" s="27">
        <v>443</v>
      </c>
      <c r="AI418" s="28">
        <v>0.79033333333333333</v>
      </c>
    </row>
    <row r="419" spans="1:35" s="29" customFormat="1" ht="16.5" customHeight="1">
      <c r="A419" s="19">
        <f t="shared" si="20"/>
        <v>416</v>
      </c>
      <c r="B419" s="20" t="s">
        <v>22</v>
      </c>
      <c r="C419" s="20" t="s">
        <v>23</v>
      </c>
      <c r="D419" s="20" t="s">
        <v>243</v>
      </c>
      <c r="E419" s="21" t="s">
        <v>473</v>
      </c>
      <c r="F419" s="20" t="s">
        <v>26</v>
      </c>
      <c r="G419" s="20"/>
      <c r="H419" s="22"/>
      <c r="I419" s="23">
        <v>198</v>
      </c>
      <c r="J419" s="23">
        <v>99.5</v>
      </c>
      <c r="K419" s="23">
        <v>86.4</v>
      </c>
      <c r="L419" s="23">
        <v>12.6</v>
      </c>
      <c r="M419" s="23">
        <v>1</v>
      </c>
      <c r="N419" s="23">
        <v>198</v>
      </c>
      <c r="O419" s="23">
        <v>99.5</v>
      </c>
      <c r="P419" s="23">
        <v>80.3</v>
      </c>
      <c r="Q419" s="23">
        <v>19.7</v>
      </c>
      <c r="R419" s="23">
        <v>0</v>
      </c>
      <c r="S419" s="23">
        <v>198</v>
      </c>
      <c r="T419" s="23">
        <v>99.5</v>
      </c>
      <c r="U419" s="23">
        <v>88.4</v>
      </c>
      <c r="V419" s="23">
        <v>10.6</v>
      </c>
      <c r="W419" s="23">
        <v>1</v>
      </c>
      <c r="X419" s="24">
        <v>198</v>
      </c>
      <c r="Y419" s="24">
        <v>99.5</v>
      </c>
      <c r="Z419" s="25">
        <f t="shared" si="18"/>
        <v>0.8503333333333335</v>
      </c>
      <c r="AA419" s="25">
        <f t="shared" si="18"/>
        <v>0.14299999999999999</v>
      </c>
      <c r="AB419" s="25">
        <f t="shared" si="18"/>
        <v>6.6666666666666662E-3</v>
      </c>
      <c r="AC419" s="26">
        <v>198</v>
      </c>
      <c r="AD419" s="26">
        <f t="shared" si="19"/>
        <v>168.36600000000004</v>
      </c>
      <c r="AE419" s="26">
        <f t="shared" si="19"/>
        <v>28.313999999999997</v>
      </c>
      <c r="AF419" s="26">
        <f t="shared" si="19"/>
        <v>1.3199999999999998</v>
      </c>
      <c r="AG419" s="27">
        <v>4394</v>
      </c>
      <c r="AH419" s="27">
        <v>781</v>
      </c>
      <c r="AI419" s="28">
        <v>0.69766666666666666</v>
      </c>
    </row>
    <row r="420" spans="1:35" s="29" customFormat="1" ht="16.5" customHeight="1">
      <c r="A420" s="19">
        <f t="shared" si="20"/>
        <v>417</v>
      </c>
      <c r="B420" s="20" t="s">
        <v>22</v>
      </c>
      <c r="C420" s="20" t="s">
        <v>23</v>
      </c>
      <c r="D420" s="20" t="s">
        <v>219</v>
      </c>
      <c r="E420" s="21" t="s">
        <v>474</v>
      </c>
      <c r="F420" s="20" t="s">
        <v>26</v>
      </c>
      <c r="G420" s="20"/>
      <c r="H420" s="22"/>
      <c r="I420" s="23">
        <v>167</v>
      </c>
      <c r="J420" s="23">
        <v>99.4</v>
      </c>
      <c r="K420" s="23">
        <v>82.6</v>
      </c>
      <c r="L420" s="23">
        <v>16.8</v>
      </c>
      <c r="M420" s="23">
        <v>0.6</v>
      </c>
      <c r="N420" s="23">
        <v>167</v>
      </c>
      <c r="O420" s="23">
        <v>99.4</v>
      </c>
      <c r="P420" s="23">
        <v>81.400000000000006</v>
      </c>
      <c r="Q420" s="23">
        <v>18</v>
      </c>
      <c r="R420" s="23">
        <v>0.6</v>
      </c>
      <c r="S420" s="23">
        <v>167</v>
      </c>
      <c r="T420" s="23">
        <v>99.4</v>
      </c>
      <c r="U420" s="23">
        <v>91</v>
      </c>
      <c r="V420" s="23">
        <v>8.4</v>
      </c>
      <c r="W420" s="23">
        <v>0.6</v>
      </c>
      <c r="X420" s="24">
        <v>167</v>
      </c>
      <c r="Y420" s="24">
        <v>99.40000000000002</v>
      </c>
      <c r="Z420" s="25">
        <f t="shared" si="18"/>
        <v>0.85000000000000009</v>
      </c>
      <c r="AA420" s="25">
        <f t="shared" si="18"/>
        <v>0.14400000000000002</v>
      </c>
      <c r="AB420" s="25">
        <f t="shared" si="18"/>
        <v>6.0000000000000001E-3</v>
      </c>
      <c r="AC420" s="26">
        <v>167</v>
      </c>
      <c r="AD420" s="26">
        <f t="shared" si="19"/>
        <v>141.95000000000002</v>
      </c>
      <c r="AE420" s="26">
        <f t="shared" si="19"/>
        <v>24.048000000000002</v>
      </c>
      <c r="AF420" s="26">
        <f t="shared" si="19"/>
        <v>1.002</v>
      </c>
      <c r="AG420" s="27">
        <v>4214</v>
      </c>
      <c r="AH420" s="27">
        <v>725</v>
      </c>
      <c r="AI420" s="28">
        <v>0.71066666666666667</v>
      </c>
    </row>
    <row r="421" spans="1:35" s="29" customFormat="1" ht="16.5" customHeight="1">
      <c r="A421" s="19">
        <f t="shared" si="20"/>
        <v>417</v>
      </c>
      <c r="B421" s="20" t="s">
        <v>22</v>
      </c>
      <c r="C421" s="20" t="s">
        <v>23</v>
      </c>
      <c r="D421" s="20" t="s">
        <v>46</v>
      </c>
      <c r="E421" s="21" t="s">
        <v>475</v>
      </c>
      <c r="F421" s="20" t="s">
        <v>26</v>
      </c>
      <c r="G421" s="20" t="s">
        <v>27</v>
      </c>
      <c r="H421" s="22"/>
      <c r="I421" s="23">
        <v>167</v>
      </c>
      <c r="J421" s="23">
        <v>94.4</v>
      </c>
      <c r="K421" s="23">
        <v>80.8</v>
      </c>
      <c r="L421" s="23">
        <v>18.600000000000001</v>
      </c>
      <c r="M421" s="23">
        <v>0.6</v>
      </c>
      <c r="N421" s="23">
        <v>167</v>
      </c>
      <c r="O421" s="23">
        <v>94.4</v>
      </c>
      <c r="P421" s="23">
        <v>76</v>
      </c>
      <c r="Q421" s="23">
        <v>22.8</v>
      </c>
      <c r="R421" s="23">
        <v>1.2</v>
      </c>
      <c r="S421" s="23">
        <v>167</v>
      </c>
      <c r="T421" s="23">
        <v>94.4</v>
      </c>
      <c r="U421" s="23">
        <v>98.2</v>
      </c>
      <c r="V421" s="23">
        <v>1.8</v>
      </c>
      <c r="W421" s="23">
        <v>0</v>
      </c>
      <c r="X421" s="24">
        <v>167</v>
      </c>
      <c r="Y421" s="24">
        <v>94.40000000000002</v>
      </c>
      <c r="Z421" s="25">
        <f t="shared" si="18"/>
        <v>0.85000000000000009</v>
      </c>
      <c r="AA421" s="25">
        <f t="shared" si="18"/>
        <v>0.14400000000000002</v>
      </c>
      <c r="AB421" s="25">
        <f t="shared" si="18"/>
        <v>6.0000000000000001E-3</v>
      </c>
      <c r="AC421" s="26">
        <v>167</v>
      </c>
      <c r="AD421" s="26">
        <f t="shared" si="19"/>
        <v>141.95000000000002</v>
      </c>
      <c r="AE421" s="26">
        <f t="shared" si="19"/>
        <v>24.048000000000002</v>
      </c>
      <c r="AF421" s="26">
        <f t="shared" si="19"/>
        <v>1.002</v>
      </c>
      <c r="AG421" s="27">
        <v>911</v>
      </c>
      <c r="AH421" s="27">
        <v>123</v>
      </c>
      <c r="AI421" s="28">
        <v>0.89733333333333332</v>
      </c>
    </row>
    <row r="422" spans="1:35" s="29" customFormat="1" ht="16.5" customHeight="1">
      <c r="A422" s="19">
        <f t="shared" si="20"/>
        <v>419</v>
      </c>
      <c r="B422" s="20" t="s">
        <v>22</v>
      </c>
      <c r="C422" s="20" t="s">
        <v>23</v>
      </c>
      <c r="D422" s="20" t="s">
        <v>243</v>
      </c>
      <c r="E422" s="21" t="s">
        <v>476</v>
      </c>
      <c r="F422" s="20" t="s">
        <v>26</v>
      </c>
      <c r="G422" s="20" t="s">
        <v>27</v>
      </c>
      <c r="H422" s="22"/>
      <c r="I422" s="23">
        <v>226</v>
      </c>
      <c r="J422" s="23">
        <v>99.6</v>
      </c>
      <c r="K422" s="23">
        <v>82.3</v>
      </c>
      <c r="L422" s="23">
        <v>17.3</v>
      </c>
      <c r="M422" s="23">
        <v>0.4</v>
      </c>
      <c r="N422" s="23">
        <v>226</v>
      </c>
      <c r="O422" s="23">
        <v>99.6</v>
      </c>
      <c r="P422" s="23">
        <v>81</v>
      </c>
      <c r="Q422" s="23">
        <v>18.100000000000001</v>
      </c>
      <c r="R422" s="23">
        <v>0.9</v>
      </c>
      <c r="S422" s="23">
        <v>226</v>
      </c>
      <c r="T422" s="23">
        <v>99.6</v>
      </c>
      <c r="U422" s="23">
        <v>91.6</v>
      </c>
      <c r="V422" s="23">
        <v>8</v>
      </c>
      <c r="W422" s="23">
        <v>0.4</v>
      </c>
      <c r="X422" s="24">
        <v>226</v>
      </c>
      <c r="Y422" s="24">
        <v>99.59999999999998</v>
      </c>
      <c r="Z422" s="25">
        <f t="shared" si="18"/>
        <v>0.84966666666666657</v>
      </c>
      <c r="AA422" s="25">
        <f t="shared" si="18"/>
        <v>0.14466666666666667</v>
      </c>
      <c r="AB422" s="25">
        <f t="shared" si="18"/>
        <v>5.6666666666666671E-3</v>
      </c>
      <c r="AC422" s="26">
        <v>226</v>
      </c>
      <c r="AD422" s="26">
        <f t="shared" si="19"/>
        <v>192.02466666666663</v>
      </c>
      <c r="AE422" s="26">
        <f t="shared" si="19"/>
        <v>32.694666666666663</v>
      </c>
      <c r="AF422" s="26">
        <f t="shared" si="19"/>
        <v>1.2806666666666668</v>
      </c>
      <c r="AG422" s="27">
        <v>2977</v>
      </c>
      <c r="AH422" s="27">
        <v>481</v>
      </c>
      <c r="AI422" s="28">
        <v>0.7786886674968867</v>
      </c>
    </row>
    <row r="423" spans="1:35" s="29" customFormat="1" ht="16.5" customHeight="1">
      <c r="A423" s="19">
        <f t="shared" si="20"/>
        <v>420</v>
      </c>
      <c r="B423" s="20" t="s">
        <v>22</v>
      </c>
      <c r="C423" s="20" t="s">
        <v>23</v>
      </c>
      <c r="D423" s="20" t="s">
        <v>24</v>
      </c>
      <c r="E423" s="21" t="s">
        <v>477</v>
      </c>
      <c r="F423" s="20" t="s">
        <v>26</v>
      </c>
      <c r="G423" s="20"/>
      <c r="H423" s="22"/>
      <c r="I423" s="23">
        <v>102</v>
      </c>
      <c r="J423" s="23">
        <v>100</v>
      </c>
      <c r="K423" s="23">
        <v>78.400000000000006</v>
      </c>
      <c r="L423" s="23">
        <v>21.6</v>
      </c>
      <c r="M423" s="23">
        <v>0</v>
      </c>
      <c r="N423" s="23">
        <v>102</v>
      </c>
      <c r="O423" s="23">
        <v>100</v>
      </c>
      <c r="P423" s="23">
        <v>78.400000000000006</v>
      </c>
      <c r="Q423" s="23">
        <v>21.6</v>
      </c>
      <c r="R423" s="23">
        <v>0</v>
      </c>
      <c r="S423" s="23">
        <v>102</v>
      </c>
      <c r="T423" s="23">
        <v>100</v>
      </c>
      <c r="U423" s="23">
        <v>98</v>
      </c>
      <c r="V423" s="23">
        <v>2</v>
      </c>
      <c r="W423" s="23">
        <v>0</v>
      </c>
      <c r="X423" s="24">
        <v>102</v>
      </c>
      <c r="Y423" s="24">
        <v>100</v>
      </c>
      <c r="Z423" s="25">
        <f t="shared" si="18"/>
        <v>0.84933333333333338</v>
      </c>
      <c r="AA423" s="25">
        <f t="shared" si="18"/>
        <v>0.1506666666666667</v>
      </c>
      <c r="AB423" s="25">
        <f t="shared" si="18"/>
        <v>0</v>
      </c>
      <c r="AC423" s="26">
        <v>102</v>
      </c>
      <c r="AD423" s="26">
        <f t="shared" si="19"/>
        <v>86.632000000000005</v>
      </c>
      <c r="AE423" s="26">
        <f t="shared" si="19"/>
        <v>15.368000000000004</v>
      </c>
      <c r="AF423" s="26">
        <f t="shared" si="19"/>
        <v>0</v>
      </c>
      <c r="AG423" s="27">
        <v>4260</v>
      </c>
      <c r="AH423" s="27">
        <v>735</v>
      </c>
      <c r="AI423" s="28">
        <v>0.70666666666666667</v>
      </c>
    </row>
    <row r="424" spans="1:35" s="29" customFormat="1" ht="16.5" customHeight="1">
      <c r="A424" s="19">
        <f t="shared" si="20"/>
        <v>421</v>
      </c>
      <c r="B424" s="20" t="s">
        <v>22</v>
      </c>
      <c r="C424" s="20" t="s">
        <v>23</v>
      </c>
      <c r="D424" s="20" t="s">
        <v>46</v>
      </c>
      <c r="E424" s="21" t="s">
        <v>478</v>
      </c>
      <c r="F424" s="20" t="s">
        <v>26</v>
      </c>
      <c r="G424" s="20"/>
      <c r="H424" s="22"/>
      <c r="I424" s="23">
        <v>221</v>
      </c>
      <c r="J424" s="23">
        <v>98.2</v>
      </c>
      <c r="K424" s="23">
        <v>83.3</v>
      </c>
      <c r="L424" s="23">
        <v>16.7</v>
      </c>
      <c r="M424" s="23">
        <v>0</v>
      </c>
      <c r="N424" s="23">
        <v>221</v>
      </c>
      <c r="O424" s="23">
        <v>98.2</v>
      </c>
      <c r="P424" s="23">
        <v>81</v>
      </c>
      <c r="Q424" s="23">
        <v>19</v>
      </c>
      <c r="R424" s="23">
        <v>0</v>
      </c>
      <c r="S424" s="23">
        <v>221</v>
      </c>
      <c r="T424" s="23">
        <v>98.2</v>
      </c>
      <c r="U424" s="23">
        <v>90.5</v>
      </c>
      <c r="V424" s="23">
        <v>9.1</v>
      </c>
      <c r="W424" s="23">
        <v>0.4</v>
      </c>
      <c r="X424" s="24">
        <v>221</v>
      </c>
      <c r="Y424" s="24">
        <v>98.2</v>
      </c>
      <c r="Z424" s="25">
        <f t="shared" si="18"/>
        <v>0.84933333333333327</v>
      </c>
      <c r="AA424" s="25">
        <f t="shared" si="18"/>
        <v>0.14933333333333332</v>
      </c>
      <c r="AB424" s="25">
        <f t="shared" si="18"/>
        <v>1.3333333333333333E-3</v>
      </c>
      <c r="AC424" s="26">
        <v>221</v>
      </c>
      <c r="AD424" s="26">
        <f t="shared" si="19"/>
        <v>187.70266666666666</v>
      </c>
      <c r="AE424" s="26">
        <f t="shared" si="19"/>
        <v>33.002666666666663</v>
      </c>
      <c r="AF424" s="26">
        <f t="shared" si="19"/>
        <v>0.29466666666666663</v>
      </c>
      <c r="AG424" s="27">
        <v>1237</v>
      </c>
      <c r="AH424" s="27">
        <v>188</v>
      </c>
      <c r="AI424" s="28">
        <v>0.87700000000000011</v>
      </c>
    </row>
    <row r="425" spans="1:35" s="29" customFormat="1" ht="16.5" customHeight="1">
      <c r="A425" s="19">
        <f t="shared" si="20"/>
        <v>422</v>
      </c>
      <c r="B425" s="20" t="s">
        <v>22</v>
      </c>
      <c r="C425" s="20" t="s">
        <v>23</v>
      </c>
      <c r="D425" s="20" t="s">
        <v>49</v>
      </c>
      <c r="E425" s="21" t="s">
        <v>479</v>
      </c>
      <c r="F425" s="20" t="s">
        <v>26</v>
      </c>
      <c r="G425" s="20" t="s">
        <v>27</v>
      </c>
      <c r="H425" s="22"/>
      <c r="I425" s="23">
        <v>148</v>
      </c>
      <c r="J425" s="23">
        <v>98</v>
      </c>
      <c r="K425" s="23">
        <v>85.1</v>
      </c>
      <c r="L425" s="23">
        <v>14.9</v>
      </c>
      <c r="M425" s="23">
        <v>0</v>
      </c>
      <c r="N425" s="23">
        <v>148</v>
      </c>
      <c r="O425" s="23">
        <v>98</v>
      </c>
      <c r="P425" s="23">
        <v>75</v>
      </c>
      <c r="Q425" s="23">
        <v>24.3</v>
      </c>
      <c r="R425" s="23">
        <v>0.7</v>
      </c>
      <c r="S425" s="23">
        <v>148</v>
      </c>
      <c r="T425" s="23">
        <v>98</v>
      </c>
      <c r="U425" s="23">
        <v>94.6</v>
      </c>
      <c r="V425" s="23">
        <v>5.4</v>
      </c>
      <c r="W425" s="23">
        <v>0</v>
      </c>
      <c r="X425" s="24">
        <v>148</v>
      </c>
      <c r="Y425" s="24">
        <v>98</v>
      </c>
      <c r="Z425" s="25">
        <f t="shared" si="18"/>
        <v>0.84899999999999987</v>
      </c>
      <c r="AA425" s="25">
        <f t="shared" si="18"/>
        <v>0.1486666666666667</v>
      </c>
      <c r="AB425" s="25">
        <f t="shared" si="18"/>
        <v>2.3333333333333335E-3</v>
      </c>
      <c r="AC425" s="26">
        <v>148</v>
      </c>
      <c r="AD425" s="26">
        <f t="shared" si="19"/>
        <v>125.65199999999999</v>
      </c>
      <c r="AE425" s="26">
        <f t="shared" si="19"/>
        <v>22.00266666666667</v>
      </c>
      <c r="AF425" s="26">
        <f t="shared" si="19"/>
        <v>0.34533333333333338</v>
      </c>
      <c r="AG425" s="27">
        <v>1538</v>
      </c>
      <c r="AH425" s="27">
        <v>247</v>
      </c>
      <c r="AI425" s="28">
        <v>0.85733333333333339</v>
      </c>
    </row>
    <row r="426" spans="1:35" s="29" customFormat="1" ht="16.5" customHeight="1">
      <c r="A426" s="19">
        <f t="shared" si="20"/>
        <v>423</v>
      </c>
      <c r="B426" s="20" t="s">
        <v>22</v>
      </c>
      <c r="C426" s="20" t="s">
        <v>23</v>
      </c>
      <c r="D426" s="20" t="s">
        <v>44</v>
      </c>
      <c r="E426" s="21" t="s">
        <v>480</v>
      </c>
      <c r="F426" s="20" t="s">
        <v>26</v>
      </c>
      <c r="G426" s="20"/>
      <c r="H426" s="22"/>
      <c r="I426" s="23">
        <v>11</v>
      </c>
      <c r="J426" s="23">
        <v>100</v>
      </c>
      <c r="K426" s="23">
        <v>90.9</v>
      </c>
      <c r="L426" s="23">
        <v>9.1</v>
      </c>
      <c r="M426" s="23">
        <v>0</v>
      </c>
      <c r="N426" s="23">
        <v>11</v>
      </c>
      <c r="O426" s="23">
        <v>100</v>
      </c>
      <c r="P426" s="23">
        <v>72.7</v>
      </c>
      <c r="Q426" s="23">
        <v>27.3</v>
      </c>
      <c r="R426" s="23">
        <v>0</v>
      </c>
      <c r="S426" s="23">
        <v>11</v>
      </c>
      <c r="T426" s="23">
        <v>100</v>
      </c>
      <c r="U426" s="23">
        <v>90.9</v>
      </c>
      <c r="V426" s="23">
        <v>9.1</v>
      </c>
      <c r="W426" s="23">
        <v>0</v>
      </c>
      <c r="X426" s="24">
        <v>11</v>
      </c>
      <c r="Y426" s="24">
        <v>100</v>
      </c>
      <c r="Z426" s="25">
        <f t="shared" si="18"/>
        <v>0.84833333333333349</v>
      </c>
      <c r="AA426" s="25">
        <f t="shared" si="18"/>
        <v>0.15166666666666664</v>
      </c>
      <c r="AB426" s="25">
        <f t="shared" si="18"/>
        <v>0</v>
      </c>
      <c r="AC426" s="26">
        <v>11</v>
      </c>
      <c r="AD426" s="26">
        <f t="shared" si="19"/>
        <v>9.3316666666666688</v>
      </c>
      <c r="AE426" s="26">
        <f t="shared" si="19"/>
        <v>1.668333333333333</v>
      </c>
      <c r="AF426" s="26">
        <f t="shared" si="19"/>
        <v>0</v>
      </c>
      <c r="AG426" s="27">
        <v>5303</v>
      </c>
      <c r="AH426" s="27">
        <v>1066</v>
      </c>
      <c r="AI426" s="28">
        <v>0.57566666666666666</v>
      </c>
    </row>
    <row r="427" spans="1:35" s="29" customFormat="1" ht="16.5" customHeight="1">
      <c r="A427" s="19">
        <f t="shared" si="20"/>
        <v>424</v>
      </c>
      <c r="B427" s="20" t="s">
        <v>22</v>
      </c>
      <c r="C427" s="20" t="s">
        <v>23</v>
      </c>
      <c r="D427" s="20" t="s">
        <v>212</v>
      </c>
      <c r="E427" s="21" t="s">
        <v>481</v>
      </c>
      <c r="F427" s="20" t="s">
        <v>26</v>
      </c>
      <c r="G427" s="20"/>
      <c r="H427" s="22"/>
      <c r="I427" s="23">
        <v>180</v>
      </c>
      <c r="J427" s="23">
        <v>99.4</v>
      </c>
      <c r="K427" s="23">
        <v>85</v>
      </c>
      <c r="L427" s="23">
        <v>15</v>
      </c>
      <c r="M427" s="23">
        <v>0</v>
      </c>
      <c r="N427" s="23">
        <v>180</v>
      </c>
      <c r="O427" s="23">
        <v>99.4</v>
      </c>
      <c r="P427" s="23">
        <v>80.599999999999994</v>
      </c>
      <c r="Q427" s="23">
        <v>18.899999999999999</v>
      </c>
      <c r="R427" s="23">
        <v>0.5</v>
      </c>
      <c r="S427" s="23">
        <v>180</v>
      </c>
      <c r="T427" s="23">
        <v>99.4</v>
      </c>
      <c r="U427" s="23">
        <v>88.9</v>
      </c>
      <c r="V427" s="23">
        <v>11.1</v>
      </c>
      <c r="W427" s="23">
        <v>0</v>
      </c>
      <c r="X427" s="24">
        <v>180</v>
      </c>
      <c r="Y427" s="24">
        <v>99.40000000000002</v>
      </c>
      <c r="Z427" s="25">
        <f t="shared" si="18"/>
        <v>0.84833333333333338</v>
      </c>
      <c r="AA427" s="25">
        <f t="shared" si="18"/>
        <v>0.15</v>
      </c>
      <c r="AB427" s="25">
        <f t="shared" si="18"/>
        <v>1.6666666666666668E-3</v>
      </c>
      <c r="AC427" s="26">
        <v>180</v>
      </c>
      <c r="AD427" s="26">
        <f t="shared" si="19"/>
        <v>152.70000000000002</v>
      </c>
      <c r="AE427" s="26">
        <f t="shared" si="19"/>
        <v>27</v>
      </c>
      <c r="AF427" s="26">
        <f t="shared" si="19"/>
        <v>0.30000000000000004</v>
      </c>
      <c r="AG427" s="27">
        <v>1821</v>
      </c>
      <c r="AH427" s="27">
        <v>307</v>
      </c>
      <c r="AI427" s="28">
        <v>0.83970489038785834</v>
      </c>
    </row>
    <row r="428" spans="1:35" s="29" customFormat="1" ht="16.5" customHeight="1">
      <c r="A428" s="19">
        <f t="shared" si="20"/>
        <v>424</v>
      </c>
      <c r="B428" s="22" t="s">
        <v>22</v>
      </c>
      <c r="C428" s="22" t="s">
        <v>23</v>
      </c>
      <c r="D428" s="22" t="s">
        <v>198</v>
      </c>
      <c r="E428" s="30" t="s">
        <v>482</v>
      </c>
      <c r="F428" s="22" t="s">
        <v>26</v>
      </c>
      <c r="G428" s="22" t="s">
        <v>27</v>
      </c>
      <c r="H428" s="22"/>
      <c r="I428" s="23">
        <v>112</v>
      </c>
      <c r="J428" s="23">
        <v>100</v>
      </c>
      <c r="K428" s="23">
        <v>86.6</v>
      </c>
      <c r="L428" s="23">
        <v>13.4</v>
      </c>
      <c r="M428" s="23">
        <v>0</v>
      </c>
      <c r="N428" s="23">
        <v>112</v>
      </c>
      <c r="O428" s="23">
        <v>100</v>
      </c>
      <c r="P428" s="23">
        <v>80.400000000000006</v>
      </c>
      <c r="Q428" s="23">
        <v>19.600000000000001</v>
      </c>
      <c r="R428" s="23">
        <v>0</v>
      </c>
      <c r="S428" s="23">
        <v>112</v>
      </c>
      <c r="T428" s="23">
        <v>100</v>
      </c>
      <c r="U428" s="23">
        <v>87.5</v>
      </c>
      <c r="V428" s="23">
        <v>12.5</v>
      </c>
      <c r="W428" s="23">
        <v>0</v>
      </c>
      <c r="X428" s="24">
        <v>112</v>
      </c>
      <c r="Y428" s="24">
        <v>100</v>
      </c>
      <c r="Z428" s="25">
        <f t="shared" si="18"/>
        <v>0.84833333333333338</v>
      </c>
      <c r="AA428" s="25">
        <f t="shared" si="18"/>
        <v>0.15166666666666667</v>
      </c>
      <c r="AB428" s="25">
        <f t="shared" si="18"/>
        <v>0</v>
      </c>
      <c r="AC428" s="26">
        <v>112</v>
      </c>
      <c r="AD428" s="26">
        <f t="shared" si="19"/>
        <v>95.013333333333335</v>
      </c>
      <c r="AE428" s="26">
        <f t="shared" si="19"/>
        <v>16.986666666666668</v>
      </c>
      <c r="AF428" s="26">
        <f t="shared" si="19"/>
        <v>0</v>
      </c>
      <c r="AG428" s="27">
        <v>2944</v>
      </c>
      <c r="AH428" s="27">
        <v>475</v>
      </c>
      <c r="AI428" s="28">
        <v>0.78099999999999992</v>
      </c>
    </row>
    <row r="429" spans="1:35" s="29" customFormat="1" ht="16.5" customHeight="1">
      <c r="A429" s="19">
        <f t="shared" si="20"/>
        <v>424</v>
      </c>
      <c r="B429" s="20" t="s">
        <v>22</v>
      </c>
      <c r="C429" s="20" t="s">
        <v>23</v>
      </c>
      <c r="D429" s="20" t="s">
        <v>28</v>
      </c>
      <c r="E429" s="21" t="s">
        <v>483</v>
      </c>
      <c r="F429" s="20" t="s">
        <v>26</v>
      </c>
      <c r="G429" s="20"/>
      <c r="H429" s="22"/>
      <c r="I429" s="23">
        <v>77</v>
      </c>
      <c r="J429" s="23">
        <v>100</v>
      </c>
      <c r="K429" s="23">
        <v>76.599999999999994</v>
      </c>
      <c r="L429" s="23">
        <v>23.4</v>
      </c>
      <c r="M429" s="23">
        <v>0</v>
      </c>
      <c r="N429" s="23">
        <v>77</v>
      </c>
      <c r="O429" s="23">
        <v>100</v>
      </c>
      <c r="P429" s="23">
        <v>85.7</v>
      </c>
      <c r="Q429" s="23">
        <v>14.3</v>
      </c>
      <c r="R429" s="23">
        <v>0</v>
      </c>
      <c r="S429" s="23">
        <v>77</v>
      </c>
      <c r="T429" s="23">
        <v>100</v>
      </c>
      <c r="U429" s="23">
        <v>92.2</v>
      </c>
      <c r="V429" s="23">
        <v>7.8</v>
      </c>
      <c r="W429" s="23">
        <v>0</v>
      </c>
      <c r="X429" s="24">
        <v>77</v>
      </c>
      <c r="Y429" s="24">
        <v>100</v>
      </c>
      <c r="Z429" s="25">
        <f t="shared" si="18"/>
        <v>0.84833333333333338</v>
      </c>
      <c r="AA429" s="25">
        <f t="shared" si="18"/>
        <v>0.15166666666666667</v>
      </c>
      <c r="AB429" s="25">
        <f t="shared" si="18"/>
        <v>0</v>
      </c>
      <c r="AC429" s="26">
        <v>77</v>
      </c>
      <c r="AD429" s="26">
        <f t="shared" si="19"/>
        <v>65.321666666666673</v>
      </c>
      <c r="AE429" s="26">
        <f t="shared" si="19"/>
        <v>11.678333333333335</v>
      </c>
      <c r="AF429" s="26">
        <f t="shared" si="19"/>
        <v>0</v>
      </c>
      <c r="AG429" s="27">
        <v>2052</v>
      </c>
      <c r="AH429" s="27">
        <v>340</v>
      </c>
      <c r="AI429" s="28">
        <v>0.83</v>
      </c>
    </row>
    <row r="430" spans="1:35" s="29" customFormat="1" ht="16.5" customHeight="1">
      <c r="A430" s="19">
        <f t="shared" si="20"/>
        <v>427</v>
      </c>
      <c r="B430" s="20" t="s">
        <v>22</v>
      </c>
      <c r="C430" s="20" t="s">
        <v>23</v>
      </c>
      <c r="D430" s="20" t="s">
        <v>36</v>
      </c>
      <c r="E430" s="21" t="s">
        <v>484</v>
      </c>
      <c r="F430" s="20" t="s">
        <v>26</v>
      </c>
      <c r="G430" s="20"/>
      <c r="H430" s="22"/>
      <c r="I430" s="23">
        <v>11</v>
      </c>
      <c r="J430" s="23">
        <v>100</v>
      </c>
      <c r="K430" s="23">
        <v>81.8</v>
      </c>
      <c r="L430" s="23">
        <v>18.2</v>
      </c>
      <c r="M430" s="23">
        <v>0</v>
      </c>
      <c r="N430" s="23">
        <v>11</v>
      </c>
      <c r="O430" s="23">
        <v>100</v>
      </c>
      <c r="P430" s="23">
        <v>81.8</v>
      </c>
      <c r="Q430" s="23">
        <v>18.2</v>
      </c>
      <c r="R430" s="23">
        <v>0</v>
      </c>
      <c r="S430" s="23">
        <v>11</v>
      </c>
      <c r="T430" s="23">
        <v>100</v>
      </c>
      <c r="U430" s="23">
        <v>90.9</v>
      </c>
      <c r="V430" s="23">
        <v>9.1</v>
      </c>
      <c r="W430" s="23">
        <v>0</v>
      </c>
      <c r="X430" s="24">
        <v>11</v>
      </c>
      <c r="Y430" s="24">
        <v>100</v>
      </c>
      <c r="Z430" s="25">
        <f t="shared" si="18"/>
        <v>0.84833333333333327</v>
      </c>
      <c r="AA430" s="25">
        <f t="shared" si="18"/>
        <v>0.15166666666666664</v>
      </c>
      <c r="AB430" s="25">
        <f t="shared" si="18"/>
        <v>0</v>
      </c>
      <c r="AC430" s="26">
        <v>11</v>
      </c>
      <c r="AD430" s="26">
        <f t="shared" si="19"/>
        <v>9.3316666666666652</v>
      </c>
      <c r="AE430" s="26">
        <f t="shared" si="19"/>
        <v>1.668333333333333</v>
      </c>
      <c r="AF430" s="26">
        <f t="shared" si="19"/>
        <v>0</v>
      </c>
      <c r="AG430" s="27">
        <v>725</v>
      </c>
      <c r="AH430" s="27">
        <v>86</v>
      </c>
      <c r="AI430" s="28">
        <v>0.91099999999999992</v>
      </c>
    </row>
    <row r="431" spans="1:35" s="29" customFormat="1" ht="16.5" customHeight="1">
      <c r="A431" s="19">
        <f t="shared" si="20"/>
        <v>427</v>
      </c>
      <c r="B431" s="20" t="s">
        <v>22</v>
      </c>
      <c r="C431" s="20" t="s">
        <v>23</v>
      </c>
      <c r="D431" s="20" t="s">
        <v>46</v>
      </c>
      <c r="E431" s="21" t="s">
        <v>485</v>
      </c>
      <c r="F431" s="20" t="s">
        <v>26</v>
      </c>
      <c r="G431" s="20" t="s">
        <v>27</v>
      </c>
      <c r="H431" s="22"/>
      <c r="I431" s="23">
        <v>110</v>
      </c>
      <c r="J431" s="23">
        <v>98.2</v>
      </c>
      <c r="K431" s="23">
        <v>82.7</v>
      </c>
      <c r="L431" s="23">
        <v>17.3</v>
      </c>
      <c r="M431" s="23">
        <v>0</v>
      </c>
      <c r="N431" s="23">
        <v>110</v>
      </c>
      <c r="O431" s="23">
        <v>98.2</v>
      </c>
      <c r="P431" s="23">
        <v>80.900000000000006</v>
      </c>
      <c r="Q431" s="23">
        <v>18.2</v>
      </c>
      <c r="R431" s="23">
        <v>0.9</v>
      </c>
      <c r="S431" s="23">
        <v>110</v>
      </c>
      <c r="T431" s="23">
        <v>98.2</v>
      </c>
      <c r="U431" s="23">
        <v>90.9</v>
      </c>
      <c r="V431" s="23">
        <v>9.1</v>
      </c>
      <c r="W431" s="23">
        <v>0</v>
      </c>
      <c r="X431" s="24">
        <v>110</v>
      </c>
      <c r="Y431" s="24">
        <v>98.2</v>
      </c>
      <c r="Z431" s="25">
        <f t="shared" si="18"/>
        <v>0.84833333333333327</v>
      </c>
      <c r="AA431" s="25">
        <f t="shared" si="18"/>
        <v>0.14866666666666664</v>
      </c>
      <c r="AB431" s="25">
        <f t="shared" si="18"/>
        <v>3.0000000000000001E-3</v>
      </c>
      <c r="AC431" s="26">
        <v>110</v>
      </c>
      <c r="AD431" s="26">
        <f t="shared" si="19"/>
        <v>93.316666666666663</v>
      </c>
      <c r="AE431" s="26">
        <f t="shared" si="19"/>
        <v>16.353333333333332</v>
      </c>
      <c r="AF431" s="26">
        <f t="shared" si="19"/>
        <v>0.33</v>
      </c>
      <c r="AG431" s="27">
        <v>1915</v>
      </c>
      <c r="AH431" s="27">
        <v>318</v>
      </c>
      <c r="AI431" s="28">
        <v>0.83418644067796621</v>
      </c>
    </row>
    <row r="432" spans="1:35" s="29" customFormat="1" ht="16.5" customHeight="1">
      <c r="A432" s="19">
        <f t="shared" si="20"/>
        <v>427</v>
      </c>
      <c r="B432" s="20" t="s">
        <v>22</v>
      </c>
      <c r="C432" s="20" t="s">
        <v>23</v>
      </c>
      <c r="D432" s="20" t="s">
        <v>131</v>
      </c>
      <c r="E432" s="21" t="s">
        <v>486</v>
      </c>
      <c r="F432" s="20" t="s">
        <v>26</v>
      </c>
      <c r="G432" s="20"/>
      <c r="H432" s="22"/>
      <c r="I432" s="23">
        <v>11</v>
      </c>
      <c r="J432" s="23">
        <v>100</v>
      </c>
      <c r="K432" s="23">
        <v>90.9</v>
      </c>
      <c r="L432" s="23">
        <v>9.1</v>
      </c>
      <c r="M432" s="23">
        <v>0</v>
      </c>
      <c r="N432" s="23">
        <v>11</v>
      </c>
      <c r="O432" s="23">
        <v>100</v>
      </c>
      <c r="P432" s="23">
        <v>81.8</v>
      </c>
      <c r="Q432" s="23">
        <v>18.2</v>
      </c>
      <c r="R432" s="23">
        <v>0</v>
      </c>
      <c r="S432" s="23">
        <v>11</v>
      </c>
      <c r="T432" s="23">
        <v>100</v>
      </c>
      <c r="U432" s="23">
        <v>81.8</v>
      </c>
      <c r="V432" s="23">
        <v>18.2</v>
      </c>
      <c r="W432" s="23">
        <v>0</v>
      </c>
      <c r="X432" s="24">
        <v>11</v>
      </c>
      <c r="Y432" s="24">
        <v>100</v>
      </c>
      <c r="Z432" s="25">
        <f t="shared" si="18"/>
        <v>0.84833333333333327</v>
      </c>
      <c r="AA432" s="25">
        <f t="shared" si="18"/>
        <v>0.15166666666666664</v>
      </c>
      <c r="AB432" s="25">
        <f t="shared" si="18"/>
        <v>0</v>
      </c>
      <c r="AC432" s="26">
        <v>11</v>
      </c>
      <c r="AD432" s="26">
        <f t="shared" si="19"/>
        <v>9.3316666666666652</v>
      </c>
      <c r="AE432" s="26">
        <f t="shared" si="19"/>
        <v>1.668333333333333</v>
      </c>
      <c r="AF432" s="26">
        <f t="shared" si="19"/>
        <v>0</v>
      </c>
      <c r="AG432" s="27">
        <v>2735</v>
      </c>
      <c r="AH432" s="27">
        <v>437</v>
      </c>
      <c r="AI432" s="28">
        <v>0.79166666666666663</v>
      </c>
    </row>
    <row r="433" spans="1:35" s="29" customFormat="1" ht="16.5" customHeight="1">
      <c r="A433" s="19">
        <f t="shared" si="20"/>
        <v>430</v>
      </c>
      <c r="B433" s="20" t="s">
        <v>22</v>
      </c>
      <c r="C433" s="20" t="s">
        <v>23</v>
      </c>
      <c r="D433" s="20" t="s">
        <v>62</v>
      </c>
      <c r="E433" s="21" t="s">
        <v>487</v>
      </c>
      <c r="F433" s="20" t="s">
        <v>26</v>
      </c>
      <c r="G433" s="20"/>
      <c r="H433" s="22"/>
      <c r="I433" s="23">
        <v>254</v>
      </c>
      <c r="J433" s="23">
        <v>99.2</v>
      </c>
      <c r="K433" s="23">
        <v>82.3</v>
      </c>
      <c r="L433" s="23">
        <v>17.3</v>
      </c>
      <c r="M433" s="23">
        <v>0.4</v>
      </c>
      <c r="N433" s="23">
        <v>254</v>
      </c>
      <c r="O433" s="23">
        <v>99.2</v>
      </c>
      <c r="P433" s="23">
        <v>82.3</v>
      </c>
      <c r="Q433" s="23">
        <v>15.3</v>
      </c>
      <c r="R433" s="23">
        <v>2.4</v>
      </c>
      <c r="S433" s="23">
        <v>254</v>
      </c>
      <c r="T433" s="23">
        <v>99.2</v>
      </c>
      <c r="U433" s="23">
        <v>89.8</v>
      </c>
      <c r="V433" s="23">
        <v>9.4</v>
      </c>
      <c r="W433" s="23">
        <v>0.8</v>
      </c>
      <c r="X433" s="24">
        <v>254</v>
      </c>
      <c r="Y433" s="24">
        <v>99.2</v>
      </c>
      <c r="Z433" s="25">
        <f t="shared" si="18"/>
        <v>0.84800000000000009</v>
      </c>
      <c r="AA433" s="25">
        <f t="shared" si="18"/>
        <v>0.14000000000000001</v>
      </c>
      <c r="AB433" s="25">
        <f t="shared" si="18"/>
        <v>1.2E-2</v>
      </c>
      <c r="AC433" s="26">
        <v>254</v>
      </c>
      <c r="AD433" s="26">
        <f t="shared" si="19"/>
        <v>215.39200000000002</v>
      </c>
      <c r="AE433" s="26">
        <f t="shared" si="19"/>
        <v>35.56</v>
      </c>
      <c r="AF433" s="26">
        <f t="shared" si="19"/>
        <v>3.048</v>
      </c>
      <c r="AG433" s="27">
        <v>2801</v>
      </c>
      <c r="AH433" s="27">
        <v>448</v>
      </c>
      <c r="AI433" s="28">
        <v>0.78866666666666663</v>
      </c>
    </row>
    <row r="434" spans="1:35" s="29" customFormat="1" ht="16.5" customHeight="1">
      <c r="A434" s="19">
        <f t="shared" si="20"/>
        <v>431</v>
      </c>
      <c r="B434" s="20" t="s">
        <v>22</v>
      </c>
      <c r="C434" s="20" t="s">
        <v>23</v>
      </c>
      <c r="D434" s="20" t="s">
        <v>36</v>
      </c>
      <c r="E434" s="21" t="s">
        <v>488</v>
      </c>
      <c r="F434" s="20" t="s">
        <v>26</v>
      </c>
      <c r="G434" s="20"/>
      <c r="H434" s="22"/>
      <c r="I434" s="23">
        <v>173</v>
      </c>
      <c r="J434" s="23">
        <v>98.9</v>
      </c>
      <c r="K434" s="23">
        <v>87.9</v>
      </c>
      <c r="L434" s="23">
        <v>11.5</v>
      </c>
      <c r="M434" s="23">
        <v>0.6</v>
      </c>
      <c r="N434" s="23">
        <v>173</v>
      </c>
      <c r="O434" s="23">
        <v>98.9</v>
      </c>
      <c r="P434" s="23">
        <v>79.2</v>
      </c>
      <c r="Q434" s="23">
        <v>20.2</v>
      </c>
      <c r="R434" s="23">
        <v>0.6</v>
      </c>
      <c r="S434" s="23">
        <v>173</v>
      </c>
      <c r="T434" s="23">
        <v>98.9</v>
      </c>
      <c r="U434" s="23">
        <v>87.3</v>
      </c>
      <c r="V434" s="23">
        <v>12.1</v>
      </c>
      <c r="W434" s="23">
        <v>0.6</v>
      </c>
      <c r="X434" s="24">
        <v>173</v>
      </c>
      <c r="Y434" s="24">
        <v>98.90000000000002</v>
      </c>
      <c r="Z434" s="25">
        <f t="shared" si="18"/>
        <v>0.84799999999999998</v>
      </c>
      <c r="AA434" s="25">
        <f t="shared" si="18"/>
        <v>0.14599999999999996</v>
      </c>
      <c r="AB434" s="25">
        <f t="shared" si="18"/>
        <v>6.0000000000000001E-3</v>
      </c>
      <c r="AC434" s="26">
        <v>173</v>
      </c>
      <c r="AD434" s="26">
        <f t="shared" si="19"/>
        <v>146.70400000000001</v>
      </c>
      <c r="AE434" s="26">
        <f t="shared" si="19"/>
        <v>25.257999999999992</v>
      </c>
      <c r="AF434" s="26">
        <f t="shared" si="19"/>
        <v>1.038</v>
      </c>
      <c r="AG434" s="27">
        <v>1357</v>
      </c>
      <c r="AH434" s="27">
        <v>209</v>
      </c>
      <c r="AI434" s="28">
        <v>0.8703333333333334</v>
      </c>
    </row>
    <row r="435" spans="1:35" s="29" customFormat="1" ht="16.5" customHeight="1">
      <c r="A435" s="19">
        <f t="shared" si="20"/>
        <v>432</v>
      </c>
      <c r="B435" s="22" t="s">
        <v>22</v>
      </c>
      <c r="C435" s="22" t="s">
        <v>30</v>
      </c>
      <c r="D435" s="22" t="s">
        <v>31</v>
      </c>
      <c r="E435" s="30" t="s">
        <v>489</v>
      </c>
      <c r="F435" s="22" t="s">
        <v>26</v>
      </c>
      <c r="G435" s="22" t="s">
        <v>27</v>
      </c>
      <c r="H435" s="22"/>
      <c r="I435" s="23">
        <v>206</v>
      </c>
      <c r="J435" s="23">
        <v>96.7</v>
      </c>
      <c r="K435" s="23">
        <v>84</v>
      </c>
      <c r="L435" s="23">
        <v>15</v>
      </c>
      <c r="M435" s="23">
        <v>1</v>
      </c>
      <c r="N435" s="23">
        <v>206</v>
      </c>
      <c r="O435" s="23">
        <v>96.7</v>
      </c>
      <c r="P435" s="23">
        <v>82</v>
      </c>
      <c r="Q435" s="23">
        <v>16.5</v>
      </c>
      <c r="R435" s="23">
        <v>1.5</v>
      </c>
      <c r="S435" s="23">
        <v>206</v>
      </c>
      <c r="T435" s="23">
        <v>96.7</v>
      </c>
      <c r="U435" s="23">
        <v>88.3</v>
      </c>
      <c r="V435" s="23">
        <v>10.7</v>
      </c>
      <c r="W435" s="23">
        <v>1</v>
      </c>
      <c r="X435" s="24">
        <v>206</v>
      </c>
      <c r="Y435" s="24">
        <v>96.7</v>
      </c>
      <c r="Z435" s="25">
        <f t="shared" si="18"/>
        <v>0.84766666666666657</v>
      </c>
      <c r="AA435" s="25">
        <f t="shared" si="18"/>
        <v>0.14066666666666666</v>
      </c>
      <c r="AB435" s="25">
        <f t="shared" si="18"/>
        <v>1.1666666666666667E-2</v>
      </c>
      <c r="AC435" s="26">
        <v>206</v>
      </c>
      <c r="AD435" s="26">
        <f t="shared" si="19"/>
        <v>174.61933333333332</v>
      </c>
      <c r="AE435" s="26">
        <f t="shared" si="19"/>
        <v>28.977333333333334</v>
      </c>
      <c r="AF435" s="26">
        <f t="shared" si="19"/>
        <v>2.4033333333333333</v>
      </c>
      <c r="AG435" s="27">
        <v>3510</v>
      </c>
      <c r="AH435" s="27">
        <v>566</v>
      </c>
      <c r="AI435" s="28">
        <v>0.753</v>
      </c>
    </row>
    <row r="436" spans="1:35" s="29" customFormat="1" ht="16.5" customHeight="1">
      <c r="A436" s="19">
        <f t="shared" si="20"/>
        <v>433</v>
      </c>
      <c r="B436" s="20" t="s">
        <v>22</v>
      </c>
      <c r="C436" s="20" t="s">
        <v>23</v>
      </c>
      <c r="D436" s="20" t="s">
        <v>72</v>
      </c>
      <c r="E436" s="21" t="s">
        <v>490</v>
      </c>
      <c r="F436" s="20" t="s">
        <v>26</v>
      </c>
      <c r="G436" s="20"/>
      <c r="H436" s="22"/>
      <c r="I436" s="23">
        <v>91</v>
      </c>
      <c r="J436" s="23">
        <v>100</v>
      </c>
      <c r="K436" s="23">
        <v>87.9</v>
      </c>
      <c r="L436" s="23">
        <v>12.1</v>
      </c>
      <c r="M436" s="23">
        <v>0</v>
      </c>
      <c r="N436" s="23">
        <v>91</v>
      </c>
      <c r="O436" s="23">
        <v>100</v>
      </c>
      <c r="P436" s="23">
        <v>80.2</v>
      </c>
      <c r="Q436" s="23">
        <v>19.8</v>
      </c>
      <c r="R436" s="23">
        <v>0</v>
      </c>
      <c r="S436" s="23">
        <v>91</v>
      </c>
      <c r="T436" s="23">
        <v>100</v>
      </c>
      <c r="U436" s="23">
        <v>85.7</v>
      </c>
      <c r="V436" s="23">
        <v>14.3</v>
      </c>
      <c r="W436" s="23">
        <v>0</v>
      </c>
      <c r="X436" s="24">
        <v>91</v>
      </c>
      <c r="Y436" s="24">
        <v>100</v>
      </c>
      <c r="Z436" s="25">
        <f t="shared" si="18"/>
        <v>0.84599999999999997</v>
      </c>
      <c r="AA436" s="25">
        <f t="shared" si="18"/>
        <v>0.154</v>
      </c>
      <c r="AB436" s="25">
        <f t="shared" si="18"/>
        <v>0</v>
      </c>
      <c r="AC436" s="26">
        <v>91</v>
      </c>
      <c r="AD436" s="26">
        <f t="shared" si="19"/>
        <v>76.986000000000004</v>
      </c>
      <c r="AE436" s="26">
        <f t="shared" si="19"/>
        <v>14.013999999999999</v>
      </c>
      <c r="AF436" s="26">
        <f t="shared" si="19"/>
        <v>0</v>
      </c>
      <c r="AG436" s="27">
        <v>2897</v>
      </c>
      <c r="AH436" s="27">
        <v>464</v>
      </c>
      <c r="AI436" s="28">
        <v>0.78433333333333322</v>
      </c>
    </row>
    <row r="437" spans="1:35" s="29" customFormat="1" ht="16.5" customHeight="1">
      <c r="A437" s="19">
        <f t="shared" si="20"/>
        <v>433</v>
      </c>
      <c r="B437" s="20" t="s">
        <v>22</v>
      </c>
      <c r="C437" s="20" t="s">
        <v>23</v>
      </c>
      <c r="D437" s="20" t="s">
        <v>49</v>
      </c>
      <c r="E437" s="21" t="s">
        <v>491</v>
      </c>
      <c r="F437" s="20" t="s">
        <v>26</v>
      </c>
      <c r="G437" s="20"/>
      <c r="H437" s="22"/>
      <c r="I437" s="23">
        <v>78</v>
      </c>
      <c r="J437" s="23">
        <v>98.7</v>
      </c>
      <c r="K437" s="23">
        <v>84.6</v>
      </c>
      <c r="L437" s="23">
        <v>14.1</v>
      </c>
      <c r="M437" s="23">
        <v>1.3</v>
      </c>
      <c r="N437" s="23">
        <v>78</v>
      </c>
      <c r="O437" s="23">
        <v>98.7</v>
      </c>
      <c r="P437" s="23">
        <v>83.3</v>
      </c>
      <c r="Q437" s="23">
        <v>15.4</v>
      </c>
      <c r="R437" s="23">
        <v>1.3</v>
      </c>
      <c r="S437" s="23">
        <v>78</v>
      </c>
      <c r="T437" s="23">
        <v>98.7</v>
      </c>
      <c r="U437" s="23">
        <v>85.9</v>
      </c>
      <c r="V437" s="23">
        <v>12.8</v>
      </c>
      <c r="W437" s="23">
        <v>1.3</v>
      </c>
      <c r="X437" s="24">
        <v>78</v>
      </c>
      <c r="Y437" s="24">
        <v>98.7</v>
      </c>
      <c r="Z437" s="25">
        <f t="shared" si="18"/>
        <v>0.84599999999999997</v>
      </c>
      <c r="AA437" s="25">
        <f t="shared" si="18"/>
        <v>0.14099999999999999</v>
      </c>
      <c r="AB437" s="25">
        <f t="shared" si="18"/>
        <v>1.2999999999999999E-2</v>
      </c>
      <c r="AC437" s="26">
        <v>78</v>
      </c>
      <c r="AD437" s="26">
        <f t="shared" si="19"/>
        <v>65.988</v>
      </c>
      <c r="AE437" s="26">
        <f t="shared" si="19"/>
        <v>10.997999999999999</v>
      </c>
      <c r="AF437" s="26">
        <f t="shared" si="19"/>
        <v>1.014</v>
      </c>
      <c r="AG437" s="27">
        <v>3233</v>
      </c>
      <c r="AH437" s="27">
        <v>523</v>
      </c>
      <c r="AI437" s="28">
        <v>0.7673333333333332</v>
      </c>
    </row>
    <row r="438" spans="1:35" s="29" customFormat="1" ht="16.5" customHeight="1">
      <c r="A438" s="19">
        <f t="shared" si="20"/>
        <v>435</v>
      </c>
      <c r="B438" s="20" t="s">
        <v>22</v>
      </c>
      <c r="C438" s="20" t="s">
        <v>23</v>
      </c>
      <c r="D438" s="20" t="s">
        <v>219</v>
      </c>
      <c r="E438" s="21" t="s">
        <v>492</v>
      </c>
      <c r="F438" s="20" t="s">
        <v>26</v>
      </c>
      <c r="G438" s="20"/>
      <c r="H438" s="22"/>
      <c r="I438" s="23">
        <v>93</v>
      </c>
      <c r="J438" s="23">
        <v>100</v>
      </c>
      <c r="K438" s="23">
        <v>84.9</v>
      </c>
      <c r="L438" s="23">
        <v>15.1</v>
      </c>
      <c r="M438" s="23">
        <v>0</v>
      </c>
      <c r="N438" s="23">
        <v>93</v>
      </c>
      <c r="O438" s="23">
        <v>100</v>
      </c>
      <c r="P438" s="23">
        <v>79.599999999999994</v>
      </c>
      <c r="Q438" s="23">
        <v>19.3</v>
      </c>
      <c r="R438" s="23">
        <v>1.1000000000000001</v>
      </c>
      <c r="S438" s="23">
        <v>93</v>
      </c>
      <c r="T438" s="23">
        <v>100</v>
      </c>
      <c r="U438" s="23">
        <v>89.2</v>
      </c>
      <c r="V438" s="23">
        <v>8.6</v>
      </c>
      <c r="W438" s="23">
        <v>2.2000000000000002</v>
      </c>
      <c r="X438" s="24">
        <v>93</v>
      </c>
      <c r="Y438" s="24">
        <v>100</v>
      </c>
      <c r="Z438" s="25">
        <f t="shared" si="18"/>
        <v>0.84566666666666679</v>
      </c>
      <c r="AA438" s="25">
        <f t="shared" si="18"/>
        <v>0.14333333333333334</v>
      </c>
      <c r="AB438" s="25">
        <f t="shared" si="18"/>
        <v>1.1000000000000001E-2</v>
      </c>
      <c r="AC438" s="26">
        <v>93</v>
      </c>
      <c r="AD438" s="26">
        <f t="shared" si="19"/>
        <v>78.647000000000006</v>
      </c>
      <c r="AE438" s="26">
        <f t="shared" si="19"/>
        <v>13.33</v>
      </c>
      <c r="AF438" s="26">
        <f t="shared" si="19"/>
        <v>1.0230000000000001</v>
      </c>
      <c r="AG438" s="27">
        <v>1623</v>
      </c>
      <c r="AH438" s="27">
        <v>261</v>
      </c>
      <c r="AI438" s="28">
        <v>0.85266666666666668</v>
      </c>
    </row>
    <row r="439" spans="1:35" s="29" customFormat="1" ht="16.5" customHeight="1">
      <c r="A439" s="19">
        <f t="shared" si="20"/>
        <v>436</v>
      </c>
      <c r="B439" s="20" t="s">
        <v>22</v>
      </c>
      <c r="C439" s="20" t="s">
        <v>23</v>
      </c>
      <c r="D439" s="20" t="s">
        <v>62</v>
      </c>
      <c r="E439" s="21" t="s">
        <v>493</v>
      </c>
      <c r="F439" s="20" t="s">
        <v>26</v>
      </c>
      <c r="G439" s="20"/>
      <c r="H439" s="22"/>
      <c r="I439" s="23">
        <v>215</v>
      </c>
      <c r="J439" s="23">
        <v>99.5</v>
      </c>
      <c r="K439" s="23">
        <v>81.400000000000006</v>
      </c>
      <c r="L439" s="23">
        <v>18.100000000000001</v>
      </c>
      <c r="M439" s="23">
        <v>0.5</v>
      </c>
      <c r="N439" s="23">
        <v>215</v>
      </c>
      <c r="O439" s="23">
        <v>99.5</v>
      </c>
      <c r="P439" s="23">
        <v>84.7</v>
      </c>
      <c r="Q439" s="23">
        <v>14.9</v>
      </c>
      <c r="R439" s="23">
        <v>0.5</v>
      </c>
      <c r="S439" s="23">
        <v>215</v>
      </c>
      <c r="T439" s="23">
        <v>99.5</v>
      </c>
      <c r="U439" s="23">
        <v>87.4</v>
      </c>
      <c r="V439" s="23">
        <v>12.1</v>
      </c>
      <c r="W439" s="23">
        <v>0.5</v>
      </c>
      <c r="X439" s="24">
        <v>215</v>
      </c>
      <c r="Y439" s="24">
        <v>99.5</v>
      </c>
      <c r="Z439" s="25">
        <f t="shared" si="18"/>
        <v>0.84499999999999997</v>
      </c>
      <c r="AA439" s="25">
        <f t="shared" si="18"/>
        <v>0.15033333333333335</v>
      </c>
      <c r="AB439" s="25">
        <f t="shared" si="18"/>
        <v>4.9999999999999992E-3</v>
      </c>
      <c r="AC439" s="26">
        <v>215</v>
      </c>
      <c r="AD439" s="26">
        <f t="shared" si="19"/>
        <v>181.67499999999998</v>
      </c>
      <c r="AE439" s="26">
        <f t="shared" si="19"/>
        <v>32.321666666666673</v>
      </c>
      <c r="AF439" s="26">
        <f t="shared" si="19"/>
        <v>1.0749999999999997</v>
      </c>
      <c r="AG439" s="27">
        <v>1711</v>
      </c>
      <c r="AH439" s="27">
        <v>285</v>
      </c>
      <c r="AI439" s="28">
        <v>0.84766666666666668</v>
      </c>
    </row>
    <row r="440" spans="1:35" s="29" customFormat="1" ht="16.5" customHeight="1">
      <c r="A440" s="19">
        <f t="shared" si="20"/>
        <v>436</v>
      </c>
      <c r="B440" s="20" t="s">
        <v>22</v>
      </c>
      <c r="C440" s="20" t="s">
        <v>23</v>
      </c>
      <c r="D440" s="20" t="s">
        <v>62</v>
      </c>
      <c r="E440" s="21" t="s">
        <v>494</v>
      </c>
      <c r="F440" s="20" t="s">
        <v>26</v>
      </c>
      <c r="G440" s="20"/>
      <c r="H440" s="22"/>
      <c r="I440" s="23">
        <v>174</v>
      </c>
      <c r="J440" s="23">
        <v>97.2</v>
      </c>
      <c r="K440" s="23">
        <v>83.9</v>
      </c>
      <c r="L440" s="23">
        <v>15.5</v>
      </c>
      <c r="M440" s="23">
        <v>0.6</v>
      </c>
      <c r="N440" s="23">
        <v>174</v>
      </c>
      <c r="O440" s="23">
        <v>97.2</v>
      </c>
      <c r="P440" s="23">
        <v>80.5</v>
      </c>
      <c r="Q440" s="23">
        <v>17.2</v>
      </c>
      <c r="R440" s="23">
        <v>2.2999999999999998</v>
      </c>
      <c r="S440" s="23">
        <v>174</v>
      </c>
      <c r="T440" s="23">
        <v>97.2</v>
      </c>
      <c r="U440" s="23">
        <v>89.1</v>
      </c>
      <c r="V440" s="23">
        <v>10.3</v>
      </c>
      <c r="W440" s="23">
        <v>0.6</v>
      </c>
      <c r="X440" s="24">
        <v>174</v>
      </c>
      <c r="Y440" s="24">
        <v>97.2</v>
      </c>
      <c r="Z440" s="25">
        <f t="shared" si="18"/>
        <v>0.84499999999999997</v>
      </c>
      <c r="AA440" s="25">
        <f t="shared" si="18"/>
        <v>0.14333333333333331</v>
      </c>
      <c r="AB440" s="25">
        <f t="shared" si="18"/>
        <v>1.1666666666666665E-2</v>
      </c>
      <c r="AC440" s="26">
        <v>174</v>
      </c>
      <c r="AD440" s="26">
        <f t="shared" si="19"/>
        <v>147.03</v>
      </c>
      <c r="AE440" s="26">
        <f t="shared" si="19"/>
        <v>24.939999999999998</v>
      </c>
      <c r="AF440" s="26">
        <f t="shared" si="19"/>
        <v>2.0299999999999998</v>
      </c>
      <c r="AG440" s="27">
        <v>2025</v>
      </c>
      <c r="AH440" s="27">
        <v>330</v>
      </c>
      <c r="AI440" s="28">
        <v>0.83166666666666667</v>
      </c>
    </row>
    <row r="441" spans="1:35" s="29" customFormat="1" ht="16.5" customHeight="1">
      <c r="A441" s="19">
        <f t="shared" si="20"/>
        <v>436</v>
      </c>
      <c r="B441" s="22" t="s">
        <v>22</v>
      </c>
      <c r="C441" s="22" t="s">
        <v>23</v>
      </c>
      <c r="D441" s="22" t="s">
        <v>59</v>
      </c>
      <c r="E441" s="30" t="s">
        <v>495</v>
      </c>
      <c r="F441" s="22" t="s">
        <v>26</v>
      </c>
      <c r="G441" s="22" t="s">
        <v>27</v>
      </c>
      <c r="H441" s="22"/>
      <c r="I441" s="23">
        <v>157</v>
      </c>
      <c r="J441" s="23">
        <v>98.7</v>
      </c>
      <c r="K441" s="23">
        <v>79.599999999999994</v>
      </c>
      <c r="L441" s="23">
        <v>20.399999999999999</v>
      </c>
      <c r="M441" s="23">
        <v>0</v>
      </c>
      <c r="N441" s="23">
        <v>157</v>
      </c>
      <c r="O441" s="23">
        <v>98.7</v>
      </c>
      <c r="P441" s="23">
        <v>81.5</v>
      </c>
      <c r="Q441" s="23">
        <v>18.5</v>
      </c>
      <c r="R441" s="23">
        <v>0</v>
      </c>
      <c r="S441" s="23">
        <v>157</v>
      </c>
      <c r="T441" s="23">
        <v>98.7</v>
      </c>
      <c r="U441" s="23">
        <v>92.4</v>
      </c>
      <c r="V441" s="23">
        <v>7.6</v>
      </c>
      <c r="W441" s="23">
        <v>0</v>
      </c>
      <c r="X441" s="24">
        <v>157</v>
      </c>
      <c r="Y441" s="24">
        <v>98.7</v>
      </c>
      <c r="Z441" s="25">
        <f t="shared" si="18"/>
        <v>0.84499999999999997</v>
      </c>
      <c r="AA441" s="25">
        <f t="shared" si="18"/>
        <v>0.155</v>
      </c>
      <c r="AB441" s="25">
        <f t="shared" si="18"/>
        <v>0</v>
      </c>
      <c r="AC441" s="26">
        <v>157</v>
      </c>
      <c r="AD441" s="26">
        <f t="shared" si="19"/>
        <v>132.66499999999999</v>
      </c>
      <c r="AE441" s="26">
        <f t="shared" si="19"/>
        <v>24.335000000000001</v>
      </c>
      <c r="AF441" s="26">
        <f t="shared" si="19"/>
        <v>0</v>
      </c>
      <c r="AG441" s="27">
        <v>3748</v>
      </c>
      <c r="AH441" s="27">
        <v>613</v>
      </c>
      <c r="AI441" s="28">
        <v>0.73933333333333329</v>
      </c>
    </row>
    <row r="442" spans="1:35" s="29" customFormat="1" ht="16.5" customHeight="1">
      <c r="A442" s="19">
        <f t="shared" si="20"/>
        <v>439</v>
      </c>
      <c r="B442" s="20" t="s">
        <v>22</v>
      </c>
      <c r="C442" s="20" t="s">
        <v>23</v>
      </c>
      <c r="D442" s="20" t="s">
        <v>49</v>
      </c>
      <c r="E442" s="21" t="s">
        <v>496</v>
      </c>
      <c r="F442" s="20" t="s">
        <v>26</v>
      </c>
      <c r="G442" s="20"/>
      <c r="H442" s="22"/>
      <c r="I442" s="23">
        <v>101</v>
      </c>
      <c r="J442" s="23">
        <v>100</v>
      </c>
      <c r="K442" s="23">
        <v>82.2</v>
      </c>
      <c r="L442" s="23">
        <v>16.8</v>
      </c>
      <c r="M442" s="23">
        <v>1</v>
      </c>
      <c r="N442" s="23">
        <v>101</v>
      </c>
      <c r="O442" s="23">
        <v>100</v>
      </c>
      <c r="P442" s="23">
        <v>80.2</v>
      </c>
      <c r="Q442" s="23">
        <v>18.8</v>
      </c>
      <c r="R442" s="23">
        <v>1</v>
      </c>
      <c r="S442" s="23">
        <v>101</v>
      </c>
      <c r="T442" s="23">
        <v>100</v>
      </c>
      <c r="U442" s="23">
        <v>91.1</v>
      </c>
      <c r="V442" s="23">
        <v>8.9</v>
      </c>
      <c r="W442" s="23">
        <v>0</v>
      </c>
      <c r="X442" s="24">
        <v>101</v>
      </c>
      <c r="Y442" s="24">
        <v>100</v>
      </c>
      <c r="Z442" s="25">
        <f t="shared" si="18"/>
        <v>0.84499999999999986</v>
      </c>
      <c r="AA442" s="25">
        <f t="shared" si="18"/>
        <v>0.14833333333333334</v>
      </c>
      <c r="AB442" s="25">
        <f t="shared" si="18"/>
        <v>6.6666666666666671E-3</v>
      </c>
      <c r="AC442" s="26">
        <v>101</v>
      </c>
      <c r="AD442" s="26">
        <f t="shared" si="19"/>
        <v>85.344999999999985</v>
      </c>
      <c r="AE442" s="26">
        <f t="shared" si="19"/>
        <v>14.981666666666667</v>
      </c>
      <c r="AF442" s="26">
        <f t="shared" si="19"/>
        <v>0.67333333333333334</v>
      </c>
      <c r="AG442" s="27">
        <v>2370</v>
      </c>
      <c r="AH442" s="27">
        <v>389</v>
      </c>
      <c r="AI442" s="28">
        <v>0.81200000000000006</v>
      </c>
    </row>
    <row r="443" spans="1:35" s="29" customFormat="1" ht="16.5" customHeight="1">
      <c r="A443" s="19">
        <f t="shared" si="20"/>
        <v>440</v>
      </c>
      <c r="B443" s="22" t="s">
        <v>22</v>
      </c>
      <c r="C443" s="22" t="s">
        <v>23</v>
      </c>
      <c r="D443" s="22" t="s">
        <v>59</v>
      </c>
      <c r="E443" s="30" t="s">
        <v>497</v>
      </c>
      <c r="F443" s="22" t="s">
        <v>26</v>
      </c>
      <c r="G443" s="22" t="s">
        <v>27</v>
      </c>
      <c r="H443" s="22"/>
      <c r="I443" s="23">
        <v>234</v>
      </c>
      <c r="J443" s="23">
        <v>100</v>
      </c>
      <c r="K443" s="23">
        <v>78.2</v>
      </c>
      <c r="L443" s="23">
        <v>20.9</v>
      </c>
      <c r="M443" s="23">
        <v>0.9</v>
      </c>
      <c r="N443" s="23">
        <v>234</v>
      </c>
      <c r="O443" s="23">
        <v>100</v>
      </c>
      <c r="P443" s="23">
        <v>84.6</v>
      </c>
      <c r="Q443" s="23">
        <v>14.5</v>
      </c>
      <c r="R443" s="23">
        <v>0.9</v>
      </c>
      <c r="S443" s="23">
        <v>234</v>
      </c>
      <c r="T443" s="23">
        <v>100</v>
      </c>
      <c r="U443" s="23">
        <v>90.6</v>
      </c>
      <c r="V443" s="23">
        <v>9.4</v>
      </c>
      <c r="W443" s="23">
        <v>0</v>
      </c>
      <c r="X443" s="24">
        <v>234</v>
      </c>
      <c r="Y443" s="24">
        <v>100</v>
      </c>
      <c r="Z443" s="25">
        <f t="shared" si="18"/>
        <v>0.84466666666666668</v>
      </c>
      <c r="AA443" s="25">
        <f t="shared" si="18"/>
        <v>0.14933333333333329</v>
      </c>
      <c r="AB443" s="25">
        <f t="shared" si="18"/>
        <v>5.9999999999999993E-3</v>
      </c>
      <c r="AC443" s="26">
        <v>234</v>
      </c>
      <c r="AD443" s="26">
        <f t="shared" si="19"/>
        <v>197.65200000000002</v>
      </c>
      <c r="AE443" s="26">
        <f t="shared" si="19"/>
        <v>34.943999999999988</v>
      </c>
      <c r="AF443" s="26">
        <f t="shared" si="19"/>
        <v>1.4039999999999999</v>
      </c>
      <c r="AG443" s="27">
        <v>3970</v>
      </c>
      <c r="AH443" s="27">
        <v>668</v>
      </c>
      <c r="AI443" s="28">
        <v>0.72546025104602507</v>
      </c>
    </row>
    <row r="444" spans="1:35" s="29" customFormat="1" ht="16.5" customHeight="1">
      <c r="A444" s="19">
        <f t="shared" si="20"/>
        <v>441</v>
      </c>
      <c r="B444" s="20" t="s">
        <v>22</v>
      </c>
      <c r="C444" s="20" t="s">
        <v>23</v>
      </c>
      <c r="D444" s="20" t="s">
        <v>115</v>
      </c>
      <c r="E444" s="21" t="s">
        <v>498</v>
      </c>
      <c r="F444" s="20" t="s">
        <v>26</v>
      </c>
      <c r="G444" s="20" t="s">
        <v>27</v>
      </c>
      <c r="H444" s="22"/>
      <c r="I444" s="23">
        <v>32</v>
      </c>
      <c r="J444" s="23">
        <v>100</v>
      </c>
      <c r="K444" s="23">
        <v>87.5</v>
      </c>
      <c r="L444" s="23">
        <v>12.5</v>
      </c>
      <c r="M444" s="23">
        <v>0</v>
      </c>
      <c r="N444" s="23">
        <v>32</v>
      </c>
      <c r="O444" s="23">
        <v>100</v>
      </c>
      <c r="P444" s="23">
        <v>81.3</v>
      </c>
      <c r="Q444" s="23">
        <v>18.7</v>
      </c>
      <c r="R444" s="23">
        <v>0</v>
      </c>
      <c r="S444" s="23">
        <v>32</v>
      </c>
      <c r="T444" s="23">
        <v>100</v>
      </c>
      <c r="U444" s="23">
        <v>84.4</v>
      </c>
      <c r="V444" s="23">
        <v>15.6</v>
      </c>
      <c r="W444" s="23">
        <v>0</v>
      </c>
      <c r="X444" s="24">
        <v>32</v>
      </c>
      <c r="Y444" s="24">
        <v>100</v>
      </c>
      <c r="Z444" s="25">
        <f t="shared" si="18"/>
        <v>0.84399999999999997</v>
      </c>
      <c r="AA444" s="25">
        <f t="shared" si="18"/>
        <v>0.156</v>
      </c>
      <c r="AB444" s="25">
        <f t="shared" si="18"/>
        <v>0</v>
      </c>
      <c r="AC444" s="26">
        <v>32</v>
      </c>
      <c r="AD444" s="26">
        <f t="shared" si="19"/>
        <v>27.007999999999999</v>
      </c>
      <c r="AE444" s="26">
        <f t="shared" si="19"/>
        <v>4.992</v>
      </c>
      <c r="AF444" s="26">
        <f t="shared" si="19"/>
        <v>0</v>
      </c>
      <c r="AG444" s="27">
        <v>5000</v>
      </c>
      <c r="AH444" s="27">
        <v>955</v>
      </c>
      <c r="AI444" s="28">
        <v>0.6333333333333333</v>
      </c>
    </row>
    <row r="445" spans="1:35" s="29" customFormat="1" ht="16.5" customHeight="1">
      <c r="A445" s="19">
        <f t="shared" si="20"/>
        <v>442</v>
      </c>
      <c r="B445" s="22" t="s">
        <v>22</v>
      </c>
      <c r="C445" s="22" t="s">
        <v>30</v>
      </c>
      <c r="D445" s="22" t="s">
        <v>52</v>
      </c>
      <c r="E445" s="30" t="s">
        <v>499</v>
      </c>
      <c r="F445" s="22" t="s">
        <v>26</v>
      </c>
      <c r="G445" s="22"/>
      <c r="H445" s="22"/>
      <c r="I445" s="23">
        <v>70</v>
      </c>
      <c r="J445" s="23">
        <v>95.9</v>
      </c>
      <c r="K445" s="23">
        <v>84.3</v>
      </c>
      <c r="L445" s="23">
        <v>15.7</v>
      </c>
      <c r="M445" s="23">
        <v>0</v>
      </c>
      <c r="N445" s="23">
        <v>70</v>
      </c>
      <c r="O445" s="23">
        <v>95.9</v>
      </c>
      <c r="P445" s="23">
        <v>80</v>
      </c>
      <c r="Q445" s="23">
        <v>20</v>
      </c>
      <c r="R445" s="23">
        <v>0</v>
      </c>
      <c r="S445" s="23">
        <v>71</v>
      </c>
      <c r="T445" s="23">
        <v>97.3</v>
      </c>
      <c r="U445" s="23">
        <v>88.7</v>
      </c>
      <c r="V445" s="23">
        <v>11.3</v>
      </c>
      <c r="W445" s="23">
        <v>0</v>
      </c>
      <c r="X445" s="24">
        <v>70.333333333333329</v>
      </c>
      <c r="Y445" s="24">
        <v>96.366666666666674</v>
      </c>
      <c r="Z445" s="25">
        <f t="shared" si="18"/>
        <v>0.84354028436018957</v>
      </c>
      <c r="AA445" s="25">
        <f t="shared" si="18"/>
        <v>0.15645971563981045</v>
      </c>
      <c r="AB445" s="25">
        <f t="shared" si="18"/>
        <v>0</v>
      </c>
      <c r="AC445" s="26">
        <v>70.333333333333329</v>
      </c>
      <c r="AD445" s="26">
        <f t="shared" si="19"/>
        <v>59.328999999999994</v>
      </c>
      <c r="AE445" s="26">
        <f t="shared" si="19"/>
        <v>11.004333333333335</v>
      </c>
      <c r="AF445" s="26">
        <f t="shared" si="19"/>
        <v>0</v>
      </c>
      <c r="AG445" s="27">
        <v>1455</v>
      </c>
      <c r="AH445" s="27">
        <v>225</v>
      </c>
      <c r="AI445" s="28">
        <v>0.8633333333333334</v>
      </c>
    </row>
    <row r="446" spans="1:35" s="29" customFormat="1" ht="16.5" customHeight="1">
      <c r="A446" s="19">
        <f t="shared" si="20"/>
        <v>443</v>
      </c>
      <c r="B446" s="22" t="s">
        <v>22</v>
      </c>
      <c r="C446" s="22" t="s">
        <v>23</v>
      </c>
      <c r="D446" s="22" t="s">
        <v>198</v>
      </c>
      <c r="E446" s="30" t="s">
        <v>500</v>
      </c>
      <c r="F446" s="22" t="s">
        <v>26</v>
      </c>
      <c r="G446" s="22"/>
      <c r="H446" s="22"/>
      <c r="I446" s="23">
        <v>87</v>
      </c>
      <c r="J446" s="23">
        <v>100</v>
      </c>
      <c r="K446" s="23">
        <v>80.5</v>
      </c>
      <c r="L446" s="23">
        <v>19.5</v>
      </c>
      <c r="M446" s="23">
        <v>0</v>
      </c>
      <c r="N446" s="23">
        <v>87</v>
      </c>
      <c r="O446" s="23">
        <v>100</v>
      </c>
      <c r="P446" s="23">
        <v>82.8</v>
      </c>
      <c r="Q446" s="23">
        <v>17.2</v>
      </c>
      <c r="R446" s="23">
        <v>0</v>
      </c>
      <c r="S446" s="23">
        <v>87</v>
      </c>
      <c r="T446" s="23">
        <v>100</v>
      </c>
      <c r="U446" s="23">
        <v>89.7</v>
      </c>
      <c r="V446" s="23">
        <v>10.3</v>
      </c>
      <c r="W446" s="23">
        <v>0</v>
      </c>
      <c r="X446" s="24">
        <v>87</v>
      </c>
      <c r="Y446" s="24">
        <v>100</v>
      </c>
      <c r="Z446" s="25">
        <f t="shared" si="18"/>
        <v>0.84333333333333338</v>
      </c>
      <c r="AA446" s="25">
        <f t="shared" si="18"/>
        <v>0.15666666666666668</v>
      </c>
      <c r="AB446" s="25">
        <f t="shared" si="18"/>
        <v>0</v>
      </c>
      <c r="AC446" s="26">
        <v>87</v>
      </c>
      <c r="AD446" s="26">
        <f t="shared" si="19"/>
        <v>73.37</v>
      </c>
      <c r="AE446" s="26">
        <f t="shared" si="19"/>
        <v>13.63</v>
      </c>
      <c r="AF446" s="26">
        <f t="shared" si="19"/>
        <v>0</v>
      </c>
      <c r="AG446" s="27">
        <v>2406</v>
      </c>
      <c r="AH446" s="27">
        <v>391</v>
      </c>
      <c r="AI446" s="28">
        <v>0.80966666666666676</v>
      </c>
    </row>
    <row r="447" spans="1:35" s="29" customFormat="1" ht="16.5" customHeight="1">
      <c r="A447" s="19">
        <f t="shared" si="20"/>
        <v>443</v>
      </c>
      <c r="B447" s="22" t="s">
        <v>22</v>
      </c>
      <c r="C447" s="22" t="s">
        <v>23</v>
      </c>
      <c r="D447" s="22" t="s">
        <v>198</v>
      </c>
      <c r="E447" s="30" t="s">
        <v>501</v>
      </c>
      <c r="F447" s="22" t="s">
        <v>26</v>
      </c>
      <c r="G447" s="22"/>
      <c r="H447" s="22"/>
      <c r="I447" s="23">
        <v>172</v>
      </c>
      <c r="J447" s="23">
        <v>99.4</v>
      </c>
      <c r="K447" s="23">
        <v>91.9</v>
      </c>
      <c r="L447" s="23">
        <v>8.1</v>
      </c>
      <c r="M447" s="23">
        <v>0</v>
      </c>
      <c r="N447" s="23">
        <v>172</v>
      </c>
      <c r="O447" s="23">
        <v>99.4</v>
      </c>
      <c r="P447" s="23">
        <v>76.2</v>
      </c>
      <c r="Q447" s="23">
        <v>23.2</v>
      </c>
      <c r="R447" s="23">
        <v>0.6</v>
      </c>
      <c r="S447" s="23">
        <v>172</v>
      </c>
      <c r="T447" s="23">
        <v>99.4</v>
      </c>
      <c r="U447" s="23">
        <v>84.9</v>
      </c>
      <c r="V447" s="23">
        <v>15.1</v>
      </c>
      <c r="W447" s="23">
        <v>0</v>
      </c>
      <c r="X447" s="24">
        <v>172</v>
      </c>
      <c r="Y447" s="24">
        <v>99.40000000000002</v>
      </c>
      <c r="Z447" s="25">
        <f t="shared" si="18"/>
        <v>0.84333333333333338</v>
      </c>
      <c r="AA447" s="25">
        <f t="shared" si="18"/>
        <v>0.15466666666666667</v>
      </c>
      <c r="AB447" s="25">
        <f t="shared" si="18"/>
        <v>2E-3</v>
      </c>
      <c r="AC447" s="26">
        <v>172</v>
      </c>
      <c r="AD447" s="26">
        <f t="shared" si="19"/>
        <v>145.05333333333334</v>
      </c>
      <c r="AE447" s="26">
        <f t="shared" si="19"/>
        <v>26.602666666666668</v>
      </c>
      <c r="AF447" s="26">
        <f t="shared" si="19"/>
        <v>0.34400000000000003</v>
      </c>
      <c r="AG447" s="27">
        <v>1534</v>
      </c>
      <c r="AH447" s="27">
        <v>245</v>
      </c>
      <c r="AI447" s="28">
        <v>0.85766666666666658</v>
      </c>
    </row>
    <row r="448" spans="1:35" s="29" customFormat="1" ht="16.5" customHeight="1">
      <c r="A448" s="19">
        <f t="shared" si="20"/>
        <v>443</v>
      </c>
      <c r="B448" s="20" t="s">
        <v>22</v>
      </c>
      <c r="C448" s="20" t="s">
        <v>23</v>
      </c>
      <c r="D448" s="20" t="s">
        <v>75</v>
      </c>
      <c r="E448" s="21" t="s">
        <v>502</v>
      </c>
      <c r="F448" s="20" t="s">
        <v>26</v>
      </c>
      <c r="G448" s="20"/>
      <c r="H448" s="22"/>
      <c r="I448" s="23">
        <v>128</v>
      </c>
      <c r="J448" s="23">
        <v>99.2</v>
      </c>
      <c r="K448" s="23">
        <v>85.9</v>
      </c>
      <c r="L448" s="23">
        <v>14.1</v>
      </c>
      <c r="M448" s="23">
        <v>0</v>
      </c>
      <c r="N448" s="23">
        <v>128</v>
      </c>
      <c r="O448" s="23">
        <v>99.2</v>
      </c>
      <c r="P448" s="23">
        <v>77.3</v>
      </c>
      <c r="Q448" s="23">
        <v>21.9</v>
      </c>
      <c r="R448" s="23">
        <v>0.8</v>
      </c>
      <c r="S448" s="23">
        <v>128</v>
      </c>
      <c r="T448" s="23">
        <v>99.2</v>
      </c>
      <c r="U448" s="23">
        <v>89.8</v>
      </c>
      <c r="V448" s="23">
        <v>10.199999999999999</v>
      </c>
      <c r="W448" s="23">
        <v>0</v>
      </c>
      <c r="X448" s="24">
        <v>128</v>
      </c>
      <c r="Y448" s="24">
        <v>99.2</v>
      </c>
      <c r="Z448" s="25">
        <f t="shared" si="18"/>
        <v>0.84333333333333338</v>
      </c>
      <c r="AA448" s="25">
        <f t="shared" si="18"/>
        <v>0.154</v>
      </c>
      <c r="AB448" s="25">
        <f t="shared" si="18"/>
        <v>2.6666666666666666E-3</v>
      </c>
      <c r="AC448" s="26">
        <v>128</v>
      </c>
      <c r="AD448" s="26">
        <f t="shared" si="19"/>
        <v>107.94666666666667</v>
      </c>
      <c r="AE448" s="26">
        <f t="shared" si="19"/>
        <v>19.712</v>
      </c>
      <c r="AF448" s="26">
        <f t="shared" si="19"/>
        <v>0.34133333333333332</v>
      </c>
      <c r="AG448" s="27">
        <v>2933</v>
      </c>
      <c r="AH448" s="27">
        <v>473</v>
      </c>
      <c r="AI448" s="28">
        <v>0.78166666666666662</v>
      </c>
    </row>
    <row r="449" spans="1:35" s="29" customFormat="1" ht="16.5" customHeight="1">
      <c r="A449" s="19">
        <f t="shared" si="20"/>
        <v>446</v>
      </c>
      <c r="B449" s="20" t="s">
        <v>22</v>
      </c>
      <c r="C449" s="20" t="s">
        <v>23</v>
      </c>
      <c r="D449" s="20" t="s">
        <v>72</v>
      </c>
      <c r="E449" s="21" t="s">
        <v>503</v>
      </c>
      <c r="F449" s="20" t="s">
        <v>26</v>
      </c>
      <c r="G449" s="20"/>
      <c r="H449" s="22"/>
      <c r="I449" s="23">
        <v>210</v>
      </c>
      <c r="J449" s="23">
        <v>98.1</v>
      </c>
      <c r="K449" s="23">
        <v>85.2</v>
      </c>
      <c r="L449" s="23">
        <v>13.8</v>
      </c>
      <c r="M449" s="23">
        <v>1</v>
      </c>
      <c r="N449" s="23">
        <v>210</v>
      </c>
      <c r="O449" s="23">
        <v>98.1</v>
      </c>
      <c r="P449" s="23">
        <v>76.7</v>
      </c>
      <c r="Q449" s="23">
        <v>21.9</v>
      </c>
      <c r="R449" s="23">
        <v>1.4</v>
      </c>
      <c r="S449" s="23">
        <v>210</v>
      </c>
      <c r="T449" s="23">
        <v>98.1</v>
      </c>
      <c r="U449" s="23">
        <v>91</v>
      </c>
      <c r="V449" s="23">
        <v>8.6</v>
      </c>
      <c r="W449" s="23">
        <v>0.4</v>
      </c>
      <c r="X449" s="24">
        <v>210</v>
      </c>
      <c r="Y449" s="24">
        <v>98.09999999999998</v>
      </c>
      <c r="Z449" s="25">
        <f t="shared" si="18"/>
        <v>0.84300000000000008</v>
      </c>
      <c r="AA449" s="25">
        <f t="shared" si="18"/>
        <v>0.14766666666666667</v>
      </c>
      <c r="AB449" s="25">
        <f t="shared" si="18"/>
        <v>9.3333333333333324E-3</v>
      </c>
      <c r="AC449" s="26">
        <v>210</v>
      </c>
      <c r="AD449" s="26">
        <f t="shared" si="19"/>
        <v>177.03000000000003</v>
      </c>
      <c r="AE449" s="26">
        <f t="shared" si="19"/>
        <v>31.01</v>
      </c>
      <c r="AF449" s="26">
        <f t="shared" si="19"/>
        <v>1.9599999999999997</v>
      </c>
      <c r="AG449" s="27">
        <v>1428</v>
      </c>
      <c r="AH449" s="27">
        <v>222</v>
      </c>
      <c r="AI449" s="28">
        <v>0.86566666666666681</v>
      </c>
    </row>
    <row r="450" spans="1:35" s="29" customFormat="1" ht="16.5" customHeight="1">
      <c r="A450" s="19">
        <f t="shared" si="20"/>
        <v>446</v>
      </c>
      <c r="B450" s="20" t="s">
        <v>22</v>
      </c>
      <c r="C450" s="20" t="s">
        <v>23</v>
      </c>
      <c r="D450" s="20" t="s">
        <v>34</v>
      </c>
      <c r="E450" s="21" t="s">
        <v>504</v>
      </c>
      <c r="F450" s="20" t="s">
        <v>26</v>
      </c>
      <c r="G450" s="20"/>
      <c r="H450" s="22"/>
      <c r="I450" s="23">
        <v>195</v>
      </c>
      <c r="J450" s="23">
        <v>98.5</v>
      </c>
      <c r="K450" s="23">
        <v>86.2</v>
      </c>
      <c r="L450" s="23">
        <v>13.3</v>
      </c>
      <c r="M450" s="23">
        <v>0.5</v>
      </c>
      <c r="N450" s="23">
        <v>195</v>
      </c>
      <c r="O450" s="23">
        <v>98.5</v>
      </c>
      <c r="P450" s="23">
        <v>80</v>
      </c>
      <c r="Q450" s="23">
        <v>19</v>
      </c>
      <c r="R450" s="23">
        <v>1</v>
      </c>
      <c r="S450" s="23">
        <v>195</v>
      </c>
      <c r="T450" s="23">
        <v>98.5</v>
      </c>
      <c r="U450" s="23">
        <v>86.7</v>
      </c>
      <c r="V450" s="23">
        <v>12.8</v>
      </c>
      <c r="W450" s="23">
        <v>0.5</v>
      </c>
      <c r="X450" s="24">
        <v>195</v>
      </c>
      <c r="Y450" s="24">
        <v>98.5</v>
      </c>
      <c r="Z450" s="25">
        <f t="shared" si="18"/>
        <v>0.84300000000000008</v>
      </c>
      <c r="AA450" s="25">
        <f t="shared" si="18"/>
        <v>0.15033333333333332</v>
      </c>
      <c r="AB450" s="25">
        <f t="shared" si="18"/>
        <v>6.6666666666666662E-3</v>
      </c>
      <c r="AC450" s="26">
        <v>195</v>
      </c>
      <c r="AD450" s="26">
        <f t="shared" si="19"/>
        <v>164.38500000000002</v>
      </c>
      <c r="AE450" s="26">
        <f t="shared" si="19"/>
        <v>29.314999999999998</v>
      </c>
      <c r="AF450" s="26">
        <f t="shared" si="19"/>
        <v>1.2999999999999998</v>
      </c>
      <c r="AG450" s="27">
        <v>4527</v>
      </c>
      <c r="AH450" s="27">
        <v>808</v>
      </c>
      <c r="AI450" s="28">
        <v>0.68399999999999994</v>
      </c>
    </row>
    <row r="451" spans="1:35" s="29" customFormat="1" ht="16.5" customHeight="1">
      <c r="A451" s="19">
        <f t="shared" si="20"/>
        <v>446</v>
      </c>
      <c r="B451" s="20" t="s">
        <v>22</v>
      </c>
      <c r="C451" s="20" t="s">
        <v>23</v>
      </c>
      <c r="D451" s="20" t="s">
        <v>36</v>
      </c>
      <c r="E451" s="21" t="s">
        <v>505</v>
      </c>
      <c r="F451" s="20" t="s">
        <v>26</v>
      </c>
      <c r="G451" s="20"/>
      <c r="H451" s="22"/>
      <c r="I451" s="23">
        <v>68</v>
      </c>
      <c r="J451" s="23">
        <v>100</v>
      </c>
      <c r="K451" s="23">
        <v>80.900000000000006</v>
      </c>
      <c r="L451" s="23">
        <v>17.600000000000001</v>
      </c>
      <c r="M451" s="23">
        <v>1.5</v>
      </c>
      <c r="N451" s="23">
        <v>68</v>
      </c>
      <c r="O451" s="23">
        <v>100</v>
      </c>
      <c r="P451" s="23">
        <v>77.900000000000006</v>
      </c>
      <c r="Q451" s="23">
        <v>20.6</v>
      </c>
      <c r="R451" s="23">
        <v>1.5</v>
      </c>
      <c r="S451" s="23">
        <v>68</v>
      </c>
      <c r="T451" s="23">
        <v>100</v>
      </c>
      <c r="U451" s="23">
        <v>94.1</v>
      </c>
      <c r="V451" s="23">
        <v>4.4000000000000004</v>
      </c>
      <c r="W451" s="23">
        <v>1.5</v>
      </c>
      <c r="X451" s="24">
        <v>68</v>
      </c>
      <c r="Y451" s="24">
        <v>100</v>
      </c>
      <c r="Z451" s="25">
        <f t="shared" si="18"/>
        <v>0.84300000000000008</v>
      </c>
      <c r="AA451" s="25">
        <f t="shared" si="18"/>
        <v>0.14200000000000004</v>
      </c>
      <c r="AB451" s="25">
        <f t="shared" si="18"/>
        <v>1.4999999999999999E-2</v>
      </c>
      <c r="AC451" s="26">
        <v>68</v>
      </c>
      <c r="AD451" s="26">
        <f t="shared" si="19"/>
        <v>57.324000000000005</v>
      </c>
      <c r="AE451" s="26">
        <f t="shared" si="19"/>
        <v>9.6560000000000024</v>
      </c>
      <c r="AF451" s="26">
        <f t="shared" si="19"/>
        <v>1.02</v>
      </c>
      <c r="AG451" s="27">
        <v>1418</v>
      </c>
      <c r="AH451" s="27">
        <v>219</v>
      </c>
      <c r="AI451" s="28">
        <v>0.86633333333333329</v>
      </c>
    </row>
    <row r="452" spans="1:35" s="29" customFormat="1" ht="16.5" customHeight="1">
      <c r="A452" s="19">
        <f t="shared" si="20"/>
        <v>449</v>
      </c>
      <c r="B452" s="20" t="s">
        <v>22</v>
      </c>
      <c r="C452" s="20" t="s">
        <v>23</v>
      </c>
      <c r="D452" s="20" t="s">
        <v>55</v>
      </c>
      <c r="E452" s="21" t="s">
        <v>506</v>
      </c>
      <c r="F452" s="20" t="s">
        <v>26</v>
      </c>
      <c r="G452" s="20"/>
      <c r="H452" s="22"/>
      <c r="I452" s="23">
        <v>231</v>
      </c>
      <c r="J452" s="23">
        <v>99.6</v>
      </c>
      <c r="K452" s="23">
        <v>84.4</v>
      </c>
      <c r="L452" s="23">
        <v>14.7</v>
      </c>
      <c r="M452" s="23">
        <v>0.9</v>
      </c>
      <c r="N452" s="23">
        <v>231</v>
      </c>
      <c r="O452" s="23">
        <v>99.6</v>
      </c>
      <c r="P452" s="23">
        <v>77.900000000000006</v>
      </c>
      <c r="Q452" s="23">
        <v>21.7</v>
      </c>
      <c r="R452" s="23">
        <v>0.4</v>
      </c>
      <c r="S452" s="23">
        <v>231</v>
      </c>
      <c r="T452" s="23">
        <v>99.6</v>
      </c>
      <c r="U452" s="23">
        <v>90.5</v>
      </c>
      <c r="V452" s="23">
        <v>9.5</v>
      </c>
      <c r="W452" s="23">
        <v>0</v>
      </c>
      <c r="X452" s="24">
        <v>231</v>
      </c>
      <c r="Y452" s="24">
        <v>99.59999999999998</v>
      </c>
      <c r="Z452" s="25">
        <f t="shared" ref="Z452:AB515" si="21">($I452*K452/100+$N452*P452/100+$S452*U452/100)/($I452+$N452+$S452)</f>
        <v>0.84266666666666679</v>
      </c>
      <c r="AA452" s="25">
        <f t="shared" si="21"/>
        <v>0.153</v>
      </c>
      <c r="AB452" s="25">
        <f t="shared" si="21"/>
        <v>4.3333333333333331E-3</v>
      </c>
      <c r="AC452" s="26">
        <v>231</v>
      </c>
      <c r="AD452" s="26">
        <f t="shared" ref="AD452:AF515" si="22">$X452*Z452</f>
        <v>194.65600000000003</v>
      </c>
      <c r="AE452" s="26">
        <f t="shared" si="22"/>
        <v>35.342999999999996</v>
      </c>
      <c r="AF452" s="26">
        <f t="shared" si="22"/>
        <v>1.0009999999999999</v>
      </c>
      <c r="AG452" s="27">
        <v>2193</v>
      </c>
      <c r="AH452" s="27">
        <v>359</v>
      </c>
      <c r="AI452" s="28">
        <v>0.82066666666666666</v>
      </c>
    </row>
    <row r="453" spans="1:35" s="29" customFormat="1" ht="16.5" customHeight="1">
      <c r="A453" s="19">
        <f t="shared" ref="A453:A516" si="23">RANK(Z453,$Z$4:$Z$1201)</f>
        <v>450</v>
      </c>
      <c r="B453" s="20" t="s">
        <v>22</v>
      </c>
      <c r="C453" s="20" t="s">
        <v>23</v>
      </c>
      <c r="D453" s="20" t="s">
        <v>222</v>
      </c>
      <c r="E453" s="21" t="s">
        <v>507</v>
      </c>
      <c r="F453" s="20" t="s">
        <v>26</v>
      </c>
      <c r="G453" s="20"/>
      <c r="H453" s="22"/>
      <c r="I453" s="23">
        <v>309</v>
      </c>
      <c r="J453" s="23">
        <v>99</v>
      </c>
      <c r="K453" s="23">
        <v>82.5</v>
      </c>
      <c r="L453" s="23">
        <v>17.5</v>
      </c>
      <c r="M453" s="23">
        <v>0</v>
      </c>
      <c r="N453" s="23">
        <v>309</v>
      </c>
      <c r="O453" s="23">
        <v>99</v>
      </c>
      <c r="P453" s="23">
        <v>79</v>
      </c>
      <c r="Q453" s="23">
        <v>21</v>
      </c>
      <c r="R453" s="23">
        <v>0</v>
      </c>
      <c r="S453" s="23">
        <v>309</v>
      </c>
      <c r="T453" s="23">
        <v>99</v>
      </c>
      <c r="U453" s="23">
        <v>91.3</v>
      </c>
      <c r="V453" s="23">
        <v>8.6999999999999993</v>
      </c>
      <c r="W453" s="23">
        <v>0</v>
      </c>
      <c r="X453" s="24">
        <v>309</v>
      </c>
      <c r="Y453" s="24">
        <v>99</v>
      </c>
      <c r="Z453" s="25">
        <f t="shared" si="21"/>
        <v>0.84266666666666667</v>
      </c>
      <c r="AA453" s="25">
        <f t="shared" si="21"/>
        <v>0.15733333333333335</v>
      </c>
      <c r="AB453" s="25">
        <f t="shared" si="21"/>
        <v>0</v>
      </c>
      <c r="AC453" s="26">
        <v>309</v>
      </c>
      <c r="AD453" s="26">
        <f t="shared" si="22"/>
        <v>260.38400000000001</v>
      </c>
      <c r="AE453" s="26">
        <f t="shared" si="22"/>
        <v>48.616000000000007</v>
      </c>
      <c r="AF453" s="26">
        <f t="shared" si="22"/>
        <v>0</v>
      </c>
      <c r="AG453" s="27">
        <v>2031</v>
      </c>
      <c r="AH453" s="27">
        <v>334</v>
      </c>
      <c r="AI453" s="28">
        <v>0.83133333333333326</v>
      </c>
    </row>
    <row r="454" spans="1:35" s="29" customFormat="1" ht="16.5" customHeight="1">
      <c r="A454" s="19">
        <f t="shared" si="23"/>
        <v>451</v>
      </c>
      <c r="B454" s="20" t="s">
        <v>22</v>
      </c>
      <c r="C454" s="20" t="s">
        <v>23</v>
      </c>
      <c r="D454" s="20" t="s">
        <v>84</v>
      </c>
      <c r="E454" s="21" t="s">
        <v>508</v>
      </c>
      <c r="F454" s="20" t="s">
        <v>26</v>
      </c>
      <c r="G454" s="20" t="s">
        <v>27</v>
      </c>
      <c r="H454" s="22"/>
      <c r="I454" s="23">
        <v>76</v>
      </c>
      <c r="J454" s="23">
        <v>100</v>
      </c>
      <c r="K454" s="23">
        <v>82.9</v>
      </c>
      <c r="L454" s="23">
        <v>17.100000000000001</v>
      </c>
      <c r="M454" s="23">
        <v>0</v>
      </c>
      <c r="N454" s="23">
        <v>76</v>
      </c>
      <c r="O454" s="23">
        <v>100</v>
      </c>
      <c r="P454" s="23">
        <v>80.3</v>
      </c>
      <c r="Q454" s="23">
        <v>18.399999999999999</v>
      </c>
      <c r="R454" s="23">
        <v>1.3</v>
      </c>
      <c r="S454" s="23">
        <v>76</v>
      </c>
      <c r="T454" s="23">
        <v>100</v>
      </c>
      <c r="U454" s="23">
        <v>89.5</v>
      </c>
      <c r="V454" s="23">
        <v>10.5</v>
      </c>
      <c r="W454" s="23">
        <v>0</v>
      </c>
      <c r="X454" s="24">
        <v>76</v>
      </c>
      <c r="Y454" s="24">
        <v>100</v>
      </c>
      <c r="Z454" s="25">
        <f t="shared" si="21"/>
        <v>0.84233333333333338</v>
      </c>
      <c r="AA454" s="25">
        <f t="shared" si="21"/>
        <v>0.15333333333333335</v>
      </c>
      <c r="AB454" s="25">
        <f t="shared" si="21"/>
        <v>4.3333333333333331E-3</v>
      </c>
      <c r="AC454" s="26">
        <v>76</v>
      </c>
      <c r="AD454" s="26">
        <f t="shared" si="22"/>
        <v>64.01733333333334</v>
      </c>
      <c r="AE454" s="26">
        <f t="shared" si="22"/>
        <v>11.653333333333334</v>
      </c>
      <c r="AF454" s="26">
        <f t="shared" si="22"/>
        <v>0.32933333333333331</v>
      </c>
      <c r="AG454" s="27">
        <v>2853</v>
      </c>
      <c r="AH454" s="27">
        <v>459</v>
      </c>
      <c r="AI454" s="28">
        <v>0.78633333333333344</v>
      </c>
    </row>
    <row r="455" spans="1:35" s="29" customFormat="1" ht="16.5" customHeight="1">
      <c r="A455" s="19">
        <f t="shared" si="23"/>
        <v>452</v>
      </c>
      <c r="B455" s="22" t="s">
        <v>22</v>
      </c>
      <c r="C455" s="22" t="s">
        <v>23</v>
      </c>
      <c r="D455" s="22" t="s">
        <v>59</v>
      </c>
      <c r="E455" s="30" t="s">
        <v>509</v>
      </c>
      <c r="F455" s="22" t="s">
        <v>26</v>
      </c>
      <c r="G455" s="22" t="s">
        <v>27</v>
      </c>
      <c r="H455" s="22"/>
      <c r="I455" s="23">
        <v>72</v>
      </c>
      <c r="J455" s="23">
        <v>98.6</v>
      </c>
      <c r="K455" s="23">
        <v>83.3</v>
      </c>
      <c r="L455" s="23">
        <v>13.9</v>
      </c>
      <c r="M455" s="23">
        <v>2.8</v>
      </c>
      <c r="N455" s="23">
        <v>72</v>
      </c>
      <c r="O455" s="23">
        <v>98.6</v>
      </c>
      <c r="P455" s="23">
        <v>81.900000000000006</v>
      </c>
      <c r="Q455" s="23">
        <v>15.3</v>
      </c>
      <c r="R455" s="23">
        <v>2.8</v>
      </c>
      <c r="S455" s="23">
        <v>72</v>
      </c>
      <c r="T455" s="23">
        <v>98.6</v>
      </c>
      <c r="U455" s="23">
        <v>87.5</v>
      </c>
      <c r="V455" s="23">
        <v>11.1</v>
      </c>
      <c r="W455" s="23">
        <v>1.4</v>
      </c>
      <c r="X455" s="24">
        <v>72</v>
      </c>
      <c r="Y455" s="24">
        <v>98.59999999999998</v>
      </c>
      <c r="Z455" s="25">
        <f t="shared" si="21"/>
        <v>0.84233333333333327</v>
      </c>
      <c r="AA455" s="25">
        <f t="shared" si="21"/>
        <v>0.13433333333333333</v>
      </c>
      <c r="AB455" s="25">
        <f t="shared" si="21"/>
        <v>2.3333333333333334E-2</v>
      </c>
      <c r="AC455" s="26">
        <v>72</v>
      </c>
      <c r="AD455" s="26">
        <f t="shared" si="22"/>
        <v>60.647999999999996</v>
      </c>
      <c r="AE455" s="26">
        <f t="shared" si="22"/>
        <v>9.6720000000000006</v>
      </c>
      <c r="AF455" s="26">
        <f t="shared" si="22"/>
        <v>1.6800000000000002</v>
      </c>
      <c r="AG455" s="27">
        <v>4398</v>
      </c>
      <c r="AH455" s="27">
        <v>782</v>
      </c>
      <c r="AI455" s="28">
        <v>0.69733333333333336</v>
      </c>
    </row>
    <row r="456" spans="1:35" s="29" customFormat="1" ht="16.5" customHeight="1">
      <c r="A456" s="19">
        <f t="shared" si="23"/>
        <v>453</v>
      </c>
      <c r="B456" s="20" t="s">
        <v>22</v>
      </c>
      <c r="C456" s="20" t="s">
        <v>23</v>
      </c>
      <c r="D456" s="20" t="s">
        <v>75</v>
      </c>
      <c r="E456" s="21" t="s">
        <v>510</v>
      </c>
      <c r="F456" s="20" t="s">
        <v>26</v>
      </c>
      <c r="G456" s="20" t="s">
        <v>27</v>
      </c>
      <c r="H456" s="22"/>
      <c r="I456" s="23">
        <v>185</v>
      </c>
      <c r="J456" s="23">
        <v>96.4</v>
      </c>
      <c r="K456" s="23">
        <v>82.7</v>
      </c>
      <c r="L456" s="23">
        <v>16.2</v>
      </c>
      <c r="M456" s="23">
        <v>1.1000000000000001</v>
      </c>
      <c r="N456" s="23">
        <v>185</v>
      </c>
      <c r="O456" s="23">
        <v>96.4</v>
      </c>
      <c r="P456" s="23">
        <v>80.5</v>
      </c>
      <c r="Q456" s="23">
        <v>17.3</v>
      </c>
      <c r="R456" s="23">
        <v>2.2000000000000002</v>
      </c>
      <c r="S456" s="23">
        <v>185</v>
      </c>
      <c r="T456" s="23">
        <v>96.4</v>
      </c>
      <c r="U456" s="23">
        <v>89.2</v>
      </c>
      <c r="V456" s="23">
        <v>10.3</v>
      </c>
      <c r="W456" s="23">
        <v>0.5</v>
      </c>
      <c r="X456" s="24">
        <v>185</v>
      </c>
      <c r="Y456" s="24">
        <v>96.40000000000002</v>
      </c>
      <c r="Z456" s="25">
        <f t="shared" si="21"/>
        <v>0.84133333333333338</v>
      </c>
      <c r="AA456" s="25">
        <f t="shared" si="21"/>
        <v>0.14599999999999999</v>
      </c>
      <c r="AB456" s="25">
        <f t="shared" si="21"/>
        <v>1.2666666666666666E-2</v>
      </c>
      <c r="AC456" s="26">
        <v>185</v>
      </c>
      <c r="AD456" s="26">
        <f t="shared" si="22"/>
        <v>155.64666666666668</v>
      </c>
      <c r="AE456" s="26">
        <f t="shared" si="22"/>
        <v>27.009999999999998</v>
      </c>
      <c r="AF456" s="26">
        <f t="shared" si="22"/>
        <v>2.3433333333333333</v>
      </c>
      <c r="AG456" s="27">
        <v>2523</v>
      </c>
      <c r="AH456" s="27">
        <v>410</v>
      </c>
      <c r="AI456" s="28">
        <v>0.80500000000000005</v>
      </c>
    </row>
    <row r="457" spans="1:35" s="29" customFormat="1" ht="16.5" customHeight="1">
      <c r="A457" s="19">
        <f t="shared" si="23"/>
        <v>453</v>
      </c>
      <c r="B457" s="22" t="s">
        <v>22</v>
      </c>
      <c r="C457" s="22" t="s">
        <v>30</v>
      </c>
      <c r="D457" s="22" t="s">
        <v>52</v>
      </c>
      <c r="E457" s="30" t="s">
        <v>511</v>
      </c>
      <c r="F457" s="22" t="s">
        <v>26</v>
      </c>
      <c r="G457" s="22" t="s">
        <v>27</v>
      </c>
      <c r="H457" s="22"/>
      <c r="I457" s="23">
        <v>21</v>
      </c>
      <c r="J457" s="23">
        <v>100</v>
      </c>
      <c r="K457" s="23">
        <v>81</v>
      </c>
      <c r="L457" s="23">
        <v>19</v>
      </c>
      <c r="M457" s="23">
        <v>0</v>
      </c>
      <c r="N457" s="23">
        <v>21</v>
      </c>
      <c r="O457" s="23">
        <v>100</v>
      </c>
      <c r="P457" s="23">
        <v>76.2</v>
      </c>
      <c r="Q457" s="23">
        <v>23.8</v>
      </c>
      <c r="R457" s="23">
        <v>0</v>
      </c>
      <c r="S457" s="23">
        <v>21</v>
      </c>
      <c r="T457" s="23">
        <v>100</v>
      </c>
      <c r="U457" s="23">
        <v>95.2</v>
      </c>
      <c r="V457" s="23">
        <v>4.8</v>
      </c>
      <c r="W457" s="23">
        <v>0</v>
      </c>
      <c r="X457" s="24">
        <v>21</v>
      </c>
      <c r="Y457" s="24">
        <v>100</v>
      </c>
      <c r="Z457" s="25">
        <f t="shared" si="21"/>
        <v>0.84133333333333338</v>
      </c>
      <c r="AA457" s="25">
        <f t="shared" si="21"/>
        <v>0.15866666666666665</v>
      </c>
      <c r="AB457" s="25">
        <f t="shared" si="21"/>
        <v>0</v>
      </c>
      <c r="AC457" s="26">
        <v>21</v>
      </c>
      <c r="AD457" s="26">
        <f t="shared" si="22"/>
        <v>17.667999999999999</v>
      </c>
      <c r="AE457" s="26">
        <f t="shared" si="22"/>
        <v>3.3319999999999999</v>
      </c>
      <c r="AF457" s="26">
        <f t="shared" si="22"/>
        <v>0</v>
      </c>
      <c r="AG457" s="27">
        <v>5246</v>
      </c>
      <c r="AH457" s="27">
        <v>1049</v>
      </c>
      <c r="AI457" s="28">
        <v>0.59066666666666667</v>
      </c>
    </row>
    <row r="458" spans="1:35" s="29" customFormat="1" ht="16.5" customHeight="1">
      <c r="A458" s="19">
        <f t="shared" si="23"/>
        <v>453</v>
      </c>
      <c r="B458" s="20" t="s">
        <v>22</v>
      </c>
      <c r="C458" s="20" t="s">
        <v>23</v>
      </c>
      <c r="D458" s="20" t="s">
        <v>243</v>
      </c>
      <c r="E458" s="21" t="s">
        <v>512</v>
      </c>
      <c r="F458" s="20" t="s">
        <v>26</v>
      </c>
      <c r="G458" s="20"/>
      <c r="H458" s="22"/>
      <c r="I458" s="23">
        <v>172</v>
      </c>
      <c r="J458" s="23">
        <v>97.2</v>
      </c>
      <c r="K458" s="23">
        <v>84.9</v>
      </c>
      <c r="L458" s="23">
        <v>15.1</v>
      </c>
      <c r="M458" s="23">
        <v>0</v>
      </c>
      <c r="N458" s="23">
        <v>172</v>
      </c>
      <c r="O458" s="23">
        <v>97.2</v>
      </c>
      <c r="P458" s="23">
        <v>79.7</v>
      </c>
      <c r="Q458" s="23">
        <v>20.3</v>
      </c>
      <c r="R458" s="23">
        <v>0</v>
      </c>
      <c r="S458" s="23">
        <v>172</v>
      </c>
      <c r="T458" s="23">
        <v>97.2</v>
      </c>
      <c r="U458" s="23">
        <v>87.8</v>
      </c>
      <c r="V458" s="23">
        <v>11.6</v>
      </c>
      <c r="W458" s="23">
        <v>0.6</v>
      </c>
      <c r="X458" s="24">
        <v>172</v>
      </c>
      <c r="Y458" s="24">
        <v>97.2</v>
      </c>
      <c r="Z458" s="25">
        <f t="shared" si="21"/>
        <v>0.84133333333333338</v>
      </c>
      <c r="AA458" s="25">
        <f t="shared" si="21"/>
        <v>0.15666666666666665</v>
      </c>
      <c r="AB458" s="25">
        <f t="shared" si="21"/>
        <v>2E-3</v>
      </c>
      <c r="AC458" s="26">
        <v>172</v>
      </c>
      <c r="AD458" s="26">
        <f t="shared" si="22"/>
        <v>144.70933333333335</v>
      </c>
      <c r="AE458" s="26">
        <f t="shared" si="22"/>
        <v>26.946666666666662</v>
      </c>
      <c r="AF458" s="26">
        <f t="shared" si="22"/>
        <v>0.34400000000000003</v>
      </c>
      <c r="AG458" s="27">
        <v>3065</v>
      </c>
      <c r="AH458" s="27">
        <v>491</v>
      </c>
      <c r="AI458" s="28">
        <v>0.77599999999999991</v>
      </c>
    </row>
    <row r="459" spans="1:35" s="29" customFormat="1" ht="16.5" customHeight="1">
      <c r="A459" s="19">
        <f t="shared" si="23"/>
        <v>456</v>
      </c>
      <c r="B459" s="20" t="s">
        <v>22</v>
      </c>
      <c r="C459" s="20" t="s">
        <v>23</v>
      </c>
      <c r="D459" s="20" t="s">
        <v>46</v>
      </c>
      <c r="E459" s="21" t="s">
        <v>513</v>
      </c>
      <c r="F459" s="20" t="s">
        <v>26</v>
      </c>
      <c r="G459" s="20"/>
      <c r="H459" s="22"/>
      <c r="I459" s="23">
        <v>241</v>
      </c>
      <c r="J459" s="23">
        <v>99.6</v>
      </c>
      <c r="K459" s="23">
        <v>83.8</v>
      </c>
      <c r="L459" s="23">
        <v>14.5</v>
      </c>
      <c r="M459" s="23">
        <v>1.7</v>
      </c>
      <c r="N459" s="23">
        <v>241</v>
      </c>
      <c r="O459" s="23">
        <v>99.6</v>
      </c>
      <c r="P459" s="23">
        <v>76.8</v>
      </c>
      <c r="Q459" s="23">
        <v>22</v>
      </c>
      <c r="R459" s="23">
        <v>1.2</v>
      </c>
      <c r="S459" s="23">
        <v>241</v>
      </c>
      <c r="T459" s="23">
        <v>99.6</v>
      </c>
      <c r="U459" s="23">
        <v>91.7</v>
      </c>
      <c r="V459" s="23">
        <v>6.2</v>
      </c>
      <c r="W459" s="23">
        <v>2.1</v>
      </c>
      <c r="X459" s="24">
        <v>241</v>
      </c>
      <c r="Y459" s="24">
        <v>99.59999999999998</v>
      </c>
      <c r="Z459" s="25">
        <f t="shared" si="21"/>
        <v>0.84099999999999997</v>
      </c>
      <c r="AA459" s="25">
        <f t="shared" si="21"/>
        <v>0.14233333333333334</v>
      </c>
      <c r="AB459" s="25">
        <f t="shared" si="21"/>
        <v>1.6666666666666666E-2</v>
      </c>
      <c r="AC459" s="26">
        <v>241</v>
      </c>
      <c r="AD459" s="26">
        <f t="shared" si="22"/>
        <v>202.68099999999998</v>
      </c>
      <c r="AE459" s="26">
        <f t="shared" si="22"/>
        <v>34.302333333333337</v>
      </c>
      <c r="AF459" s="26">
        <f t="shared" si="22"/>
        <v>4.0166666666666666</v>
      </c>
      <c r="AG459" s="27">
        <v>2469</v>
      </c>
      <c r="AH459" s="27">
        <v>402</v>
      </c>
      <c r="AI459" s="28">
        <v>0.80766666666666653</v>
      </c>
    </row>
    <row r="460" spans="1:35" s="29" customFormat="1" ht="16.5" customHeight="1">
      <c r="A460" s="19">
        <f t="shared" si="23"/>
        <v>457</v>
      </c>
      <c r="B460" s="22" t="s">
        <v>22</v>
      </c>
      <c r="C460" s="22" t="s">
        <v>23</v>
      </c>
      <c r="D460" s="22" t="s">
        <v>59</v>
      </c>
      <c r="E460" s="30" t="s">
        <v>514</v>
      </c>
      <c r="F460" s="22" t="s">
        <v>26</v>
      </c>
      <c r="G460" s="22"/>
      <c r="H460" s="22"/>
      <c r="I460" s="23">
        <v>199</v>
      </c>
      <c r="J460" s="23">
        <v>100</v>
      </c>
      <c r="K460" s="23">
        <v>83.4</v>
      </c>
      <c r="L460" s="23">
        <v>16.100000000000001</v>
      </c>
      <c r="M460" s="23">
        <v>0.5</v>
      </c>
      <c r="N460" s="23">
        <v>199</v>
      </c>
      <c r="O460" s="23">
        <v>100</v>
      </c>
      <c r="P460" s="23">
        <v>81.900000000000006</v>
      </c>
      <c r="Q460" s="23">
        <v>16.100000000000001</v>
      </c>
      <c r="R460" s="23">
        <v>2</v>
      </c>
      <c r="S460" s="23">
        <v>199</v>
      </c>
      <c r="T460" s="23">
        <v>100</v>
      </c>
      <c r="U460" s="23">
        <v>86.9</v>
      </c>
      <c r="V460" s="23">
        <v>12.1</v>
      </c>
      <c r="W460" s="23">
        <v>1</v>
      </c>
      <c r="X460" s="24">
        <v>199</v>
      </c>
      <c r="Y460" s="24">
        <v>100</v>
      </c>
      <c r="Z460" s="25">
        <f t="shared" si="21"/>
        <v>0.84066666666666678</v>
      </c>
      <c r="AA460" s="25">
        <f t="shared" si="21"/>
        <v>0.1476666666666667</v>
      </c>
      <c r="AB460" s="25">
        <f t="shared" si="21"/>
        <v>1.1666666666666667E-2</v>
      </c>
      <c r="AC460" s="26">
        <v>199</v>
      </c>
      <c r="AD460" s="26">
        <f t="shared" si="22"/>
        <v>167.29266666666669</v>
      </c>
      <c r="AE460" s="26">
        <f t="shared" si="22"/>
        <v>29.385666666666673</v>
      </c>
      <c r="AF460" s="26">
        <f t="shared" si="22"/>
        <v>2.3216666666666668</v>
      </c>
      <c r="AG460" s="27">
        <v>2463</v>
      </c>
      <c r="AH460" s="27">
        <v>400</v>
      </c>
      <c r="AI460" s="28">
        <v>0.80766666666666664</v>
      </c>
    </row>
    <row r="461" spans="1:35" s="29" customFormat="1" ht="16.5" customHeight="1">
      <c r="A461" s="19">
        <f t="shared" si="23"/>
        <v>458</v>
      </c>
      <c r="B461" s="20" t="s">
        <v>22</v>
      </c>
      <c r="C461" s="20" t="s">
        <v>23</v>
      </c>
      <c r="D461" s="20" t="s">
        <v>62</v>
      </c>
      <c r="E461" s="21" t="s">
        <v>515</v>
      </c>
      <c r="F461" s="20" t="s">
        <v>26</v>
      </c>
      <c r="G461" s="20"/>
      <c r="H461" s="22"/>
      <c r="I461" s="23">
        <v>232</v>
      </c>
      <c r="J461" s="23">
        <v>98.3</v>
      </c>
      <c r="K461" s="23">
        <v>81.900000000000006</v>
      </c>
      <c r="L461" s="23">
        <v>17.2</v>
      </c>
      <c r="M461" s="23">
        <v>0.9</v>
      </c>
      <c r="N461" s="23">
        <v>232</v>
      </c>
      <c r="O461" s="23">
        <v>98.3</v>
      </c>
      <c r="P461" s="23">
        <v>79.7</v>
      </c>
      <c r="Q461" s="23">
        <v>19</v>
      </c>
      <c r="R461" s="23">
        <v>1.3</v>
      </c>
      <c r="S461" s="23">
        <v>232</v>
      </c>
      <c r="T461" s="23">
        <v>98.3</v>
      </c>
      <c r="U461" s="23">
        <v>90.5</v>
      </c>
      <c r="V461" s="23">
        <v>7.3</v>
      </c>
      <c r="W461" s="23">
        <v>2.2000000000000002</v>
      </c>
      <c r="X461" s="24">
        <v>232</v>
      </c>
      <c r="Y461" s="24">
        <v>98.3</v>
      </c>
      <c r="Z461" s="25">
        <f t="shared" si="21"/>
        <v>0.84033333333333349</v>
      </c>
      <c r="AA461" s="25">
        <f t="shared" si="21"/>
        <v>0.14499999999999999</v>
      </c>
      <c r="AB461" s="25">
        <f t="shared" si="21"/>
        <v>1.4666666666666666E-2</v>
      </c>
      <c r="AC461" s="26">
        <v>232</v>
      </c>
      <c r="AD461" s="26">
        <f t="shared" si="22"/>
        <v>194.95733333333337</v>
      </c>
      <c r="AE461" s="26">
        <f t="shared" si="22"/>
        <v>33.64</v>
      </c>
      <c r="AF461" s="26">
        <f t="shared" si="22"/>
        <v>3.4026666666666667</v>
      </c>
      <c r="AG461" s="27">
        <v>2337</v>
      </c>
      <c r="AH461" s="27">
        <v>383</v>
      </c>
      <c r="AI461" s="28">
        <v>0.81399999999999995</v>
      </c>
    </row>
    <row r="462" spans="1:35" s="29" customFormat="1" ht="16.5" customHeight="1">
      <c r="A462" s="19">
        <f t="shared" si="23"/>
        <v>459</v>
      </c>
      <c r="B462" s="20" t="s">
        <v>22</v>
      </c>
      <c r="C462" s="20" t="s">
        <v>23</v>
      </c>
      <c r="D462" s="20" t="s">
        <v>28</v>
      </c>
      <c r="E462" s="21" t="s">
        <v>516</v>
      </c>
      <c r="F462" s="20" t="s">
        <v>26</v>
      </c>
      <c r="G462" s="20" t="s">
        <v>27</v>
      </c>
      <c r="H462" s="22"/>
      <c r="I462" s="23">
        <v>183</v>
      </c>
      <c r="J462" s="23">
        <v>99.5</v>
      </c>
      <c r="K462" s="23">
        <v>84.2</v>
      </c>
      <c r="L462" s="23">
        <v>15.8</v>
      </c>
      <c r="M462" s="23">
        <v>0</v>
      </c>
      <c r="N462" s="23">
        <v>183</v>
      </c>
      <c r="O462" s="23">
        <v>99.5</v>
      </c>
      <c r="P462" s="23">
        <v>79.2</v>
      </c>
      <c r="Q462" s="23">
        <v>20.2</v>
      </c>
      <c r="R462" s="23">
        <v>0.6</v>
      </c>
      <c r="S462" s="23">
        <v>183</v>
      </c>
      <c r="T462" s="23">
        <v>99.5</v>
      </c>
      <c r="U462" s="23">
        <v>88.6</v>
      </c>
      <c r="V462" s="23">
        <v>9.8000000000000007</v>
      </c>
      <c r="W462" s="23">
        <v>1.6</v>
      </c>
      <c r="X462" s="24">
        <v>183</v>
      </c>
      <c r="Y462" s="24">
        <v>99.5</v>
      </c>
      <c r="Z462" s="25">
        <f t="shared" si="21"/>
        <v>0.84000000000000019</v>
      </c>
      <c r="AA462" s="25">
        <f t="shared" si="21"/>
        <v>0.15266666666666664</v>
      </c>
      <c r="AB462" s="25">
        <f t="shared" si="21"/>
        <v>7.3333333333333332E-3</v>
      </c>
      <c r="AC462" s="26">
        <v>183</v>
      </c>
      <c r="AD462" s="26">
        <f t="shared" si="22"/>
        <v>153.72000000000003</v>
      </c>
      <c r="AE462" s="26">
        <f t="shared" si="22"/>
        <v>27.937999999999995</v>
      </c>
      <c r="AF462" s="26">
        <f t="shared" si="22"/>
        <v>1.3420000000000001</v>
      </c>
      <c r="AG462" s="27">
        <v>2955</v>
      </c>
      <c r="AH462" s="27">
        <v>477</v>
      </c>
      <c r="AI462" s="28">
        <v>0.78</v>
      </c>
    </row>
    <row r="463" spans="1:35" s="29" customFormat="1" ht="16.5" customHeight="1">
      <c r="A463" s="19">
        <f t="shared" si="23"/>
        <v>460</v>
      </c>
      <c r="B463" s="20" t="s">
        <v>22</v>
      </c>
      <c r="C463" s="20" t="s">
        <v>23</v>
      </c>
      <c r="D463" s="20" t="s">
        <v>34</v>
      </c>
      <c r="E463" s="21" t="s">
        <v>517</v>
      </c>
      <c r="F463" s="20" t="s">
        <v>26</v>
      </c>
      <c r="G463" s="20"/>
      <c r="H463" s="22"/>
      <c r="I463" s="23">
        <v>127</v>
      </c>
      <c r="J463" s="23">
        <v>97.7</v>
      </c>
      <c r="K463" s="23">
        <v>82.7</v>
      </c>
      <c r="L463" s="23">
        <v>16.5</v>
      </c>
      <c r="M463" s="23">
        <v>0.8</v>
      </c>
      <c r="N463" s="23">
        <v>127</v>
      </c>
      <c r="O463" s="23">
        <v>97.7</v>
      </c>
      <c r="P463" s="23">
        <v>80.3</v>
      </c>
      <c r="Q463" s="23">
        <v>17.3</v>
      </c>
      <c r="R463" s="23">
        <v>2.4</v>
      </c>
      <c r="S463" s="23">
        <v>127</v>
      </c>
      <c r="T463" s="23">
        <v>97.7</v>
      </c>
      <c r="U463" s="23">
        <v>89</v>
      </c>
      <c r="V463" s="23">
        <v>9.4</v>
      </c>
      <c r="W463" s="23">
        <v>1.6</v>
      </c>
      <c r="X463" s="24">
        <v>127</v>
      </c>
      <c r="Y463" s="24">
        <v>97.7</v>
      </c>
      <c r="Z463" s="25">
        <f t="shared" si="21"/>
        <v>0.83999999999999986</v>
      </c>
      <c r="AA463" s="25">
        <f t="shared" si="21"/>
        <v>0.14400000000000002</v>
      </c>
      <c r="AB463" s="25">
        <f t="shared" si="21"/>
        <v>1.6E-2</v>
      </c>
      <c r="AC463" s="26">
        <v>127</v>
      </c>
      <c r="AD463" s="26">
        <f t="shared" si="22"/>
        <v>106.67999999999998</v>
      </c>
      <c r="AE463" s="26">
        <f t="shared" si="22"/>
        <v>18.288000000000004</v>
      </c>
      <c r="AF463" s="26">
        <f t="shared" si="22"/>
        <v>2.032</v>
      </c>
      <c r="AG463" s="27">
        <v>3174</v>
      </c>
      <c r="AH463" s="27">
        <v>511</v>
      </c>
      <c r="AI463" s="28">
        <v>0.77</v>
      </c>
    </row>
    <row r="464" spans="1:35" s="29" customFormat="1" ht="16.5" customHeight="1">
      <c r="A464" s="19">
        <f t="shared" si="23"/>
        <v>461</v>
      </c>
      <c r="B464" s="22" t="s">
        <v>22</v>
      </c>
      <c r="C464" s="22" t="s">
        <v>23</v>
      </c>
      <c r="D464" s="22" t="s">
        <v>198</v>
      </c>
      <c r="E464" s="30" t="s">
        <v>518</v>
      </c>
      <c r="F464" s="22" t="s">
        <v>26</v>
      </c>
      <c r="G464" s="22"/>
      <c r="H464" s="22"/>
      <c r="I464" s="23">
        <v>54</v>
      </c>
      <c r="J464" s="23">
        <v>100</v>
      </c>
      <c r="K464" s="23">
        <v>83.3</v>
      </c>
      <c r="L464" s="23">
        <v>16.7</v>
      </c>
      <c r="M464" s="23">
        <v>0</v>
      </c>
      <c r="N464" s="23">
        <v>54</v>
      </c>
      <c r="O464" s="23">
        <v>100</v>
      </c>
      <c r="P464" s="23">
        <v>83.3</v>
      </c>
      <c r="Q464" s="23">
        <v>16.7</v>
      </c>
      <c r="R464" s="23">
        <v>0</v>
      </c>
      <c r="S464" s="23">
        <v>54</v>
      </c>
      <c r="T464" s="23">
        <v>100</v>
      </c>
      <c r="U464" s="23">
        <v>85.2</v>
      </c>
      <c r="V464" s="23">
        <v>14.8</v>
      </c>
      <c r="W464" s="23">
        <v>0</v>
      </c>
      <c r="X464" s="24">
        <v>54</v>
      </c>
      <c r="Y464" s="24">
        <v>100</v>
      </c>
      <c r="Z464" s="25">
        <f t="shared" si="21"/>
        <v>0.83933333333333338</v>
      </c>
      <c r="AA464" s="25">
        <f t="shared" si="21"/>
        <v>0.16066666666666665</v>
      </c>
      <c r="AB464" s="25">
        <f t="shared" si="21"/>
        <v>0</v>
      </c>
      <c r="AC464" s="26">
        <v>54</v>
      </c>
      <c r="AD464" s="26">
        <f t="shared" si="22"/>
        <v>45.324000000000005</v>
      </c>
      <c r="AE464" s="26">
        <f t="shared" si="22"/>
        <v>8.6759999999999984</v>
      </c>
      <c r="AF464" s="26">
        <f t="shared" si="22"/>
        <v>0</v>
      </c>
      <c r="AG464" s="27">
        <v>4878</v>
      </c>
      <c r="AH464" s="27">
        <v>915</v>
      </c>
      <c r="AI464" s="28">
        <v>0.64900000000000002</v>
      </c>
    </row>
    <row r="465" spans="1:35" s="29" customFormat="1" ht="16.5" customHeight="1">
      <c r="A465" s="19">
        <f t="shared" si="23"/>
        <v>461</v>
      </c>
      <c r="B465" s="20" t="s">
        <v>22</v>
      </c>
      <c r="C465" s="20" t="s">
        <v>23</v>
      </c>
      <c r="D465" s="20" t="s">
        <v>145</v>
      </c>
      <c r="E465" s="21" t="s">
        <v>519</v>
      </c>
      <c r="F465" s="20" t="s">
        <v>26</v>
      </c>
      <c r="G465" s="20"/>
      <c r="H465" s="22"/>
      <c r="I465" s="23">
        <v>166</v>
      </c>
      <c r="J465" s="23">
        <v>99.4</v>
      </c>
      <c r="K465" s="23">
        <v>83.1</v>
      </c>
      <c r="L465" s="23">
        <v>16.899999999999999</v>
      </c>
      <c r="M465" s="23">
        <v>0</v>
      </c>
      <c r="N465" s="23">
        <v>166</v>
      </c>
      <c r="O465" s="23">
        <v>99.4</v>
      </c>
      <c r="P465" s="23">
        <v>78.900000000000006</v>
      </c>
      <c r="Q465" s="23">
        <v>20.5</v>
      </c>
      <c r="R465" s="23">
        <v>0.6</v>
      </c>
      <c r="S465" s="23">
        <v>166</v>
      </c>
      <c r="T465" s="23">
        <v>99.4</v>
      </c>
      <c r="U465" s="23">
        <v>89.8</v>
      </c>
      <c r="V465" s="23">
        <v>10.199999999999999</v>
      </c>
      <c r="W465" s="23">
        <v>0</v>
      </c>
      <c r="X465" s="24">
        <v>166</v>
      </c>
      <c r="Y465" s="24">
        <v>99.40000000000002</v>
      </c>
      <c r="Z465" s="25">
        <f t="shared" si="21"/>
        <v>0.83933333333333338</v>
      </c>
      <c r="AA465" s="25">
        <f t="shared" si="21"/>
        <v>0.15866666666666665</v>
      </c>
      <c r="AB465" s="25">
        <f t="shared" si="21"/>
        <v>2E-3</v>
      </c>
      <c r="AC465" s="26">
        <v>166</v>
      </c>
      <c r="AD465" s="26">
        <f t="shared" si="22"/>
        <v>139.32933333333335</v>
      </c>
      <c r="AE465" s="26">
        <f t="shared" si="22"/>
        <v>26.338666666666665</v>
      </c>
      <c r="AF465" s="26">
        <f t="shared" si="22"/>
        <v>0.33200000000000002</v>
      </c>
      <c r="AG465" s="27">
        <v>3903</v>
      </c>
      <c r="AH465" s="27">
        <v>658</v>
      </c>
      <c r="AI465" s="28">
        <v>0.72933333333333339</v>
      </c>
    </row>
    <row r="466" spans="1:35" s="29" customFormat="1" ht="16.5" customHeight="1">
      <c r="A466" s="19">
        <f t="shared" si="23"/>
        <v>463</v>
      </c>
      <c r="B466" s="20" t="s">
        <v>22</v>
      </c>
      <c r="C466" s="20" t="s">
        <v>23</v>
      </c>
      <c r="D466" s="20" t="s">
        <v>75</v>
      </c>
      <c r="E466" s="21" t="s">
        <v>520</v>
      </c>
      <c r="F466" s="20" t="s">
        <v>26</v>
      </c>
      <c r="G466" s="20"/>
      <c r="H466" s="22"/>
      <c r="I466" s="23">
        <v>179</v>
      </c>
      <c r="J466" s="23">
        <v>98.9</v>
      </c>
      <c r="K466" s="23">
        <v>81.599999999999994</v>
      </c>
      <c r="L466" s="23">
        <v>17.3</v>
      </c>
      <c r="M466" s="23">
        <v>1.1000000000000001</v>
      </c>
      <c r="N466" s="23">
        <v>180</v>
      </c>
      <c r="O466" s="23">
        <v>99.4</v>
      </c>
      <c r="P466" s="23">
        <v>80</v>
      </c>
      <c r="Q466" s="23">
        <v>18.899999999999999</v>
      </c>
      <c r="R466" s="23">
        <v>1.1000000000000001</v>
      </c>
      <c r="S466" s="23">
        <v>180</v>
      </c>
      <c r="T466" s="23">
        <v>99.4</v>
      </c>
      <c r="U466" s="23">
        <v>90</v>
      </c>
      <c r="V466" s="23">
        <v>8.3000000000000007</v>
      </c>
      <c r="W466" s="23">
        <v>1.7</v>
      </c>
      <c r="X466" s="24">
        <v>179.66666666666666</v>
      </c>
      <c r="Y466" s="24">
        <v>99.233333333333348</v>
      </c>
      <c r="Z466" s="25">
        <f t="shared" si="21"/>
        <v>0.83870871985157691</v>
      </c>
      <c r="AA466" s="25">
        <f t="shared" si="21"/>
        <v>0.14828756957328385</v>
      </c>
      <c r="AB466" s="25">
        <f t="shared" si="21"/>
        <v>1.3003710575139148E-2</v>
      </c>
      <c r="AC466" s="26">
        <v>179.66666666666666</v>
      </c>
      <c r="AD466" s="26">
        <f t="shared" si="22"/>
        <v>150.68799999999999</v>
      </c>
      <c r="AE466" s="26">
        <f t="shared" si="22"/>
        <v>26.64233333333333</v>
      </c>
      <c r="AF466" s="26">
        <f t="shared" si="22"/>
        <v>2.3363333333333336</v>
      </c>
      <c r="AG466" s="27">
        <v>1354</v>
      </c>
      <c r="AH466" s="27">
        <v>207</v>
      </c>
      <c r="AI466" s="28">
        <v>0.87066666666666659</v>
      </c>
    </row>
    <row r="467" spans="1:35" s="29" customFormat="1" ht="16.5" customHeight="1">
      <c r="A467" s="19">
        <f t="shared" si="23"/>
        <v>464</v>
      </c>
      <c r="B467" s="22" t="s">
        <v>22</v>
      </c>
      <c r="C467" s="22" t="s">
        <v>23</v>
      </c>
      <c r="D467" s="22" t="s">
        <v>59</v>
      </c>
      <c r="E467" s="30" t="s">
        <v>521</v>
      </c>
      <c r="F467" s="22" t="s">
        <v>26</v>
      </c>
      <c r="G467" s="22"/>
      <c r="H467" s="22"/>
      <c r="I467" s="23">
        <v>177</v>
      </c>
      <c r="J467" s="23">
        <v>100</v>
      </c>
      <c r="K467" s="23">
        <v>75.7</v>
      </c>
      <c r="L467" s="23">
        <v>23.7</v>
      </c>
      <c r="M467" s="23">
        <v>0.6</v>
      </c>
      <c r="N467" s="23">
        <v>177</v>
      </c>
      <c r="O467" s="23">
        <v>100</v>
      </c>
      <c r="P467" s="23">
        <v>79.7</v>
      </c>
      <c r="Q467" s="23">
        <v>19.8</v>
      </c>
      <c r="R467" s="23">
        <v>0.5</v>
      </c>
      <c r="S467" s="23">
        <v>177</v>
      </c>
      <c r="T467" s="23">
        <v>100</v>
      </c>
      <c r="U467" s="23">
        <v>96.1</v>
      </c>
      <c r="V467" s="23">
        <v>2.8</v>
      </c>
      <c r="W467" s="23">
        <v>1.1000000000000001</v>
      </c>
      <c r="X467" s="24">
        <v>177</v>
      </c>
      <c r="Y467" s="24">
        <v>100</v>
      </c>
      <c r="Z467" s="25">
        <f t="shared" si="21"/>
        <v>0.83833333333333326</v>
      </c>
      <c r="AA467" s="25">
        <f t="shared" si="21"/>
        <v>0.15433333333333335</v>
      </c>
      <c r="AB467" s="25">
        <f t="shared" si="21"/>
        <v>7.3333333333333332E-3</v>
      </c>
      <c r="AC467" s="26">
        <v>177</v>
      </c>
      <c r="AD467" s="26">
        <f t="shared" si="22"/>
        <v>148.38499999999999</v>
      </c>
      <c r="AE467" s="26">
        <f t="shared" si="22"/>
        <v>27.317000000000004</v>
      </c>
      <c r="AF467" s="26">
        <f t="shared" si="22"/>
        <v>1.298</v>
      </c>
      <c r="AG467" s="27">
        <v>2155</v>
      </c>
      <c r="AH467" s="27">
        <v>349</v>
      </c>
      <c r="AI467" s="28">
        <v>0.82333333333333336</v>
      </c>
    </row>
    <row r="468" spans="1:35" s="29" customFormat="1" ht="16.5" customHeight="1">
      <c r="A468" s="19">
        <f t="shared" si="23"/>
        <v>464</v>
      </c>
      <c r="B468" s="20" t="s">
        <v>22</v>
      </c>
      <c r="C468" s="20" t="s">
        <v>23</v>
      </c>
      <c r="D468" s="20" t="s">
        <v>49</v>
      </c>
      <c r="E468" s="21" t="s">
        <v>522</v>
      </c>
      <c r="F468" s="20" t="s">
        <v>26</v>
      </c>
      <c r="G468" s="20"/>
      <c r="H468" s="22"/>
      <c r="I468" s="23">
        <v>219</v>
      </c>
      <c r="J468" s="23">
        <v>99.1</v>
      </c>
      <c r="K468" s="23">
        <v>82.6</v>
      </c>
      <c r="L468" s="23">
        <v>16.899999999999999</v>
      </c>
      <c r="M468" s="23">
        <v>0.5</v>
      </c>
      <c r="N468" s="23">
        <v>219</v>
      </c>
      <c r="O468" s="23">
        <v>99.1</v>
      </c>
      <c r="P468" s="23">
        <v>79.900000000000006</v>
      </c>
      <c r="Q468" s="23">
        <v>20.100000000000001</v>
      </c>
      <c r="R468" s="23">
        <v>0</v>
      </c>
      <c r="S468" s="23">
        <v>219</v>
      </c>
      <c r="T468" s="23">
        <v>99.1</v>
      </c>
      <c r="U468" s="23">
        <v>89</v>
      </c>
      <c r="V468" s="23">
        <v>10.5</v>
      </c>
      <c r="W468" s="23">
        <v>0.5</v>
      </c>
      <c r="X468" s="24">
        <v>219</v>
      </c>
      <c r="Y468" s="24">
        <v>99.09999999999998</v>
      </c>
      <c r="Z468" s="25">
        <f t="shared" si="21"/>
        <v>0.83833333333333326</v>
      </c>
      <c r="AA468" s="25">
        <f t="shared" si="21"/>
        <v>0.15833333333333335</v>
      </c>
      <c r="AB468" s="25">
        <f t="shared" si="21"/>
        <v>3.3333333333333331E-3</v>
      </c>
      <c r="AC468" s="26">
        <v>219</v>
      </c>
      <c r="AD468" s="26">
        <f t="shared" si="22"/>
        <v>183.595</v>
      </c>
      <c r="AE468" s="26">
        <f t="shared" si="22"/>
        <v>34.675000000000004</v>
      </c>
      <c r="AF468" s="26">
        <f t="shared" si="22"/>
        <v>0.73</v>
      </c>
      <c r="AG468" s="27">
        <v>1366</v>
      </c>
      <c r="AH468" s="27">
        <v>211</v>
      </c>
      <c r="AI468" s="28">
        <v>0.86966666666666659</v>
      </c>
    </row>
    <row r="469" spans="1:35" s="29" customFormat="1" ht="16.5" customHeight="1">
      <c r="A469" s="19">
        <f t="shared" si="23"/>
        <v>466</v>
      </c>
      <c r="B469" s="20" t="s">
        <v>22</v>
      </c>
      <c r="C469" s="20" t="s">
        <v>23</v>
      </c>
      <c r="D469" s="20" t="s">
        <v>62</v>
      </c>
      <c r="E469" s="21" t="s">
        <v>523</v>
      </c>
      <c r="F469" s="20" t="s">
        <v>26</v>
      </c>
      <c r="G469" s="20" t="s">
        <v>27</v>
      </c>
      <c r="H469" s="22"/>
      <c r="I469" s="23">
        <v>138</v>
      </c>
      <c r="J469" s="23">
        <v>99.3</v>
      </c>
      <c r="K469" s="23">
        <v>79.7</v>
      </c>
      <c r="L469" s="23">
        <v>19.600000000000001</v>
      </c>
      <c r="M469" s="23">
        <v>0.7</v>
      </c>
      <c r="N469" s="23">
        <v>138</v>
      </c>
      <c r="O469" s="23">
        <v>99.3</v>
      </c>
      <c r="P469" s="23">
        <v>80.400000000000006</v>
      </c>
      <c r="Q469" s="23">
        <v>18.899999999999999</v>
      </c>
      <c r="R469" s="23">
        <v>0.7</v>
      </c>
      <c r="S469" s="23">
        <v>138</v>
      </c>
      <c r="T469" s="23">
        <v>99.3</v>
      </c>
      <c r="U469" s="23">
        <v>91.3</v>
      </c>
      <c r="V469" s="23">
        <v>8</v>
      </c>
      <c r="W469" s="23">
        <v>0.7</v>
      </c>
      <c r="X469" s="24">
        <v>138</v>
      </c>
      <c r="Y469" s="24">
        <v>99.3</v>
      </c>
      <c r="Z469" s="25">
        <f t="shared" si="21"/>
        <v>0.83800000000000008</v>
      </c>
      <c r="AA469" s="25">
        <f t="shared" si="21"/>
        <v>0.15499999999999997</v>
      </c>
      <c r="AB469" s="25">
        <f t="shared" si="21"/>
        <v>6.9999999999999993E-3</v>
      </c>
      <c r="AC469" s="26">
        <v>138</v>
      </c>
      <c r="AD469" s="26">
        <f t="shared" si="22"/>
        <v>115.64400000000001</v>
      </c>
      <c r="AE469" s="26">
        <f t="shared" si="22"/>
        <v>21.389999999999997</v>
      </c>
      <c r="AF469" s="26">
        <f t="shared" si="22"/>
        <v>0.96599999999999986</v>
      </c>
      <c r="AG469" s="27">
        <v>980</v>
      </c>
      <c r="AH469" s="27">
        <v>135</v>
      </c>
      <c r="AI469" s="28">
        <v>0.89300000000000002</v>
      </c>
    </row>
    <row r="470" spans="1:35" s="29" customFormat="1" ht="16.5" customHeight="1">
      <c r="A470" s="19">
        <f t="shared" si="23"/>
        <v>467</v>
      </c>
      <c r="B470" s="22" t="s">
        <v>22</v>
      </c>
      <c r="C470" s="22" t="s">
        <v>30</v>
      </c>
      <c r="D470" s="22" t="s">
        <v>31</v>
      </c>
      <c r="E470" s="30" t="s">
        <v>524</v>
      </c>
      <c r="F470" s="22" t="s">
        <v>26</v>
      </c>
      <c r="G470" s="22"/>
      <c r="H470" s="22"/>
      <c r="I470" s="23">
        <v>258</v>
      </c>
      <c r="J470" s="23">
        <v>98.9</v>
      </c>
      <c r="K470" s="23">
        <v>82.2</v>
      </c>
      <c r="L470" s="23">
        <v>17.399999999999999</v>
      </c>
      <c r="M470" s="23">
        <v>0.4</v>
      </c>
      <c r="N470" s="23">
        <v>258</v>
      </c>
      <c r="O470" s="23">
        <v>98.9</v>
      </c>
      <c r="P470" s="23">
        <v>77.5</v>
      </c>
      <c r="Q470" s="23">
        <v>21.3</v>
      </c>
      <c r="R470" s="23">
        <v>1.2</v>
      </c>
      <c r="S470" s="23">
        <v>258</v>
      </c>
      <c r="T470" s="23">
        <v>98.9</v>
      </c>
      <c r="U470" s="23">
        <v>91.5</v>
      </c>
      <c r="V470" s="23">
        <v>8.5</v>
      </c>
      <c r="W470" s="23">
        <v>0</v>
      </c>
      <c r="X470" s="24">
        <v>258</v>
      </c>
      <c r="Y470" s="24">
        <v>98.90000000000002</v>
      </c>
      <c r="Z470" s="25">
        <f t="shared" si="21"/>
        <v>0.83733333333333337</v>
      </c>
      <c r="AA470" s="25">
        <f t="shared" si="21"/>
        <v>0.15733333333333335</v>
      </c>
      <c r="AB470" s="25">
        <f t="shared" si="21"/>
        <v>5.3333333333333332E-3</v>
      </c>
      <c r="AC470" s="26">
        <v>258</v>
      </c>
      <c r="AD470" s="26">
        <f t="shared" si="22"/>
        <v>216.03200000000001</v>
      </c>
      <c r="AE470" s="26">
        <f t="shared" si="22"/>
        <v>40.592000000000006</v>
      </c>
      <c r="AF470" s="26">
        <f t="shared" si="22"/>
        <v>1.3759999999999999</v>
      </c>
      <c r="AG470" s="27">
        <v>1894</v>
      </c>
      <c r="AH470" s="27">
        <v>316</v>
      </c>
      <c r="AI470" s="28">
        <v>0.83499999999999996</v>
      </c>
    </row>
    <row r="471" spans="1:35" s="29" customFormat="1" ht="16.5" customHeight="1">
      <c r="A471" s="19">
        <f t="shared" si="23"/>
        <v>468</v>
      </c>
      <c r="B471" s="20" t="s">
        <v>22</v>
      </c>
      <c r="C471" s="20" t="s">
        <v>23</v>
      </c>
      <c r="D471" s="20" t="s">
        <v>62</v>
      </c>
      <c r="E471" s="21" t="s">
        <v>525</v>
      </c>
      <c r="F471" s="20" t="s">
        <v>26</v>
      </c>
      <c r="G471" s="20"/>
      <c r="H471" s="22"/>
      <c r="I471" s="23">
        <v>159</v>
      </c>
      <c r="J471" s="23">
        <v>98.1</v>
      </c>
      <c r="K471" s="23">
        <v>84.9</v>
      </c>
      <c r="L471" s="23">
        <v>15.1</v>
      </c>
      <c r="M471" s="23">
        <v>0</v>
      </c>
      <c r="N471" s="23">
        <v>159</v>
      </c>
      <c r="O471" s="23">
        <v>98.1</v>
      </c>
      <c r="P471" s="23">
        <v>79.3</v>
      </c>
      <c r="Q471" s="23">
        <v>20.100000000000001</v>
      </c>
      <c r="R471" s="23">
        <v>0.6</v>
      </c>
      <c r="S471" s="23">
        <v>159</v>
      </c>
      <c r="T471" s="23">
        <v>98.1</v>
      </c>
      <c r="U471" s="23">
        <v>86.8</v>
      </c>
      <c r="V471" s="23">
        <v>11.3</v>
      </c>
      <c r="W471" s="23">
        <v>1.9</v>
      </c>
      <c r="X471" s="24">
        <v>159</v>
      </c>
      <c r="Y471" s="24">
        <v>98.09999999999998</v>
      </c>
      <c r="Z471" s="25">
        <f t="shared" si="21"/>
        <v>0.83666666666666667</v>
      </c>
      <c r="AA471" s="25">
        <f t="shared" si="21"/>
        <v>0.155</v>
      </c>
      <c r="AB471" s="25">
        <f t="shared" si="21"/>
        <v>8.3333333333333332E-3</v>
      </c>
      <c r="AC471" s="26">
        <v>159</v>
      </c>
      <c r="AD471" s="26">
        <f t="shared" si="22"/>
        <v>133.03</v>
      </c>
      <c r="AE471" s="26">
        <f t="shared" si="22"/>
        <v>24.645</v>
      </c>
      <c r="AF471" s="26">
        <f t="shared" si="22"/>
        <v>1.325</v>
      </c>
      <c r="AG471" s="27">
        <v>1672</v>
      </c>
      <c r="AH471" s="27">
        <v>274</v>
      </c>
      <c r="AI471" s="28">
        <v>0.85</v>
      </c>
    </row>
    <row r="472" spans="1:35" s="29" customFormat="1" ht="16.5" customHeight="1">
      <c r="A472" s="19">
        <f t="shared" si="23"/>
        <v>469</v>
      </c>
      <c r="B472" s="20" t="s">
        <v>22</v>
      </c>
      <c r="C472" s="20" t="s">
        <v>23</v>
      </c>
      <c r="D472" s="20" t="s">
        <v>49</v>
      </c>
      <c r="E472" s="21" t="s">
        <v>526</v>
      </c>
      <c r="F472" s="20" t="s">
        <v>26</v>
      </c>
      <c r="G472" s="20" t="s">
        <v>27</v>
      </c>
      <c r="H472" s="22"/>
      <c r="I472" s="23">
        <v>159</v>
      </c>
      <c r="J472" s="23">
        <v>100</v>
      </c>
      <c r="K472" s="23">
        <v>80.5</v>
      </c>
      <c r="L472" s="23">
        <v>19.5</v>
      </c>
      <c r="M472" s="23">
        <v>0</v>
      </c>
      <c r="N472" s="23">
        <v>159</v>
      </c>
      <c r="O472" s="23">
        <v>100</v>
      </c>
      <c r="P472" s="23">
        <v>78.599999999999994</v>
      </c>
      <c r="Q472" s="23">
        <v>20.8</v>
      </c>
      <c r="R472" s="23">
        <v>0.6</v>
      </c>
      <c r="S472" s="23">
        <v>159</v>
      </c>
      <c r="T472" s="23">
        <v>100</v>
      </c>
      <c r="U472" s="23">
        <v>91.8</v>
      </c>
      <c r="V472" s="23">
        <v>8.1999999999999993</v>
      </c>
      <c r="W472" s="23">
        <v>0</v>
      </c>
      <c r="X472" s="24">
        <v>159</v>
      </c>
      <c r="Y472" s="24">
        <v>100</v>
      </c>
      <c r="Z472" s="25">
        <f t="shared" si="21"/>
        <v>0.83633333333333326</v>
      </c>
      <c r="AA472" s="25">
        <f t="shared" si="21"/>
        <v>0.16166666666666665</v>
      </c>
      <c r="AB472" s="25">
        <f t="shared" si="21"/>
        <v>2E-3</v>
      </c>
      <c r="AC472" s="26">
        <v>159</v>
      </c>
      <c r="AD472" s="26">
        <f t="shared" si="22"/>
        <v>132.97699999999998</v>
      </c>
      <c r="AE472" s="26">
        <f t="shared" si="22"/>
        <v>25.704999999999998</v>
      </c>
      <c r="AF472" s="26">
        <f t="shared" si="22"/>
        <v>0.318</v>
      </c>
      <c r="AG472" s="27">
        <v>3793</v>
      </c>
      <c r="AH472" s="27">
        <v>626</v>
      </c>
      <c r="AI472" s="28">
        <v>0.73666666666666669</v>
      </c>
    </row>
    <row r="473" spans="1:35" s="29" customFormat="1" ht="16.5" customHeight="1">
      <c r="A473" s="19">
        <f t="shared" si="23"/>
        <v>470</v>
      </c>
      <c r="B473" s="20" t="s">
        <v>22</v>
      </c>
      <c r="C473" s="20" t="s">
        <v>23</v>
      </c>
      <c r="D473" s="20" t="s">
        <v>62</v>
      </c>
      <c r="E473" s="21" t="s">
        <v>527</v>
      </c>
      <c r="F473" s="20" t="s">
        <v>26</v>
      </c>
      <c r="G473" s="20"/>
      <c r="H473" s="22"/>
      <c r="I473" s="23">
        <v>334</v>
      </c>
      <c r="J473" s="23">
        <v>98.5</v>
      </c>
      <c r="K473" s="23">
        <v>83.2</v>
      </c>
      <c r="L473" s="23">
        <v>16.5</v>
      </c>
      <c r="M473" s="23">
        <v>0.3</v>
      </c>
      <c r="N473" s="23">
        <v>334</v>
      </c>
      <c r="O473" s="23">
        <v>98.5</v>
      </c>
      <c r="P473" s="23">
        <v>80.2</v>
      </c>
      <c r="Q473" s="23">
        <v>19.2</v>
      </c>
      <c r="R473" s="23">
        <v>0.6</v>
      </c>
      <c r="S473" s="23">
        <v>334</v>
      </c>
      <c r="T473" s="23">
        <v>98.5</v>
      </c>
      <c r="U473" s="23">
        <v>87.1</v>
      </c>
      <c r="V473" s="23">
        <v>12.3</v>
      </c>
      <c r="W473" s="23">
        <v>0.6</v>
      </c>
      <c r="X473" s="24">
        <v>334</v>
      </c>
      <c r="Y473" s="24">
        <v>98.5</v>
      </c>
      <c r="Z473" s="25">
        <f t="shared" si="21"/>
        <v>0.83499999999999996</v>
      </c>
      <c r="AA473" s="25">
        <f t="shared" si="21"/>
        <v>0.16</v>
      </c>
      <c r="AB473" s="25">
        <f t="shared" si="21"/>
        <v>5.0000000000000001E-3</v>
      </c>
      <c r="AC473" s="26">
        <v>334</v>
      </c>
      <c r="AD473" s="26">
        <f t="shared" si="22"/>
        <v>278.89</v>
      </c>
      <c r="AE473" s="26">
        <f t="shared" si="22"/>
        <v>53.44</v>
      </c>
      <c r="AF473" s="26">
        <f t="shared" si="22"/>
        <v>1.67</v>
      </c>
      <c r="AG473" s="27">
        <v>3235</v>
      </c>
      <c r="AH473" s="27">
        <v>524</v>
      </c>
      <c r="AI473" s="28">
        <v>0.76700000000000002</v>
      </c>
    </row>
    <row r="474" spans="1:35" s="29" customFormat="1" ht="16.5" customHeight="1">
      <c r="A474" s="19">
        <f t="shared" si="23"/>
        <v>471</v>
      </c>
      <c r="B474" s="20" t="s">
        <v>22</v>
      </c>
      <c r="C474" s="20" t="s">
        <v>23</v>
      </c>
      <c r="D474" s="20" t="s">
        <v>72</v>
      </c>
      <c r="E474" s="21" t="s">
        <v>528</v>
      </c>
      <c r="F474" s="20" t="s">
        <v>26</v>
      </c>
      <c r="G474" s="20" t="s">
        <v>27</v>
      </c>
      <c r="H474" s="22"/>
      <c r="I474" s="23">
        <v>159</v>
      </c>
      <c r="J474" s="23">
        <v>100</v>
      </c>
      <c r="K474" s="23">
        <v>81.8</v>
      </c>
      <c r="L474" s="23">
        <v>17.600000000000001</v>
      </c>
      <c r="M474" s="23">
        <v>0.6</v>
      </c>
      <c r="N474" s="23">
        <v>159</v>
      </c>
      <c r="O474" s="23">
        <v>100</v>
      </c>
      <c r="P474" s="23">
        <v>78</v>
      </c>
      <c r="Q474" s="23">
        <v>21.4</v>
      </c>
      <c r="R474" s="23">
        <v>0.6</v>
      </c>
      <c r="S474" s="23">
        <v>159</v>
      </c>
      <c r="T474" s="23">
        <v>100</v>
      </c>
      <c r="U474" s="23">
        <v>90.6</v>
      </c>
      <c r="V474" s="23">
        <v>8.8000000000000007</v>
      </c>
      <c r="W474" s="23">
        <v>0.6</v>
      </c>
      <c r="X474" s="24">
        <v>159</v>
      </c>
      <c r="Y474" s="24">
        <v>100</v>
      </c>
      <c r="Z474" s="25">
        <f t="shared" si="21"/>
        <v>0.83466666666666656</v>
      </c>
      <c r="AA474" s="25">
        <f t="shared" si="21"/>
        <v>0.15933333333333333</v>
      </c>
      <c r="AB474" s="25">
        <f t="shared" si="21"/>
        <v>6.0000000000000001E-3</v>
      </c>
      <c r="AC474" s="26">
        <v>159</v>
      </c>
      <c r="AD474" s="26">
        <f t="shared" si="22"/>
        <v>132.71199999999999</v>
      </c>
      <c r="AE474" s="26">
        <f t="shared" si="22"/>
        <v>25.334</v>
      </c>
      <c r="AF474" s="26">
        <f t="shared" si="22"/>
        <v>0.95400000000000007</v>
      </c>
      <c r="AG474" s="27">
        <v>2221</v>
      </c>
      <c r="AH474" s="27">
        <v>368</v>
      </c>
      <c r="AI474" s="28">
        <v>0.81933333333333325</v>
      </c>
    </row>
    <row r="475" spans="1:35" s="29" customFormat="1" ht="16.5" customHeight="1">
      <c r="A475" s="19">
        <f t="shared" si="23"/>
        <v>472</v>
      </c>
      <c r="B475" s="22" t="s">
        <v>22</v>
      </c>
      <c r="C475" s="22" t="s">
        <v>23</v>
      </c>
      <c r="D475" s="22" t="s">
        <v>59</v>
      </c>
      <c r="E475" s="30" t="s">
        <v>529</v>
      </c>
      <c r="F475" s="22" t="s">
        <v>26</v>
      </c>
      <c r="G475" s="22" t="s">
        <v>27</v>
      </c>
      <c r="H475" s="22"/>
      <c r="I475" s="23">
        <v>171</v>
      </c>
      <c r="J475" s="23">
        <v>98.3</v>
      </c>
      <c r="K475" s="23">
        <v>81.900000000000006</v>
      </c>
      <c r="L475" s="23">
        <v>17.5</v>
      </c>
      <c r="M475" s="23">
        <v>0.6</v>
      </c>
      <c r="N475" s="23">
        <v>171</v>
      </c>
      <c r="O475" s="23">
        <v>98.3</v>
      </c>
      <c r="P475" s="23">
        <v>79.5</v>
      </c>
      <c r="Q475" s="23">
        <v>19.899999999999999</v>
      </c>
      <c r="R475" s="23">
        <v>0.6</v>
      </c>
      <c r="S475" s="23">
        <v>171</v>
      </c>
      <c r="T475" s="23">
        <v>98.3</v>
      </c>
      <c r="U475" s="23">
        <v>88.9</v>
      </c>
      <c r="V475" s="23">
        <v>10.5</v>
      </c>
      <c r="W475" s="23">
        <v>0.6</v>
      </c>
      <c r="X475" s="24">
        <v>171</v>
      </c>
      <c r="Y475" s="24">
        <v>98.3</v>
      </c>
      <c r="Z475" s="25">
        <f t="shared" si="21"/>
        <v>0.83433333333333337</v>
      </c>
      <c r="AA475" s="25">
        <f t="shared" si="21"/>
        <v>0.15966666666666665</v>
      </c>
      <c r="AB475" s="25">
        <f t="shared" si="21"/>
        <v>6.000000000000001E-3</v>
      </c>
      <c r="AC475" s="26">
        <v>171</v>
      </c>
      <c r="AD475" s="26">
        <f t="shared" si="22"/>
        <v>142.67099999999999</v>
      </c>
      <c r="AE475" s="26">
        <f t="shared" si="22"/>
        <v>27.302999999999997</v>
      </c>
      <c r="AF475" s="26">
        <f t="shared" si="22"/>
        <v>1.0260000000000002</v>
      </c>
      <c r="AG475" s="27">
        <v>2046</v>
      </c>
      <c r="AH475" s="27">
        <v>337</v>
      </c>
      <c r="AI475" s="28">
        <v>0.83033333333333326</v>
      </c>
    </row>
    <row r="476" spans="1:35" s="29" customFormat="1" ht="16.5" customHeight="1">
      <c r="A476" s="19">
        <f t="shared" si="23"/>
        <v>473</v>
      </c>
      <c r="B476" s="22" t="s">
        <v>22</v>
      </c>
      <c r="C476" s="22" t="s">
        <v>23</v>
      </c>
      <c r="D476" s="22" t="s">
        <v>59</v>
      </c>
      <c r="E476" s="30" t="s">
        <v>530</v>
      </c>
      <c r="F476" s="22" t="s">
        <v>26</v>
      </c>
      <c r="G476" s="22" t="s">
        <v>27</v>
      </c>
      <c r="H476" s="22"/>
      <c r="I476" s="23">
        <v>143</v>
      </c>
      <c r="J476" s="23">
        <v>99.3</v>
      </c>
      <c r="K476" s="23">
        <v>82.5</v>
      </c>
      <c r="L476" s="23">
        <v>16.100000000000001</v>
      </c>
      <c r="M476" s="23">
        <v>1.4</v>
      </c>
      <c r="N476" s="23">
        <v>143</v>
      </c>
      <c r="O476" s="23">
        <v>99.3</v>
      </c>
      <c r="P476" s="23">
        <v>79.7</v>
      </c>
      <c r="Q476" s="23">
        <v>18.899999999999999</v>
      </c>
      <c r="R476" s="23">
        <v>1.4</v>
      </c>
      <c r="S476" s="23">
        <v>143</v>
      </c>
      <c r="T476" s="23">
        <v>99.3</v>
      </c>
      <c r="U476" s="23">
        <v>88.1</v>
      </c>
      <c r="V476" s="23">
        <v>11.9</v>
      </c>
      <c r="W476" s="23">
        <v>0</v>
      </c>
      <c r="X476" s="24">
        <v>143</v>
      </c>
      <c r="Y476" s="24">
        <v>99.3</v>
      </c>
      <c r="Z476" s="25">
        <f t="shared" si="21"/>
        <v>0.83433333333333326</v>
      </c>
      <c r="AA476" s="25">
        <f t="shared" si="21"/>
        <v>0.15633333333333332</v>
      </c>
      <c r="AB476" s="25">
        <f t="shared" si="21"/>
        <v>9.3333333333333324E-3</v>
      </c>
      <c r="AC476" s="26">
        <v>143</v>
      </c>
      <c r="AD476" s="26">
        <f t="shared" si="22"/>
        <v>119.30966666666666</v>
      </c>
      <c r="AE476" s="26">
        <f t="shared" si="22"/>
        <v>22.355666666666664</v>
      </c>
      <c r="AF476" s="26">
        <f t="shared" si="22"/>
        <v>1.3346666666666664</v>
      </c>
      <c r="AG476" s="27">
        <v>3444</v>
      </c>
      <c r="AH476" s="27">
        <v>559</v>
      </c>
      <c r="AI476" s="28">
        <v>0.75700000000000001</v>
      </c>
    </row>
    <row r="477" spans="1:35" s="29" customFormat="1" ht="16.5" customHeight="1">
      <c r="A477" s="19">
        <f t="shared" si="23"/>
        <v>474</v>
      </c>
      <c r="B477" s="22" t="s">
        <v>22</v>
      </c>
      <c r="C477" s="22" t="s">
        <v>23</v>
      </c>
      <c r="D477" s="22" t="s">
        <v>59</v>
      </c>
      <c r="E477" s="30" t="s">
        <v>531</v>
      </c>
      <c r="F477" s="22" t="s">
        <v>26</v>
      </c>
      <c r="G477" s="22" t="s">
        <v>27</v>
      </c>
      <c r="H477" s="22"/>
      <c r="I477" s="23">
        <v>228</v>
      </c>
      <c r="J477" s="23">
        <v>99.6</v>
      </c>
      <c r="K477" s="23">
        <v>83.3</v>
      </c>
      <c r="L477" s="23">
        <v>16.7</v>
      </c>
      <c r="M477" s="23">
        <v>0</v>
      </c>
      <c r="N477" s="23">
        <v>228</v>
      </c>
      <c r="O477" s="23">
        <v>99.6</v>
      </c>
      <c r="P477" s="23">
        <v>79.900000000000006</v>
      </c>
      <c r="Q477" s="23">
        <v>19.7</v>
      </c>
      <c r="R477" s="23">
        <v>0.4</v>
      </c>
      <c r="S477" s="23">
        <v>228</v>
      </c>
      <c r="T477" s="23">
        <v>99.6</v>
      </c>
      <c r="U477" s="23">
        <v>86.9</v>
      </c>
      <c r="V477" s="23">
        <v>12.7</v>
      </c>
      <c r="W477" s="23">
        <v>0.4</v>
      </c>
      <c r="X477" s="24">
        <v>228</v>
      </c>
      <c r="Y477" s="24">
        <v>99.59999999999998</v>
      </c>
      <c r="Z477" s="25">
        <f t="shared" si="21"/>
        <v>0.83366666666666678</v>
      </c>
      <c r="AA477" s="25">
        <f t="shared" si="21"/>
        <v>0.16366666666666665</v>
      </c>
      <c r="AB477" s="25">
        <f t="shared" si="21"/>
        <v>2.6666666666666666E-3</v>
      </c>
      <c r="AC477" s="26">
        <v>228</v>
      </c>
      <c r="AD477" s="26">
        <f t="shared" si="22"/>
        <v>190.07600000000002</v>
      </c>
      <c r="AE477" s="26">
        <f t="shared" si="22"/>
        <v>37.315999999999995</v>
      </c>
      <c r="AF477" s="26">
        <f t="shared" si="22"/>
        <v>0.60799999999999998</v>
      </c>
      <c r="AG477" s="27">
        <v>2292</v>
      </c>
      <c r="AH477" s="27">
        <v>375</v>
      </c>
      <c r="AI477" s="28">
        <v>0.81499999999999995</v>
      </c>
    </row>
    <row r="478" spans="1:35" s="29" customFormat="1" ht="16.5" customHeight="1">
      <c r="A478" s="19">
        <f t="shared" si="23"/>
        <v>474</v>
      </c>
      <c r="B478" s="20" t="s">
        <v>22</v>
      </c>
      <c r="C478" s="20" t="s">
        <v>23</v>
      </c>
      <c r="D478" s="20" t="s">
        <v>62</v>
      </c>
      <c r="E478" s="21" t="s">
        <v>532</v>
      </c>
      <c r="F478" s="20" t="s">
        <v>26</v>
      </c>
      <c r="G478" s="20" t="s">
        <v>27</v>
      </c>
      <c r="H478" s="22"/>
      <c r="I478" s="23">
        <v>208</v>
      </c>
      <c r="J478" s="23">
        <v>98.6</v>
      </c>
      <c r="K478" s="23">
        <v>83.7</v>
      </c>
      <c r="L478" s="23">
        <v>15.9</v>
      </c>
      <c r="M478" s="23">
        <v>0.5</v>
      </c>
      <c r="N478" s="23">
        <v>208</v>
      </c>
      <c r="O478" s="23">
        <v>98.6</v>
      </c>
      <c r="P478" s="23">
        <v>77.400000000000006</v>
      </c>
      <c r="Q478" s="23">
        <v>21.6</v>
      </c>
      <c r="R478" s="23">
        <v>1</v>
      </c>
      <c r="S478" s="23">
        <v>208</v>
      </c>
      <c r="T478" s="23">
        <v>98.6</v>
      </c>
      <c r="U478" s="23">
        <v>89</v>
      </c>
      <c r="V478" s="23">
        <v>9.6</v>
      </c>
      <c r="W478" s="23">
        <v>1.4</v>
      </c>
      <c r="X478" s="24">
        <v>208</v>
      </c>
      <c r="Y478" s="24">
        <v>98.59999999999998</v>
      </c>
      <c r="Z478" s="25">
        <f t="shared" si="21"/>
        <v>0.83366666666666678</v>
      </c>
      <c r="AA478" s="25">
        <f t="shared" si="21"/>
        <v>0.157</v>
      </c>
      <c r="AB478" s="25">
        <f t="shared" si="21"/>
        <v>9.6666666666666672E-3</v>
      </c>
      <c r="AC478" s="26">
        <v>208</v>
      </c>
      <c r="AD478" s="26">
        <f t="shared" si="22"/>
        <v>173.40266666666668</v>
      </c>
      <c r="AE478" s="26">
        <f t="shared" si="22"/>
        <v>32.655999999999999</v>
      </c>
      <c r="AF478" s="26">
        <f t="shared" si="22"/>
        <v>2.0106666666666668</v>
      </c>
      <c r="AG478" s="27">
        <v>2345</v>
      </c>
      <c r="AH478" s="27">
        <v>385</v>
      </c>
      <c r="AI478" s="28">
        <v>0.81366666666666665</v>
      </c>
    </row>
    <row r="479" spans="1:35" s="29" customFormat="1" ht="16.5" customHeight="1">
      <c r="A479" s="19">
        <f t="shared" si="23"/>
        <v>476</v>
      </c>
      <c r="B479" s="20" t="s">
        <v>22</v>
      </c>
      <c r="C479" s="20" t="s">
        <v>23</v>
      </c>
      <c r="D479" s="20" t="s">
        <v>28</v>
      </c>
      <c r="E479" s="21" t="s">
        <v>533</v>
      </c>
      <c r="F479" s="20" t="s">
        <v>26</v>
      </c>
      <c r="G479" s="20" t="s">
        <v>27</v>
      </c>
      <c r="H479" s="22"/>
      <c r="I479" s="23">
        <v>58</v>
      </c>
      <c r="J479" s="23">
        <v>96.7</v>
      </c>
      <c r="K479" s="23">
        <v>77.599999999999994</v>
      </c>
      <c r="L479" s="23">
        <v>22.4</v>
      </c>
      <c r="M479" s="23">
        <v>0</v>
      </c>
      <c r="N479" s="23">
        <v>58</v>
      </c>
      <c r="O479" s="23">
        <v>96.7</v>
      </c>
      <c r="P479" s="23">
        <v>82.8</v>
      </c>
      <c r="Q479" s="23">
        <v>17.2</v>
      </c>
      <c r="R479" s="23">
        <v>0</v>
      </c>
      <c r="S479" s="23">
        <v>58</v>
      </c>
      <c r="T479" s="23">
        <v>96.7</v>
      </c>
      <c r="U479" s="23">
        <v>89.7</v>
      </c>
      <c r="V479" s="23">
        <v>10.3</v>
      </c>
      <c r="W479" s="23">
        <v>0</v>
      </c>
      <c r="X479" s="24">
        <v>58</v>
      </c>
      <c r="Y479" s="24">
        <v>96.7</v>
      </c>
      <c r="Z479" s="25">
        <f t="shared" si="21"/>
        <v>0.83366666666666667</v>
      </c>
      <c r="AA479" s="25">
        <f t="shared" si="21"/>
        <v>0.16633333333333331</v>
      </c>
      <c r="AB479" s="25">
        <f t="shared" si="21"/>
        <v>0</v>
      </c>
      <c r="AC479" s="26">
        <v>58</v>
      </c>
      <c r="AD479" s="26">
        <f t="shared" si="22"/>
        <v>48.352666666666664</v>
      </c>
      <c r="AE479" s="26">
        <f t="shared" si="22"/>
        <v>9.6473333333333322</v>
      </c>
      <c r="AF479" s="26">
        <f t="shared" si="22"/>
        <v>0</v>
      </c>
      <c r="AG479" s="27">
        <v>1931</v>
      </c>
      <c r="AH479" s="27">
        <v>322</v>
      </c>
      <c r="AI479" s="28">
        <v>0.83333333333333337</v>
      </c>
    </row>
    <row r="480" spans="1:35" s="29" customFormat="1" ht="16.5" customHeight="1">
      <c r="A480" s="19">
        <f t="shared" si="23"/>
        <v>477</v>
      </c>
      <c r="B480" s="20" t="s">
        <v>22</v>
      </c>
      <c r="C480" s="20" t="s">
        <v>23</v>
      </c>
      <c r="D480" s="20" t="s">
        <v>145</v>
      </c>
      <c r="E480" s="21" t="s">
        <v>534</v>
      </c>
      <c r="F480" s="20" t="s">
        <v>26</v>
      </c>
      <c r="G480" s="20"/>
      <c r="H480" s="22"/>
      <c r="I480" s="23">
        <v>114</v>
      </c>
      <c r="J480" s="23">
        <v>100</v>
      </c>
      <c r="K480" s="23">
        <v>81.599999999999994</v>
      </c>
      <c r="L480" s="23">
        <v>17.5</v>
      </c>
      <c r="M480" s="23">
        <v>0.9</v>
      </c>
      <c r="N480" s="23">
        <v>114</v>
      </c>
      <c r="O480" s="23">
        <v>100</v>
      </c>
      <c r="P480" s="23">
        <v>78.099999999999994</v>
      </c>
      <c r="Q480" s="23">
        <v>21.1</v>
      </c>
      <c r="R480" s="23">
        <v>0.8</v>
      </c>
      <c r="S480" s="23">
        <v>114</v>
      </c>
      <c r="T480" s="23">
        <v>100</v>
      </c>
      <c r="U480" s="23">
        <v>90.4</v>
      </c>
      <c r="V480" s="23">
        <v>9.6</v>
      </c>
      <c r="W480" s="23">
        <v>0</v>
      </c>
      <c r="X480" s="24">
        <v>114</v>
      </c>
      <c r="Y480" s="24">
        <v>100</v>
      </c>
      <c r="Z480" s="25">
        <f t="shared" si="21"/>
        <v>0.83366666666666656</v>
      </c>
      <c r="AA480" s="25">
        <f t="shared" si="21"/>
        <v>0.16066666666666668</v>
      </c>
      <c r="AB480" s="25">
        <f t="shared" si="21"/>
        <v>5.6666666666666671E-3</v>
      </c>
      <c r="AC480" s="26">
        <v>114</v>
      </c>
      <c r="AD480" s="26">
        <f t="shared" si="22"/>
        <v>95.037999999999982</v>
      </c>
      <c r="AE480" s="26">
        <f t="shared" si="22"/>
        <v>18.316000000000003</v>
      </c>
      <c r="AF480" s="26">
        <f t="shared" si="22"/>
        <v>0.64600000000000002</v>
      </c>
      <c r="AG480" s="27">
        <v>3910</v>
      </c>
      <c r="AH480" s="27">
        <v>659</v>
      </c>
      <c r="AI480" s="28">
        <v>0.72899999999999998</v>
      </c>
    </row>
    <row r="481" spans="1:35" s="29" customFormat="1" ht="16.5" customHeight="1">
      <c r="A481" s="19">
        <f t="shared" si="23"/>
        <v>478</v>
      </c>
      <c r="B481" s="20" t="s">
        <v>22</v>
      </c>
      <c r="C481" s="20" t="s">
        <v>23</v>
      </c>
      <c r="D481" s="20" t="s">
        <v>34</v>
      </c>
      <c r="E481" s="21" t="s">
        <v>535</v>
      </c>
      <c r="F481" s="20" t="s">
        <v>26</v>
      </c>
      <c r="G481" s="20"/>
      <c r="H481" s="22"/>
      <c r="I481" s="23">
        <v>178</v>
      </c>
      <c r="J481" s="23">
        <v>99.4</v>
      </c>
      <c r="K481" s="23">
        <v>80.3</v>
      </c>
      <c r="L481" s="23">
        <v>18</v>
      </c>
      <c r="M481" s="23">
        <v>1.7</v>
      </c>
      <c r="N481" s="23">
        <v>178</v>
      </c>
      <c r="O481" s="23">
        <v>99.4</v>
      </c>
      <c r="P481" s="23">
        <v>76.400000000000006</v>
      </c>
      <c r="Q481" s="23">
        <v>21.4</v>
      </c>
      <c r="R481" s="23">
        <v>2.2000000000000002</v>
      </c>
      <c r="S481" s="23">
        <v>178</v>
      </c>
      <c r="T481" s="23">
        <v>99.4</v>
      </c>
      <c r="U481" s="23">
        <v>93.3</v>
      </c>
      <c r="V481" s="23">
        <v>6.7</v>
      </c>
      <c r="W481" s="23">
        <v>0</v>
      </c>
      <c r="X481" s="24">
        <v>178</v>
      </c>
      <c r="Y481" s="24">
        <v>99.40000000000002</v>
      </c>
      <c r="Z481" s="25">
        <f t="shared" si="21"/>
        <v>0.83333333333333337</v>
      </c>
      <c r="AA481" s="25">
        <f t="shared" si="21"/>
        <v>0.15366666666666667</v>
      </c>
      <c r="AB481" s="25">
        <f t="shared" si="21"/>
        <v>1.3000000000000001E-2</v>
      </c>
      <c r="AC481" s="26">
        <v>178</v>
      </c>
      <c r="AD481" s="26">
        <f t="shared" si="22"/>
        <v>148.33333333333334</v>
      </c>
      <c r="AE481" s="26">
        <f t="shared" si="22"/>
        <v>27.352666666666668</v>
      </c>
      <c r="AF481" s="26">
        <f t="shared" si="22"/>
        <v>2.3140000000000001</v>
      </c>
      <c r="AG481" s="27">
        <v>2025</v>
      </c>
      <c r="AH481" s="27">
        <v>330</v>
      </c>
      <c r="AI481" s="28">
        <v>0.83166666666666667</v>
      </c>
    </row>
    <row r="482" spans="1:35" s="29" customFormat="1" ht="16.5" customHeight="1">
      <c r="A482" s="19">
        <f t="shared" si="23"/>
        <v>478</v>
      </c>
      <c r="B482" s="20" t="s">
        <v>22</v>
      </c>
      <c r="C482" s="20" t="s">
        <v>23</v>
      </c>
      <c r="D482" s="20" t="s">
        <v>49</v>
      </c>
      <c r="E482" s="21" t="s">
        <v>536</v>
      </c>
      <c r="F482" s="20" t="s">
        <v>26</v>
      </c>
      <c r="G482" s="20"/>
      <c r="H482" s="22"/>
      <c r="I482" s="23">
        <v>76</v>
      </c>
      <c r="J482" s="23">
        <v>100</v>
      </c>
      <c r="K482" s="23">
        <v>81.599999999999994</v>
      </c>
      <c r="L482" s="23">
        <v>18.399999999999999</v>
      </c>
      <c r="M482" s="23">
        <v>0</v>
      </c>
      <c r="N482" s="23">
        <v>76</v>
      </c>
      <c r="O482" s="23">
        <v>100</v>
      </c>
      <c r="P482" s="23">
        <v>76.3</v>
      </c>
      <c r="Q482" s="23">
        <v>23.7</v>
      </c>
      <c r="R482" s="23">
        <v>0</v>
      </c>
      <c r="S482" s="23">
        <v>76</v>
      </c>
      <c r="T482" s="23">
        <v>100</v>
      </c>
      <c r="U482" s="23">
        <v>92.1</v>
      </c>
      <c r="V482" s="23">
        <v>7.9</v>
      </c>
      <c r="W482" s="23">
        <v>0</v>
      </c>
      <c r="X482" s="24">
        <v>76</v>
      </c>
      <c r="Y482" s="24">
        <v>100</v>
      </c>
      <c r="Z482" s="25">
        <f t="shared" si="21"/>
        <v>0.83333333333333337</v>
      </c>
      <c r="AA482" s="25">
        <f t="shared" si="21"/>
        <v>0.16666666666666666</v>
      </c>
      <c r="AB482" s="25">
        <f t="shared" si="21"/>
        <v>0</v>
      </c>
      <c r="AC482" s="26">
        <v>76</v>
      </c>
      <c r="AD482" s="26">
        <f t="shared" si="22"/>
        <v>63.333333333333336</v>
      </c>
      <c r="AE482" s="26">
        <f t="shared" si="22"/>
        <v>12.666666666666666</v>
      </c>
      <c r="AF482" s="26">
        <f t="shared" si="22"/>
        <v>0</v>
      </c>
      <c r="AG482" s="27">
        <v>2446</v>
      </c>
      <c r="AH482" s="27">
        <v>397</v>
      </c>
      <c r="AI482" s="28">
        <v>0.80900000000000005</v>
      </c>
    </row>
    <row r="483" spans="1:35" s="29" customFormat="1" ht="16.5" customHeight="1">
      <c r="A483" s="19">
        <f t="shared" si="23"/>
        <v>478</v>
      </c>
      <c r="B483" s="20" t="s">
        <v>22</v>
      </c>
      <c r="C483" s="20" t="s">
        <v>23</v>
      </c>
      <c r="D483" s="20" t="s">
        <v>131</v>
      </c>
      <c r="E483" s="21" t="s">
        <v>537</v>
      </c>
      <c r="F483" s="20" t="s">
        <v>26</v>
      </c>
      <c r="G483" s="20"/>
      <c r="H483" s="22"/>
      <c r="I483" s="23">
        <v>212</v>
      </c>
      <c r="J483" s="23">
        <v>100</v>
      </c>
      <c r="K483" s="23">
        <v>83</v>
      </c>
      <c r="L483" s="23">
        <v>16.5</v>
      </c>
      <c r="M483" s="23">
        <v>0.5</v>
      </c>
      <c r="N483" s="23">
        <v>212</v>
      </c>
      <c r="O483" s="23">
        <v>99.5</v>
      </c>
      <c r="P483" s="23">
        <v>78.3</v>
      </c>
      <c r="Q483" s="23">
        <v>20.3</v>
      </c>
      <c r="R483" s="23">
        <v>1.4</v>
      </c>
      <c r="S483" s="23">
        <v>212</v>
      </c>
      <c r="T483" s="23">
        <v>99.5</v>
      </c>
      <c r="U483" s="23">
        <v>88.7</v>
      </c>
      <c r="V483" s="23">
        <v>9.9</v>
      </c>
      <c r="W483" s="23">
        <v>1.4</v>
      </c>
      <c r="X483" s="24">
        <v>212</v>
      </c>
      <c r="Y483" s="24">
        <v>99.666666666666671</v>
      </c>
      <c r="Z483" s="25">
        <f t="shared" si="21"/>
        <v>0.83333333333333337</v>
      </c>
      <c r="AA483" s="25">
        <f t="shared" si="21"/>
        <v>0.15566666666666665</v>
      </c>
      <c r="AB483" s="25">
        <f t="shared" si="21"/>
        <v>1.0999999999999998E-2</v>
      </c>
      <c r="AC483" s="26">
        <v>212</v>
      </c>
      <c r="AD483" s="26">
        <f t="shared" si="22"/>
        <v>176.66666666666669</v>
      </c>
      <c r="AE483" s="26">
        <f t="shared" si="22"/>
        <v>33.001333333333328</v>
      </c>
      <c r="AF483" s="26">
        <f t="shared" si="22"/>
        <v>2.3319999999999994</v>
      </c>
      <c r="AG483" s="27">
        <v>2367</v>
      </c>
      <c r="AH483" s="27">
        <v>388</v>
      </c>
      <c r="AI483" s="28">
        <v>0.81233333333333346</v>
      </c>
    </row>
    <row r="484" spans="1:35" s="29" customFormat="1" ht="16.5" customHeight="1">
      <c r="A484" s="19">
        <f t="shared" si="23"/>
        <v>478</v>
      </c>
      <c r="B484" s="20" t="s">
        <v>22</v>
      </c>
      <c r="C484" s="20" t="s">
        <v>23</v>
      </c>
      <c r="D484" s="20" t="s">
        <v>55</v>
      </c>
      <c r="E484" s="21" t="s">
        <v>538</v>
      </c>
      <c r="F484" s="20" t="s">
        <v>26</v>
      </c>
      <c r="G484" s="20"/>
      <c r="H484" s="22"/>
      <c r="I484" s="23">
        <v>10</v>
      </c>
      <c r="J484" s="23">
        <v>100</v>
      </c>
      <c r="K484" s="23">
        <v>90</v>
      </c>
      <c r="L484" s="23">
        <v>10</v>
      </c>
      <c r="M484" s="23">
        <v>0</v>
      </c>
      <c r="N484" s="23">
        <v>10</v>
      </c>
      <c r="O484" s="23">
        <v>100</v>
      </c>
      <c r="P484" s="23">
        <v>80</v>
      </c>
      <c r="Q484" s="23">
        <v>20</v>
      </c>
      <c r="R484" s="23">
        <v>0</v>
      </c>
      <c r="S484" s="23">
        <v>10</v>
      </c>
      <c r="T484" s="23">
        <v>100</v>
      </c>
      <c r="U484" s="23">
        <v>80</v>
      </c>
      <c r="V484" s="23">
        <v>20</v>
      </c>
      <c r="W484" s="23">
        <v>0</v>
      </c>
      <c r="X484" s="24">
        <v>10</v>
      </c>
      <c r="Y484" s="24">
        <v>100</v>
      </c>
      <c r="Z484" s="25">
        <f t="shared" si="21"/>
        <v>0.83333333333333337</v>
      </c>
      <c r="AA484" s="25">
        <f t="shared" si="21"/>
        <v>0.16666666666666666</v>
      </c>
      <c r="AB484" s="25">
        <f t="shared" si="21"/>
        <v>0</v>
      </c>
      <c r="AC484" s="26">
        <v>10</v>
      </c>
      <c r="AD484" s="26">
        <f t="shared" si="22"/>
        <v>8.3333333333333339</v>
      </c>
      <c r="AE484" s="26">
        <f t="shared" si="22"/>
        <v>1.6666666666666665</v>
      </c>
      <c r="AF484" s="26">
        <f t="shared" si="22"/>
        <v>0</v>
      </c>
      <c r="AG484" s="27">
        <v>3242</v>
      </c>
      <c r="AH484" s="27">
        <v>527</v>
      </c>
      <c r="AI484" s="28">
        <v>0.76666666666666672</v>
      </c>
    </row>
    <row r="485" spans="1:35" s="29" customFormat="1" ht="16.5" customHeight="1">
      <c r="A485" s="19">
        <f t="shared" si="23"/>
        <v>478</v>
      </c>
      <c r="B485" s="20" t="s">
        <v>22</v>
      </c>
      <c r="C485" s="20" t="s">
        <v>23</v>
      </c>
      <c r="D485" s="20" t="s">
        <v>46</v>
      </c>
      <c r="E485" s="21" t="s">
        <v>539</v>
      </c>
      <c r="F485" s="20" t="s">
        <v>26</v>
      </c>
      <c r="G485" s="20"/>
      <c r="H485" s="22"/>
      <c r="I485" s="23">
        <v>16</v>
      </c>
      <c r="J485" s="23">
        <v>100</v>
      </c>
      <c r="K485" s="23">
        <v>75</v>
      </c>
      <c r="L485" s="23">
        <v>25</v>
      </c>
      <c r="M485" s="23">
        <v>0</v>
      </c>
      <c r="N485" s="23">
        <v>16</v>
      </c>
      <c r="O485" s="23">
        <v>100</v>
      </c>
      <c r="P485" s="23">
        <v>87.5</v>
      </c>
      <c r="Q485" s="23">
        <v>12.5</v>
      </c>
      <c r="R485" s="23">
        <v>0</v>
      </c>
      <c r="S485" s="23">
        <v>16</v>
      </c>
      <c r="T485" s="23">
        <v>100</v>
      </c>
      <c r="U485" s="23">
        <v>87.5</v>
      </c>
      <c r="V485" s="23">
        <v>12.5</v>
      </c>
      <c r="W485" s="23">
        <v>0</v>
      </c>
      <c r="X485" s="24">
        <v>16</v>
      </c>
      <c r="Y485" s="24">
        <v>100</v>
      </c>
      <c r="Z485" s="25">
        <f t="shared" si="21"/>
        <v>0.83333333333333337</v>
      </c>
      <c r="AA485" s="25">
        <f t="shared" si="21"/>
        <v>0.16666666666666666</v>
      </c>
      <c r="AB485" s="25">
        <f t="shared" si="21"/>
        <v>0</v>
      </c>
      <c r="AC485" s="26">
        <v>16</v>
      </c>
      <c r="AD485" s="26">
        <f t="shared" si="22"/>
        <v>13.333333333333334</v>
      </c>
      <c r="AE485" s="26">
        <f t="shared" si="22"/>
        <v>2.6666666666666665</v>
      </c>
      <c r="AF485" s="26">
        <f t="shared" si="22"/>
        <v>0</v>
      </c>
      <c r="AG485" s="27">
        <v>5405</v>
      </c>
      <c r="AH485" s="27">
        <v>1101</v>
      </c>
      <c r="AI485" s="28">
        <v>0.52900000000000003</v>
      </c>
    </row>
    <row r="486" spans="1:35" s="29" customFormat="1" ht="16.5" customHeight="1">
      <c r="A486" s="19">
        <f t="shared" si="23"/>
        <v>478</v>
      </c>
      <c r="B486" s="20" t="s">
        <v>22</v>
      </c>
      <c r="C486" s="20" t="s">
        <v>23</v>
      </c>
      <c r="D486" s="20" t="s">
        <v>243</v>
      </c>
      <c r="E486" s="21" t="s">
        <v>540</v>
      </c>
      <c r="F486" s="20" t="s">
        <v>26</v>
      </c>
      <c r="G486" s="20"/>
      <c r="H486" s="22"/>
      <c r="I486" s="23">
        <v>124</v>
      </c>
      <c r="J486" s="23">
        <v>98.4</v>
      </c>
      <c r="K486" s="23">
        <v>84.7</v>
      </c>
      <c r="L486" s="23">
        <v>14.5</v>
      </c>
      <c r="M486" s="23">
        <v>0.8</v>
      </c>
      <c r="N486" s="23">
        <v>124</v>
      </c>
      <c r="O486" s="23">
        <v>98.4</v>
      </c>
      <c r="P486" s="23">
        <v>75.8</v>
      </c>
      <c r="Q486" s="23">
        <v>21.8</v>
      </c>
      <c r="R486" s="23">
        <v>2.4</v>
      </c>
      <c r="S486" s="23">
        <v>124</v>
      </c>
      <c r="T486" s="23">
        <v>98.4</v>
      </c>
      <c r="U486" s="23">
        <v>89.5</v>
      </c>
      <c r="V486" s="23">
        <v>10.5</v>
      </c>
      <c r="W486" s="23">
        <v>0</v>
      </c>
      <c r="X486" s="24">
        <v>124</v>
      </c>
      <c r="Y486" s="24">
        <v>98.40000000000002</v>
      </c>
      <c r="Z486" s="25">
        <f t="shared" si="21"/>
        <v>0.83333333333333337</v>
      </c>
      <c r="AA486" s="25">
        <f t="shared" si="21"/>
        <v>0.156</v>
      </c>
      <c r="AB486" s="25">
        <f t="shared" si="21"/>
        <v>1.0666666666666665E-2</v>
      </c>
      <c r="AC486" s="26">
        <v>124</v>
      </c>
      <c r="AD486" s="26">
        <f t="shared" si="22"/>
        <v>103.33333333333334</v>
      </c>
      <c r="AE486" s="26">
        <f t="shared" si="22"/>
        <v>19.344000000000001</v>
      </c>
      <c r="AF486" s="26">
        <f t="shared" si="22"/>
        <v>1.3226666666666664</v>
      </c>
      <c r="AG486" s="27">
        <v>2662</v>
      </c>
      <c r="AH486" s="27">
        <v>428</v>
      </c>
      <c r="AI486" s="28">
        <v>0.79600000000000015</v>
      </c>
    </row>
    <row r="487" spans="1:35" s="29" customFormat="1" ht="16.5" customHeight="1">
      <c r="A487" s="19">
        <f t="shared" si="23"/>
        <v>478</v>
      </c>
      <c r="B487" s="20" t="s">
        <v>22</v>
      </c>
      <c r="C487" s="20" t="s">
        <v>23</v>
      </c>
      <c r="D487" s="20" t="s">
        <v>24</v>
      </c>
      <c r="E487" s="21" t="s">
        <v>541</v>
      </c>
      <c r="F487" s="20" t="s">
        <v>26</v>
      </c>
      <c r="G487" s="20"/>
      <c r="H487" s="22"/>
      <c r="I487" s="23">
        <v>8</v>
      </c>
      <c r="J487" s="23">
        <v>100</v>
      </c>
      <c r="K487" s="23">
        <v>87.5</v>
      </c>
      <c r="L487" s="23">
        <v>12.5</v>
      </c>
      <c r="M487" s="23">
        <v>0</v>
      </c>
      <c r="N487" s="23">
        <v>8</v>
      </c>
      <c r="O487" s="23">
        <v>100</v>
      </c>
      <c r="P487" s="23">
        <v>75</v>
      </c>
      <c r="Q487" s="23">
        <v>25</v>
      </c>
      <c r="R487" s="23">
        <v>0</v>
      </c>
      <c r="S487" s="23">
        <v>8</v>
      </c>
      <c r="T487" s="23">
        <v>100</v>
      </c>
      <c r="U487" s="23">
        <v>87.5</v>
      </c>
      <c r="V487" s="23">
        <v>12.5</v>
      </c>
      <c r="W487" s="23">
        <v>0</v>
      </c>
      <c r="X487" s="24">
        <v>8</v>
      </c>
      <c r="Y487" s="24">
        <v>100</v>
      </c>
      <c r="Z487" s="25">
        <f t="shared" si="21"/>
        <v>0.83333333333333337</v>
      </c>
      <c r="AA487" s="25">
        <f t="shared" si="21"/>
        <v>0.16666666666666666</v>
      </c>
      <c r="AB487" s="25">
        <f t="shared" si="21"/>
        <v>0</v>
      </c>
      <c r="AC487" s="26">
        <v>8</v>
      </c>
      <c r="AD487" s="26">
        <f t="shared" si="22"/>
        <v>6.666666666666667</v>
      </c>
      <c r="AE487" s="26">
        <f t="shared" si="22"/>
        <v>1.3333333333333333</v>
      </c>
      <c r="AF487" s="26">
        <f t="shared" si="22"/>
        <v>0</v>
      </c>
      <c r="AG487" s="27">
        <v>5303</v>
      </c>
      <c r="AH487" s="27">
        <v>1066</v>
      </c>
      <c r="AI487" s="28">
        <v>0.57566666666666666</v>
      </c>
    </row>
    <row r="488" spans="1:35" s="29" customFormat="1" ht="16.5" customHeight="1">
      <c r="A488" s="19">
        <f t="shared" si="23"/>
        <v>478</v>
      </c>
      <c r="B488" s="20" t="s">
        <v>22</v>
      </c>
      <c r="C488" s="20" t="s">
        <v>23</v>
      </c>
      <c r="D488" s="20" t="s">
        <v>24</v>
      </c>
      <c r="E488" s="21" t="s">
        <v>542</v>
      </c>
      <c r="F488" s="20" t="s">
        <v>26</v>
      </c>
      <c r="G488" s="20"/>
      <c r="H488" s="22"/>
      <c r="I488" s="23">
        <v>8</v>
      </c>
      <c r="J488" s="23">
        <v>100</v>
      </c>
      <c r="K488" s="23">
        <v>87.5</v>
      </c>
      <c r="L488" s="23">
        <v>12.5</v>
      </c>
      <c r="M488" s="23">
        <v>0</v>
      </c>
      <c r="N488" s="23">
        <v>8</v>
      </c>
      <c r="O488" s="23">
        <v>100</v>
      </c>
      <c r="P488" s="23">
        <v>87.5</v>
      </c>
      <c r="Q488" s="23">
        <v>12.5</v>
      </c>
      <c r="R488" s="23">
        <v>0</v>
      </c>
      <c r="S488" s="23">
        <v>8</v>
      </c>
      <c r="T488" s="23">
        <v>100</v>
      </c>
      <c r="U488" s="23">
        <v>75</v>
      </c>
      <c r="V488" s="23">
        <v>25</v>
      </c>
      <c r="W488" s="23">
        <v>0</v>
      </c>
      <c r="X488" s="24">
        <v>8</v>
      </c>
      <c r="Y488" s="24">
        <v>100</v>
      </c>
      <c r="Z488" s="25">
        <f t="shared" si="21"/>
        <v>0.83333333333333337</v>
      </c>
      <c r="AA488" s="25">
        <f t="shared" si="21"/>
        <v>0.16666666666666666</v>
      </c>
      <c r="AB488" s="25">
        <f t="shared" si="21"/>
        <v>0</v>
      </c>
      <c r="AC488" s="26">
        <v>8</v>
      </c>
      <c r="AD488" s="26">
        <f t="shared" si="22"/>
        <v>6.666666666666667</v>
      </c>
      <c r="AE488" s="26">
        <f t="shared" si="22"/>
        <v>1.3333333333333333</v>
      </c>
      <c r="AF488" s="26">
        <f t="shared" si="22"/>
        <v>0</v>
      </c>
      <c r="AG488" s="27"/>
      <c r="AH488" s="27"/>
      <c r="AI488" s="28"/>
    </row>
    <row r="489" spans="1:35" s="29" customFormat="1" ht="16.5" customHeight="1">
      <c r="A489" s="19">
        <f t="shared" si="23"/>
        <v>478</v>
      </c>
      <c r="B489" s="20" t="s">
        <v>22</v>
      </c>
      <c r="C489" s="20" t="s">
        <v>23</v>
      </c>
      <c r="D489" s="20" t="s">
        <v>243</v>
      </c>
      <c r="E489" s="21" t="s">
        <v>543</v>
      </c>
      <c r="F489" s="20" t="s">
        <v>26</v>
      </c>
      <c r="G489" s="20" t="s">
        <v>27</v>
      </c>
      <c r="H489" s="22"/>
      <c r="I489" s="23">
        <v>138</v>
      </c>
      <c r="J489" s="23">
        <v>99.3</v>
      </c>
      <c r="K489" s="23">
        <v>76.8</v>
      </c>
      <c r="L489" s="23">
        <v>22.5</v>
      </c>
      <c r="M489" s="23">
        <v>0.7</v>
      </c>
      <c r="N489" s="23">
        <v>138</v>
      </c>
      <c r="O489" s="23">
        <v>99.3</v>
      </c>
      <c r="P489" s="23">
        <v>79.7</v>
      </c>
      <c r="Q489" s="23">
        <v>20.3</v>
      </c>
      <c r="R489" s="23">
        <v>0</v>
      </c>
      <c r="S489" s="23">
        <v>138</v>
      </c>
      <c r="T489" s="23">
        <v>99.3</v>
      </c>
      <c r="U489" s="23">
        <v>93.5</v>
      </c>
      <c r="V489" s="23">
        <v>5.8</v>
      </c>
      <c r="W489" s="23">
        <v>0.7</v>
      </c>
      <c r="X489" s="24">
        <v>138</v>
      </c>
      <c r="Y489" s="24">
        <v>99.3</v>
      </c>
      <c r="Z489" s="25">
        <f t="shared" si="21"/>
        <v>0.83333333333333337</v>
      </c>
      <c r="AA489" s="25">
        <f t="shared" si="21"/>
        <v>0.16200000000000001</v>
      </c>
      <c r="AB489" s="25">
        <f t="shared" si="21"/>
        <v>4.6666666666666662E-3</v>
      </c>
      <c r="AC489" s="26">
        <v>138</v>
      </c>
      <c r="AD489" s="26">
        <f t="shared" si="22"/>
        <v>115</v>
      </c>
      <c r="AE489" s="26">
        <f t="shared" si="22"/>
        <v>22.356000000000002</v>
      </c>
      <c r="AF489" s="26">
        <f t="shared" si="22"/>
        <v>0.64399999999999991</v>
      </c>
      <c r="AG489" s="27">
        <v>4306</v>
      </c>
      <c r="AH489" s="27">
        <v>751</v>
      </c>
      <c r="AI489" s="28">
        <v>0.70366666666666677</v>
      </c>
    </row>
    <row r="490" spans="1:35" s="29" customFormat="1" ht="16.5" customHeight="1">
      <c r="A490" s="19">
        <f t="shared" si="23"/>
        <v>487</v>
      </c>
      <c r="B490" s="20" t="s">
        <v>22</v>
      </c>
      <c r="C490" s="20" t="s">
        <v>23</v>
      </c>
      <c r="D490" s="20" t="s">
        <v>84</v>
      </c>
      <c r="E490" s="21" t="s">
        <v>544</v>
      </c>
      <c r="F490" s="20" t="s">
        <v>26</v>
      </c>
      <c r="G490" s="20"/>
      <c r="H490" s="22"/>
      <c r="I490" s="23">
        <v>90</v>
      </c>
      <c r="J490" s="23">
        <v>98.9</v>
      </c>
      <c r="K490" s="23">
        <v>81.099999999999994</v>
      </c>
      <c r="L490" s="23">
        <v>16.7</v>
      </c>
      <c r="M490" s="23">
        <v>2.2000000000000002</v>
      </c>
      <c r="N490" s="23">
        <v>90</v>
      </c>
      <c r="O490" s="23">
        <v>98.9</v>
      </c>
      <c r="P490" s="23">
        <v>83.3</v>
      </c>
      <c r="Q490" s="23">
        <v>12.2</v>
      </c>
      <c r="R490" s="23">
        <v>4.5</v>
      </c>
      <c r="S490" s="23">
        <v>90</v>
      </c>
      <c r="T490" s="23">
        <v>98.9</v>
      </c>
      <c r="U490" s="23">
        <v>85.6</v>
      </c>
      <c r="V490" s="23">
        <v>13.3</v>
      </c>
      <c r="W490" s="23">
        <v>1.1000000000000001</v>
      </c>
      <c r="X490" s="24">
        <v>90</v>
      </c>
      <c r="Y490" s="24">
        <v>98.90000000000002</v>
      </c>
      <c r="Z490" s="25">
        <f t="shared" si="21"/>
        <v>0.83333333333333326</v>
      </c>
      <c r="AA490" s="25">
        <f t="shared" si="21"/>
        <v>0.14066666666666666</v>
      </c>
      <c r="AB490" s="25">
        <f t="shared" si="21"/>
        <v>2.6000000000000002E-2</v>
      </c>
      <c r="AC490" s="26">
        <v>90</v>
      </c>
      <c r="AD490" s="26">
        <f t="shared" si="22"/>
        <v>75</v>
      </c>
      <c r="AE490" s="26">
        <f t="shared" si="22"/>
        <v>12.66</v>
      </c>
      <c r="AF490" s="26">
        <f t="shared" si="22"/>
        <v>2.3400000000000003</v>
      </c>
      <c r="AG490" s="27">
        <v>3060</v>
      </c>
      <c r="AH490" s="27">
        <v>489</v>
      </c>
      <c r="AI490" s="28">
        <v>0.77600000000000002</v>
      </c>
    </row>
    <row r="491" spans="1:35" s="29" customFormat="1" ht="16.5" customHeight="1">
      <c r="A491" s="19">
        <f t="shared" si="23"/>
        <v>488</v>
      </c>
      <c r="B491" s="22" t="s">
        <v>22</v>
      </c>
      <c r="C491" s="22" t="s">
        <v>30</v>
      </c>
      <c r="D491" s="22" t="s">
        <v>52</v>
      </c>
      <c r="E491" s="30" t="s">
        <v>545</v>
      </c>
      <c r="F491" s="22" t="s">
        <v>26</v>
      </c>
      <c r="G491" s="22"/>
      <c r="H491" s="22"/>
      <c r="I491" s="23">
        <v>6</v>
      </c>
      <c r="J491" s="23">
        <v>100</v>
      </c>
      <c r="K491" s="23">
        <v>83.3</v>
      </c>
      <c r="L491" s="23">
        <v>16.7</v>
      </c>
      <c r="M491" s="23">
        <v>0</v>
      </c>
      <c r="N491" s="23">
        <v>6</v>
      </c>
      <c r="O491" s="23">
        <v>100</v>
      </c>
      <c r="P491" s="23">
        <v>83.3</v>
      </c>
      <c r="Q491" s="23">
        <v>16.7</v>
      </c>
      <c r="R491" s="23">
        <v>0</v>
      </c>
      <c r="S491" s="23">
        <v>6</v>
      </c>
      <c r="T491" s="23">
        <v>100</v>
      </c>
      <c r="U491" s="23">
        <v>83.3</v>
      </c>
      <c r="V491" s="23">
        <v>16.7</v>
      </c>
      <c r="W491" s="23">
        <v>0</v>
      </c>
      <c r="X491" s="24">
        <v>6</v>
      </c>
      <c r="Y491" s="24">
        <v>100</v>
      </c>
      <c r="Z491" s="25">
        <f t="shared" si="21"/>
        <v>0.83299999999999985</v>
      </c>
      <c r="AA491" s="25">
        <f t="shared" si="21"/>
        <v>0.16699999999999995</v>
      </c>
      <c r="AB491" s="25">
        <f t="shared" si="21"/>
        <v>0</v>
      </c>
      <c r="AC491" s="26">
        <v>6</v>
      </c>
      <c r="AD491" s="26">
        <f t="shared" si="22"/>
        <v>4.9979999999999993</v>
      </c>
      <c r="AE491" s="26">
        <f t="shared" si="22"/>
        <v>1.0019999999999998</v>
      </c>
      <c r="AF491" s="26">
        <f t="shared" si="22"/>
        <v>0</v>
      </c>
      <c r="AG491" s="27"/>
      <c r="AH491" s="27"/>
      <c r="AI491" s="28"/>
    </row>
    <row r="492" spans="1:35" s="29" customFormat="1" ht="16.5" customHeight="1">
      <c r="A492" s="19">
        <f t="shared" si="23"/>
        <v>489</v>
      </c>
      <c r="B492" s="20" t="s">
        <v>22</v>
      </c>
      <c r="C492" s="20" t="s">
        <v>23</v>
      </c>
      <c r="D492" s="20" t="s">
        <v>75</v>
      </c>
      <c r="E492" s="21" t="s">
        <v>546</v>
      </c>
      <c r="F492" s="20" t="s">
        <v>26</v>
      </c>
      <c r="G492" s="20" t="s">
        <v>27</v>
      </c>
      <c r="H492" s="22"/>
      <c r="I492" s="23">
        <v>155</v>
      </c>
      <c r="J492" s="23">
        <v>96.3</v>
      </c>
      <c r="K492" s="23">
        <v>79.400000000000006</v>
      </c>
      <c r="L492" s="23">
        <v>18.7</v>
      </c>
      <c r="M492" s="23">
        <v>1.9</v>
      </c>
      <c r="N492" s="23">
        <v>155</v>
      </c>
      <c r="O492" s="23">
        <v>96.3</v>
      </c>
      <c r="P492" s="23">
        <v>78.7</v>
      </c>
      <c r="Q492" s="23">
        <v>18.7</v>
      </c>
      <c r="R492" s="23">
        <v>2.6</v>
      </c>
      <c r="S492" s="23">
        <v>156</v>
      </c>
      <c r="T492" s="23">
        <v>96.9</v>
      </c>
      <c r="U492" s="23">
        <v>91.7</v>
      </c>
      <c r="V492" s="23">
        <v>7</v>
      </c>
      <c r="W492" s="23">
        <v>1.3</v>
      </c>
      <c r="X492" s="24">
        <v>155.33333333333334</v>
      </c>
      <c r="Y492" s="24">
        <v>96.5</v>
      </c>
      <c r="Z492" s="25">
        <f t="shared" si="21"/>
        <v>0.83284763948497864</v>
      </c>
      <c r="AA492" s="25">
        <f t="shared" si="21"/>
        <v>0.14783261802575107</v>
      </c>
      <c r="AB492" s="25">
        <f t="shared" si="21"/>
        <v>1.9319742489270385E-2</v>
      </c>
      <c r="AC492" s="26">
        <v>155.33333333333334</v>
      </c>
      <c r="AD492" s="26">
        <f t="shared" si="22"/>
        <v>129.36900000000003</v>
      </c>
      <c r="AE492" s="26">
        <f t="shared" si="22"/>
        <v>22.963333333333335</v>
      </c>
      <c r="AF492" s="26">
        <f t="shared" si="22"/>
        <v>3.0009999999999999</v>
      </c>
      <c r="AG492" s="27">
        <v>1769</v>
      </c>
      <c r="AH492" s="27">
        <v>293</v>
      </c>
      <c r="AI492" s="28">
        <v>0.84333333333333338</v>
      </c>
    </row>
    <row r="493" spans="1:35" s="29" customFormat="1" ht="16.5" customHeight="1">
      <c r="A493" s="19">
        <f t="shared" si="23"/>
        <v>490</v>
      </c>
      <c r="B493" s="20" t="s">
        <v>22</v>
      </c>
      <c r="C493" s="20" t="s">
        <v>23</v>
      </c>
      <c r="D493" s="20" t="s">
        <v>46</v>
      </c>
      <c r="E493" s="21" t="s">
        <v>547</v>
      </c>
      <c r="F493" s="20" t="s">
        <v>26</v>
      </c>
      <c r="G493" s="20"/>
      <c r="H493" s="22"/>
      <c r="I493" s="23">
        <v>169</v>
      </c>
      <c r="J493" s="23">
        <v>97.7</v>
      </c>
      <c r="K493" s="23">
        <v>81.7</v>
      </c>
      <c r="L493" s="23">
        <v>16.600000000000001</v>
      </c>
      <c r="M493" s="23">
        <v>1.8</v>
      </c>
      <c r="N493" s="23">
        <v>169</v>
      </c>
      <c r="O493" s="23">
        <v>97.7</v>
      </c>
      <c r="P493" s="23">
        <v>78.7</v>
      </c>
      <c r="Q493" s="23">
        <v>20.100000000000001</v>
      </c>
      <c r="R493" s="23">
        <v>1.2</v>
      </c>
      <c r="S493" s="23">
        <v>169</v>
      </c>
      <c r="T493" s="23">
        <v>97.7</v>
      </c>
      <c r="U493" s="23">
        <v>89.3</v>
      </c>
      <c r="V493" s="23">
        <v>10.1</v>
      </c>
      <c r="W493" s="23">
        <v>0.6</v>
      </c>
      <c r="X493" s="24">
        <v>169</v>
      </c>
      <c r="Y493" s="24">
        <v>97.7</v>
      </c>
      <c r="Z493" s="25">
        <f t="shared" si="21"/>
        <v>0.83233333333333348</v>
      </c>
      <c r="AA493" s="25">
        <f t="shared" si="21"/>
        <v>0.156</v>
      </c>
      <c r="AB493" s="25">
        <f t="shared" si="21"/>
        <v>1.2E-2</v>
      </c>
      <c r="AC493" s="26">
        <v>169</v>
      </c>
      <c r="AD493" s="26">
        <f t="shared" si="22"/>
        <v>140.66433333333336</v>
      </c>
      <c r="AE493" s="26">
        <f t="shared" si="22"/>
        <v>26.364000000000001</v>
      </c>
      <c r="AF493" s="26">
        <f t="shared" si="22"/>
        <v>2.028</v>
      </c>
      <c r="AG493" s="27">
        <v>2029</v>
      </c>
      <c r="AH493" s="27">
        <v>333</v>
      </c>
      <c r="AI493" s="28">
        <v>0.83166666666666655</v>
      </c>
    </row>
    <row r="494" spans="1:35" s="29" customFormat="1" ht="16.5" customHeight="1">
      <c r="A494" s="19">
        <f t="shared" si="23"/>
        <v>491</v>
      </c>
      <c r="B494" s="22" t="s">
        <v>22</v>
      </c>
      <c r="C494" s="22" t="s">
        <v>30</v>
      </c>
      <c r="D494" s="22" t="s">
        <v>52</v>
      </c>
      <c r="E494" s="30" t="s">
        <v>548</v>
      </c>
      <c r="F494" s="22" t="s">
        <v>26</v>
      </c>
      <c r="G494" s="22"/>
      <c r="H494" s="22"/>
      <c r="I494" s="23">
        <v>173</v>
      </c>
      <c r="J494" s="23">
        <v>98.9</v>
      </c>
      <c r="K494" s="23">
        <v>82.7</v>
      </c>
      <c r="L494" s="23">
        <v>16.8</v>
      </c>
      <c r="M494" s="23">
        <v>0.6</v>
      </c>
      <c r="N494" s="23">
        <v>173</v>
      </c>
      <c r="O494" s="23">
        <v>98.9</v>
      </c>
      <c r="P494" s="23">
        <v>78.599999999999994</v>
      </c>
      <c r="Q494" s="23">
        <v>20.8</v>
      </c>
      <c r="R494" s="23">
        <v>0.6</v>
      </c>
      <c r="S494" s="23">
        <v>173</v>
      </c>
      <c r="T494" s="23">
        <v>98.9</v>
      </c>
      <c r="U494" s="23">
        <v>88.4</v>
      </c>
      <c r="V494" s="23">
        <v>10.4</v>
      </c>
      <c r="W494" s="23">
        <v>1.2</v>
      </c>
      <c r="X494" s="24">
        <v>173</v>
      </c>
      <c r="Y494" s="24">
        <v>98.90000000000002</v>
      </c>
      <c r="Z494" s="25">
        <f t="shared" si="21"/>
        <v>0.83233333333333337</v>
      </c>
      <c r="AA494" s="25">
        <f t="shared" si="21"/>
        <v>0.16</v>
      </c>
      <c r="AB494" s="25">
        <f t="shared" si="21"/>
        <v>8.0000000000000002E-3</v>
      </c>
      <c r="AC494" s="26">
        <v>173</v>
      </c>
      <c r="AD494" s="26">
        <f t="shared" si="22"/>
        <v>143.99366666666668</v>
      </c>
      <c r="AE494" s="26">
        <f t="shared" si="22"/>
        <v>27.68</v>
      </c>
      <c r="AF494" s="26">
        <f t="shared" si="22"/>
        <v>1.3840000000000001</v>
      </c>
      <c r="AG494" s="27">
        <v>2649</v>
      </c>
      <c r="AH494" s="27">
        <v>426</v>
      </c>
      <c r="AI494" s="28">
        <v>0.79666666666666663</v>
      </c>
    </row>
    <row r="495" spans="1:35" s="29" customFormat="1" ht="16.5" customHeight="1">
      <c r="A495" s="19">
        <f t="shared" si="23"/>
        <v>491</v>
      </c>
      <c r="B495" s="20" t="s">
        <v>22</v>
      </c>
      <c r="C495" s="20" t="s">
        <v>23</v>
      </c>
      <c r="D495" s="20" t="s">
        <v>222</v>
      </c>
      <c r="E495" s="21" t="s">
        <v>549</v>
      </c>
      <c r="F495" s="20" t="s">
        <v>26</v>
      </c>
      <c r="G495" s="20" t="s">
        <v>27</v>
      </c>
      <c r="H495" s="22"/>
      <c r="I495" s="23">
        <v>229</v>
      </c>
      <c r="J495" s="23">
        <v>100</v>
      </c>
      <c r="K495" s="23">
        <v>81.2</v>
      </c>
      <c r="L495" s="23">
        <v>18.8</v>
      </c>
      <c r="M495" s="23">
        <v>0</v>
      </c>
      <c r="N495" s="23">
        <v>229</v>
      </c>
      <c r="O495" s="23">
        <v>100</v>
      </c>
      <c r="P495" s="23">
        <v>79</v>
      </c>
      <c r="Q495" s="23">
        <v>21</v>
      </c>
      <c r="R495" s="23">
        <v>0</v>
      </c>
      <c r="S495" s="23">
        <v>229</v>
      </c>
      <c r="T495" s="23">
        <v>100</v>
      </c>
      <c r="U495" s="23">
        <v>89.5</v>
      </c>
      <c r="V495" s="23">
        <v>10.1</v>
      </c>
      <c r="W495" s="23">
        <v>0.4</v>
      </c>
      <c r="X495" s="24">
        <v>229</v>
      </c>
      <c r="Y495" s="24">
        <v>100</v>
      </c>
      <c r="Z495" s="25">
        <f t="shared" si="21"/>
        <v>0.83233333333333337</v>
      </c>
      <c r="AA495" s="25">
        <f t="shared" si="21"/>
        <v>0.16633333333333333</v>
      </c>
      <c r="AB495" s="25">
        <f t="shared" si="21"/>
        <v>1.3333333333333333E-3</v>
      </c>
      <c r="AC495" s="26">
        <v>229</v>
      </c>
      <c r="AD495" s="26">
        <f t="shared" si="22"/>
        <v>190.60433333333333</v>
      </c>
      <c r="AE495" s="26">
        <f t="shared" si="22"/>
        <v>38.090333333333334</v>
      </c>
      <c r="AF495" s="26">
        <f t="shared" si="22"/>
        <v>0.30533333333333335</v>
      </c>
      <c r="AG495" s="27">
        <v>3379</v>
      </c>
      <c r="AH495" s="27">
        <v>549</v>
      </c>
      <c r="AI495" s="28">
        <v>0.76033333333333331</v>
      </c>
    </row>
    <row r="496" spans="1:35" s="29" customFormat="1" ht="16.5" customHeight="1">
      <c r="A496" s="19">
        <f t="shared" si="23"/>
        <v>491</v>
      </c>
      <c r="B496" s="20" t="s">
        <v>22</v>
      </c>
      <c r="C496" s="20" t="s">
        <v>23</v>
      </c>
      <c r="D496" s="20" t="s">
        <v>55</v>
      </c>
      <c r="E496" s="21" t="s">
        <v>550</v>
      </c>
      <c r="F496" s="20" t="s">
        <v>26</v>
      </c>
      <c r="G496" s="20" t="s">
        <v>27</v>
      </c>
      <c r="H496" s="22"/>
      <c r="I496" s="23">
        <v>209</v>
      </c>
      <c r="J496" s="23">
        <v>99.1</v>
      </c>
      <c r="K496" s="23">
        <v>81.8</v>
      </c>
      <c r="L496" s="23">
        <v>17.7</v>
      </c>
      <c r="M496" s="23">
        <v>0.5</v>
      </c>
      <c r="N496" s="23">
        <v>209</v>
      </c>
      <c r="O496" s="23">
        <v>99.1</v>
      </c>
      <c r="P496" s="23">
        <v>82.3</v>
      </c>
      <c r="Q496" s="23">
        <v>16.7</v>
      </c>
      <c r="R496" s="23">
        <v>1</v>
      </c>
      <c r="S496" s="23">
        <v>209</v>
      </c>
      <c r="T496" s="23">
        <v>99.1</v>
      </c>
      <c r="U496" s="23">
        <v>85.6</v>
      </c>
      <c r="V496" s="23">
        <v>13.4</v>
      </c>
      <c r="W496" s="23">
        <v>1</v>
      </c>
      <c r="X496" s="24">
        <v>209</v>
      </c>
      <c r="Y496" s="24">
        <v>99.09999999999998</v>
      </c>
      <c r="Z496" s="25">
        <f t="shared" si="21"/>
        <v>0.83233333333333337</v>
      </c>
      <c r="AA496" s="25">
        <f t="shared" si="21"/>
        <v>0.1593333333333333</v>
      </c>
      <c r="AB496" s="25">
        <f t="shared" si="21"/>
        <v>8.3333333333333332E-3</v>
      </c>
      <c r="AC496" s="26">
        <v>209</v>
      </c>
      <c r="AD496" s="26">
        <f t="shared" si="22"/>
        <v>173.95766666666668</v>
      </c>
      <c r="AE496" s="26">
        <f t="shared" si="22"/>
        <v>33.300666666666658</v>
      </c>
      <c r="AF496" s="26">
        <f t="shared" si="22"/>
        <v>1.7416666666666667</v>
      </c>
      <c r="AG496" s="27">
        <v>3796</v>
      </c>
      <c r="AH496" s="27">
        <v>628</v>
      </c>
      <c r="AI496" s="28">
        <v>0.73633333333333351</v>
      </c>
    </row>
    <row r="497" spans="1:35" s="29" customFormat="1" ht="16.5" customHeight="1">
      <c r="A497" s="19">
        <f t="shared" si="23"/>
        <v>491</v>
      </c>
      <c r="B497" s="20" t="s">
        <v>22</v>
      </c>
      <c r="C497" s="20" t="s">
        <v>23</v>
      </c>
      <c r="D497" s="20" t="s">
        <v>46</v>
      </c>
      <c r="E497" s="21" t="s">
        <v>551</v>
      </c>
      <c r="F497" s="20" t="s">
        <v>26</v>
      </c>
      <c r="G497" s="20"/>
      <c r="H497" s="22"/>
      <c r="I497" s="23">
        <v>165</v>
      </c>
      <c r="J497" s="23">
        <v>99.4</v>
      </c>
      <c r="K497" s="23">
        <v>83.6</v>
      </c>
      <c r="L497" s="23">
        <v>15.8</v>
      </c>
      <c r="M497" s="23">
        <v>0.6</v>
      </c>
      <c r="N497" s="23">
        <v>165</v>
      </c>
      <c r="O497" s="23">
        <v>99.4</v>
      </c>
      <c r="P497" s="23">
        <v>78.2</v>
      </c>
      <c r="Q497" s="23">
        <v>21.8</v>
      </c>
      <c r="R497" s="23">
        <v>0</v>
      </c>
      <c r="S497" s="23">
        <v>165</v>
      </c>
      <c r="T497" s="23">
        <v>99.4</v>
      </c>
      <c r="U497" s="23">
        <v>87.9</v>
      </c>
      <c r="V497" s="23">
        <v>10.9</v>
      </c>
      <c r="W497" s="23">
        <v>1.2</v>
      </c>
      <c r="X497" s="24">
        <v>165</v>
      </c>
      <c r="Y497" s="24">
        <v>99.40000000000002</v>
      </c>
      <c r="Z497" s="25">
        <f t="shared" si="21"/>
        <v>0.83233333333333337</v>
      </c>
      <c r="AA497" s="25">
        <f t="shared" si="21"/>
        <v>0.16166666666666668</v>
      </c>
      <c r="AB497" s="25">
        <f t="shared" si="21"/>
        <v>5.9999999999999993E-3</v>
      </c>
      <c r="AC497" s="26">
        <v>165</v>
      </c>
      <c r="AD497" s="26">
        <f t="shared" si="22"/>
        <v>137.33500000000001</v>
      </c>
      <c r="AE497" s="26">
        <f t="shared" si="22"/>
        <v>26.675000000000001</v>
      </c>
      <c r="AF497" s="26">
        <f t="shared" si="22"/>
        <v>0.98999999999999988</v>
      </c>
      <c r="AG497" s="27">
        <v>3149</v>
      </c>
      <c r="AH497" s="27">
        <v>507</v>
      </c>
      <c r="AI497" s="28">
        <v>0.77133333333333343</v>
      </c>
    </row>
    <row r="498" spans="1:35" s="29" customFormat="1" ht="16.5" customHeight="1">
      <c r="A498" s="19">
        <f t="shared" si="23"/>
        <v>495</v>
      </c>
      <c r="B498" s="20" t="s">
        <v>22</v>
      </c>
      <c r="C498" s="20" t="s">
        <v>23</v>
      </c>
      <c r="D498" s="20" t="s">
        <v>62</v>
      </c>
      <c r="E498" s="21" t="s">
        <v>552</v>
      </c>
      <c r="F498" s="20" t="s">
        <v>26</v>
      </c>
      <c r="G498" s="20" t="s">
        <v>27</v>
      </c>
      <c r="H498" s="22"/>
      <c r="I498" s="23">
        <v>113</v>
      </c>
      <c r="J498" s="23">
        <v>95.8</v>
      </c>
      <c r="K498" s="23">
        <v>77.900000000000006</v>
      </c>
      <c r="L498" s="23">
        <v>22.1</v>
      </c>
      <c r="M498" s="23">
        <v>0</v>
      </c>
      <c r="N498" s="23">
        <v>113</v>
      </c>
      <c r="O498" s="23">
        <v>95.8</v>
      </c>
      <c r="P498" s="23">
        <v>78.8</v>
      </c>
      <c r="Q498" s="23">
        <v>21.2</v>
      </c>
      <c r="R498" s="23">
        <v>0</v>
      </c>
      <c r="S498" s="23">
        <v>113</v>
      </c>
      <c r="T498" s="23">
        <v>95.8</v>
      </c>
      <c r="U498" s="23">
        <v>92.9</v>
      </c>
      <c r="V498" s="23">
        <v>7.1</v>
      </c>
      <c r="W498" s="23">
        <v>0</v>
      </c>
      <c r="X498" s="24">
        <v>113</v>
      </c>
      <c r="Y498" s="24">
        <v>95.8</v>
      </c>
      <c r="Z498" s="25">
        <f t="shared" si="21"/>
        <v>0.83199999999999996</v>
      </c>
      <c r="AA498" s="25">
        <f t="shared" si="21"/>
        <v>0.16799999999999998</v>
      </c>
      <c r="AB498" s="25">
        <f t="shared" si="21"/>
        <v>0</v>
      </c>
      <c r="AC498" s="26">
        <v>113</v>
      </c>
      <c r="AD498" s="26">
        <f t="shared" si="22"/>
        <v>94.015999999999991</v>
      </c>
      <c r="AE498" s="26">
        <f t="shared" si="22"/>
        <v>18.983999999999998</v>
      </c>
      <c r="AF498" s="26">
        <f t="shared" si="22"/>
        <v>0</v>
      </c>
      <c r="AG498" s="27">
        <v>3858</v>
      </c>
      <c r="AH498" s="27">
        <v>645</v>
      </c>
      <c r="AI498" s="28">
        <v>0.73266666666666658</v>
      </c>
    </row>
    <row r="499" spans="1:35" s="29" customFormat="1" ht="16.5" customHeight="1">
      <c r="A499" s="19">
        <f t="shared" si="23"/>
        <v>496</v>
      </c>
      <c r="B499" s="20" t="s">
        <v>22</v>
      </c>
      <c r="C499" s="20" t="s">
        <v>23</v>
      </c>
      <c r="D499" s="20" t="s">
        <v>75</v>
      </c>
      <c r="E499" s="21" t="s">
        <v>553</v>
      </c>
      <c r="F499" s="20" t="s">
        <v>26</v>
      </c>
      <c r="G499" s="20" t="s">
        <v>27</v>
      </c>
      <c r="H499" s="22"/>
      <c r="I499" s="23">
        <v>242</v>
      </c>
      <c r="J499" s="23">
        <v>98.8</v>
      </c>
      <c r="K499" s="23">
        <v>80.599999999999994</v>
      </c>
      <c r="L499" s="23">
        <v>19</v>
      </c>
      <c r="M499" s="23">
        <v>0.4</v>
      </c>
      <c r="N499" s="23">
        <v>242</v>
      </c>
      <c r="O499" s="23">
        <v>98.8</v>
      </c>
      <c r="P499" s="23">
        <v>78.5</v>
      </c>
      <c r="Q499" s="23">
        <v>20.3</v>
      </c>
      <c r="R499" s="23">
        <v>1.2</v>
      </c>
      <c r="S499" s="23">
        <v>242</v>
      </c>
      <c r="T499" s="23">
        <v>98.8</v>
      </c>
      <c r="U499" s="23">
        <v>90.5</v>
      </c>
      <c r="V499" s="23">
        <v>8.3000000000000007</v>
      </c>
      <c r="W499" s="23">
        <v>1.2</v>
      </c>
      <c r="X499" s="24">
        <v>242</v>
      </c>
      <c r="Y499" s="24">
        <v>98.8</v>
      </c>
      <c r="Z499" s="25">
        <f t="shared" si="21"/>
        <v>0.83199999999999985</v>
      </c>
      <c r="AA499" s="25">
        <f t="shared" si="21"/>
        <v>0.15866666666666665</v>
      </c>
      <c r="AB499" s="25">
        <f t="shared" si="21"/>
        <v>9.3333333333333324E-3</v>
      </c>
      <c r="AC499" s="26">
        <v>242</v>
      </c>
      <c r="AD499" s="26">
        <f t="shared" si="22"/>
        <v>201.34399999999997</v>
      </c>
      <c r="AE499" s="26">
        <f t="shared" si="22"/>
        <v>38.397333333333329</v>
      </c>
      <c r="AF499" s="26">
        <f t="shared" si="22"/>
        <v>2.2586666666666666</v>
      </c>
      <c r="AG499" s="27">
        <v>2280</v>
      </c>
      <c r="AH499" s="27">
        <v>373</v>
      </c>
      <c r="AI499" s="28">
        <v>0.81567559055118122</v>
      </c>
    </row>
    <row r="500" spans="1:35" s="29" customFormat="1" ht="16.5" customHeight="1">
      <c r="A500" s="19">
        <f t="shared" si="23"/>
        <v>497</v>
      </c>
      <c r="B500" s="20" t="s">
        <v>22</v>
      </c>
      <c r="C500" s="20" t="s">
        <v>23</v>
      </c>
      <c r="D500" s="20" t="s">
        <v>145</v>
      </c>
      <c r="E500" s="21" t="s">
        <v>554</v>
      </c>
      <c r="F500" s="20" t="s">
        <v>26</v>
      </c>
      <c r="G500" s="20" t="s">
        <v>27</v>
      </c>
      <c r="H500" s="22"/>
      <c r="I500" s="23">
        <v>210</v>
      </c>
      <c r="J500" s="23">
        <v>97.2</v>
      </c>
      <c r="K500" s="23">
        <v>81</v>
      </c>
      <c r="L500" s="23">
        <v>18.600000000000001</v>
      </c>
      <c r="M500" s="23">
        <v>0.4</v>
      </c>
      <c r="N500" s="23">
        <v>209</v>
      </c>
      <c r="O500" s="23">
        <v>96.8</v>
      </c>
      <c r="P500" s="23">
        <v>79.900000000000006</v>
      </c>
      <c r="Q500" s="23">
        <v>19.600000000000001</v>
      </c>
      <c r="R500" s="23">
        <v>0.5</v>
      </c>
      <c r="S500" s="23">
        <v>210</v>
      </c>
      <c r="T500" s="23">
        <v>97.2</v>
      </c>
      <c r="U500" s="23">
        <v>88.6</v>
      </c>
      <c r="V500" s="23">
        <v>11.4</v>
      </c>
      <c r="W500" s="23">
        <v>0</v>
      </c>
      <c r="X500" s="24">
        <v>209.66666666666666</v>
      </c>
      <c r="Y500" s="24">
        <v>97.066666666666663</v>
      </c>
      <c r="Z500" s="25">
        <f t="shared" si="21"/>
        <v>0.83171860095389516</v>
      </c>
      <c r="AA500" s="25">
        <f t="shared" si="21"/>
        <v>0.16528457869634339</v>
      </c>
      <c r="AB500" s="25">
        <f t="shared" si="21"/>
        <v>2.996820349761526E-3</v>
      </c>
      <c r="AC500" s="26">
        <v>209.66666666666666</v>
      </c>
      <c r="AD500" s="26">
        <f t="shared" si="22"/>
        <v>174.38366666666667</v>
      </c>
      <c r="AE500" s="26">
        <f t="shared" si="22"/>
        <v>34.654666666666664</v>
      </c>
      <c r="AF500" s="26">
        <f t="shared" si="22"/>
        <v>0.6283333333333333</v>
      </c>
      <c r="AG500" s="27">
        <v>2202</v>
      </c>
      <c r="AH500" s="27">
        <v>362</v>
      </c>
      <c r="AI500" s="28">
        <v>0.82033333333333325</v>
      </c>
    </row>
    <row r="501" spans="1:35" s="29" customFormat="1" ht="16.5" customHeight="1">
      <c r="A501" s="19">
        <f t="shared" si="23"/>
        <v>498</v>
      </c>
      <c r="B501" s="20" t="s">
        <v>22</v>
      </c>
      <c r="C501" s="20" t="s">
        <v>23</v>
      </c>
      <c r="D501" s="20" t="s">
        <v>46</v>
      </c>
      <c r="E501" s="21" t="s">
        <v>555</v>
      </c>
      <c r="F501" s="20" t="s">
        <v>26</v>
      </c>
      <c r="G501" s="20"/>
      <c r="H501" s="22"/>
      <c r="I501" s="23">
        <v>87</v>
      </c>
      <c r="J501" s="23">
        <v>98.9</v>
      </c>
      <c r="K501" s="23">
        <v>83.9</v>
      </c>
      <c r="L501" s="23">
        <v>16.100000000000001</v>
      </c>
      <c r="M501" s="23">
        <v>0</v>
      </c>
      <c r="N501" s="23">
        <v>87</v>
      </c>
      <c r="O501" s="23">
        <v>98.9</v>
      </c>
      <c r="P501" s="23">
        <v>79.3</v>
      </c>
      <c r="Q501" s="23">
        <v>19.5</v>
      </c>
      <c r="R501" s="23">
        <v>1.2</v>
      </c>
      <c r="S501" s="23">
        <v>87</v>
      </c>
      <c r="T501" s="23">
        <v>98.9</v>
      </c>
      <c r="U501" s="23">
        <v>86.2</v>
      </c>
      <c r="V501" s="23">
        <v>13.8</v>
      </c>
      <c r="W501" s="23">
        <v>0</v>
      </c>
      <c r="X501" s="24">
        <v>87</v>
      </c>
      <c r="Y501" s="24">
        <v>98.90000000000002</v>
      </c>
      <c r="Z501" s="25">
        <f t="shared" si="21"/>
        <v>0.83133333333333326</v>
      </c>
      <c r="AA501" s="25">
        <f t="shared" si="21"/>
        <v>0.16466666666666668</v>
      </c>
      <c r="AB501" s="25">
        <f t="shared" si="21"/>
        <v>3.9999999999999992E-3</v>
      </c>
      <c r="AC501" s="26">
        <v>87</v>
      </c>
      <c r="AD501" s="26">
        <f t="shared" si="22"/>
        <v>72.325999999999993</v>
      </c>
      <c r="AE501" s="26">
        <f t="shared" si="22"/>
        <v>14.326000000000002</v>
      </c>
      <c r="AF501" s="26">
        <f t="shared" si="22"/>
        <v>0.34799999999999992</v>
      </c>
      <c r="AG501" s="27">
        <v>3444</v>
      </c>
      <c r="AH501" s="27">
        <v>559</v>
      </c>
      <c r="AI501" s="28">
        <v>0.75700000000000001</v>
      </c>
    </row>
    <row r="502" spans="1:35" s="29" customFormat="1" ht="16.5" customHeight="1">
      <c r="A502" s="19">
        <f t="shared" si="23"/>
        <v>499</v>
      </c>
      <c r="B502" s="20" t="s">
        <v>22</v>
      </c>
      <c r="C502" s="20" t="s">
        <v>23</v>
      </c>
      <c r="D502" s="20" t="s">
        <v>243</v>
      </c>
      <c r="E502" s="21" t="s">
        <v>556</v>
      </c>
      <c r="F502" s="20" t="s">
        <v>26</v>
      </c>
      <c r="G502" s="20"/>
      <c r="H502" s="22"/>
      <c r="I502" s="23">
        <v>287</v>
      </c>
      <c r="J502" s="23">
        <v>98</v>
      </c>
      <c r="K502" s="23">
        <v>81.5</v>
      </c>
      <c r="L502" s="23">
        <v>17.399999999999999</v>
      </c>
      <c r="M502" s="23">
        <v>1.1000000000000001</v>
      </c>
      <c r="N502" s="23">
        <v>287</v>
      </c>
      <c r="O502" s="23">
        <v>98</v>
      </c>
      <c r="P502" s="23">
        <v>78.8</v>
      </c>
      <c r="Q502" s="23">
        <v>20.2</v>
      </c>
      <c r="R502" s="23">
        <v>1</v>
      </c>
      <c r="S502" s="23">
        <v>287</v>
      </c>
      <c r="T502" s="23">
        <v>98</v>
      </c>
      <c r="U502" s="23">
        <v>88.9</v>
      </c>
      <c r="V502" s="23">
        <v>10.8</v>
      </c>
      <c r="W502" s="23">
        <v>0.3</v>
      </c>
      <c r="X502" s="24">
        <v>287</v>
      </c>
      <c r="Y502" s="24">
        <v>98</v>
      </c>
      <c r="Z502" s="25">
        <f t="shared" si="21"/>
        <v>0.83066666666666666</v>
      </c>
      <c r="AA502" s="25">
        <f t="shared" si="21"/>
        <v>0.16133333333333333</v>
      </c>
      <c r="AB502" s="25">
        <f t="shared" si="21"/>
        <v>8.0000000000000002E-3</v>
      </c>
      <c r="AC502" s="26">
        <v>287</v>
      </c>
      <c r="AD502" s="26">
        <f t="shared" si="22"/>
        <v>238.40133333333333</v>
      </c>
      <c r="AE502" s="26">
        <f t="shared" si="22"/>
        <v>46.302666666666667</v>
      </c>
      <c r="AF502" s="26">
        <f t="shared" si="22"/>
        <v>2.2960000000000003</v>
      </c>
      <c r="AG502" s="27">
        <v>2408</v>
      </c>
      <c r="AH502" s="27">
        <v>392</v>
      </c>
      <c r="AI502" s="28">
        <v>0.80966666666666665</v>
      </c>
    </row>
    <row r="503" spans="1:35" s="29" customFormat="1" ht="16.5" customHeight="1">
      <c r="A503" s="19">
        <f t="shared" si="23"/>
        <v>499</v>
      </c>
      <c r="B503" s="20" t="s">
        <v>22</v>
      </c>
      <c r="C503" s="20" t="s">
        <v>23</v>
      </c>
      <c r="D503" s="20" t="s">
        <v>34</v>
      </c>
      <c r="E503" s="21" t="s">
        <v>557</v>
      </c>
      <c r="F503" s="20" t="s">
        <v>26</v>
      </c>
      <c r="G503" s="20" t="s">
        <v>27</v>
      </c>
      <c r="H503" s="22"/>
      <c r="I503" s="23">
        <v>116</v>
      </c>
      <c r="J503" s="23">
        <v>100</v>
      </c>
      <c r="K503" s="23">
        <v>81.900000000000006</v>
      </c>
      <c r="L503" s="23">
        <v>18.100000000000001</v>
      </c>
      <c r="M503" s="23">
        <v>0</v>
      </c>
      <c r="N503" s="23">
        <v>116</v>
      </c>
      <c r="O503" s="23">
        <v>100</v>
      </c>
      <c r="P503" s="23">
        <v>77.599999999999994</v>
      </c>
      <c r="Q503" s="23">
        <v>21.5</v>
      </c>
      <c r="R503" s="23">
        <v>0.9</v>
      </c>
      <c r="S503" s="23">
        <v>116</v>
      </c>
      <c r="T503" s="23">
        <v>100</v>
      </c>
      <c r="U503" s="23">
        <v>89.7</v>
      </c>
      <c r="V503" s="23">
        <v>9.5</v>
      </c>
      <c r="W503" s="23">
        <v>0.9</v>
      </c>
      <c r="X503" s="24">
        <v>116</v>
      </c>
      <c r="Y503" s="24">
        <v>100</v>
      </c>
      <c r="Z503" s="25">
        <f t="shared" si="21"/>
        <v>0.83066666666666666</v>
      </c>
      <c r="AA503" s="25">
        <f t="shared" si="21"/>
        <v>0.16366666666666668</v>
      </c>
      <c r="AB503" s="25">
        <f t="shared" si="21"/>
        <v>6.0000000000000001E-3</v>
      </c>
      <c r="AC503" s="26">
        <v>116</v>
      </c>
      <c r="AD503" s="26">
        <f t="shared" si="22"/>
        <v>96.35733333333333</v>
      </c>
      <c r="AE503" s="26">
        <f t="shared" si="22"/>
        <v>18.985333333333337</v>
      </c>
      <c r="AF503" s="26">
        <f t="shared" si="22"/>
        <v>0.69600000000000006</v>
      </c>
      <c r="AG503" s="27">
        <v>2955</v>
      </c>
      <c r="AH503" s="27">
        <v>477</v>
      </c>
      <c r="AI503" s="28">
        <v>0.78</v>
      </c>
    </row>
    <row r="504" spans="1:35" s="29" customFormat="1" ht="16.5" customHeight="1">
      <c r="A504" s="19">
        <f t="shared" si="23"/>
        <v>501</v>
      </c>
      <c r="B504" s="20" t="s">
        <v>22</v>
      </c>
      <c r="C504" s="20" t="s">
        <v>23</v>
      </c>
      <c r="D504" s="20" t="s">
        <v>214</v>
      </c>
      <c r="E504" s="21" t="s">
        <v>558</v>
      </c>
      <c r="F504" s="20" t="s">
        <v>26</v>
      </c>
      <c r="G504" s="20" t="s">
        <v>27</v>
      </c>
      <c r="H504" s="22"/>
      <c r="I504" s="23">
        <v>165</v>
      </c>
      <c r="J504" s="23">
        <v>98.2</v>
      </c>
      <c r="K504" s="23">
        <v>79.400000000000006</v>
      </c>
      <c r="L504" s="23">
        <v>18.8</v>
      </c>
      <c r="M504" s="23">
        <v>1.8</v>
      </c>
      <c r="N504" s="23">
        <v>165</v>
      </c>
      <c r="O504" s="23">
        <v>98.2</v>
      </c>
      <c r="P504" s="23">
        <v>76.400000000000006</v>
      </c>
      <c r="Q504" s="23">
        <v>22.4</v>
      </c>
      <c r="R504" s="23">
        <v>1.2</v>
      </c>
      <c r="S504" s="23">
        <v>165</v>
      </c>
      <c r="T504" s="23">
        <v>98.2</v>
      </c>
      <c r="U504" s="23">
        <v>93.3</v>
      </c>
      <c r="V504" s="23">
        <v>6.7</v>
      </c>
      <c r="W504" s="23">
        <v>0</v>
      </c>
      <c r="X504" s="24">
        <v>165</v>
      </c>
      <c r="Y504" s="24">
        <v>98.2</v>
      </c>
      <c r="Z504" s="25">
        <f t="shared" si="21"/>
        <v>0.83033333333333337</v>
      </c>
      <c r="AA504" s="25">
        <f t="shared" si="21"/>
        <v>0.15966666666666665</v>
      </c>
      <c r="AB504" s="25">
        <f t="shared" si="21"/>
        <v>0.01</v>
      </c>
      <c r="AC504" s="26">
        <v>165</v>
      </c>
      <c r="AD504" s="26">
        <f t="shared" si="22"/>
        <v>137.005</v>
      </c>
      <c r="AE504" s="26">
        <f t="shared" si="22"/>
        <v>26.344999999999999</v>
      </c>
      <c r="AF504" s="26">
        <f t="shared" si="22"/>
        <v>1.6500000000000001</v>
      </c>
      <c r="AG504" s="27">
        <v>731</v>
      </c>
      <c r="AH504" s="27">
        <v>88</v>
      </c>
      <c r="AI504" s="28">
        <v>0.91033333333333344</v>
      </c>
    </row>
    <row r="505" spans="1:35" s="29" customFormat="1" ht="16.5" customHeight="1">
      <c r="A505" s="19">
        <f t="shared" si="23"/>
        <v>502</v>
      </c>
      <c r="B505" s="20" t="s">
        <v>22</v>
      </c>
      <c r="C505" s="20" t="s">
        <v>23</v>
      </c>
      <c r="D505" s="20" t="s">
        <v>62</v>
      </c>
      <c r="E505" s="21" t="s">
        <v>559</v>
      </c>
      <c r="F505" s="20" t="s">
        <v>26</v>
      </c>
      <c r="G505" s="20" t="s">
        <v>27</v>
      </c>
      <c r="H505" s="22"/>
      <c r="I505" s="23">
        <v>139</v>
      </c>
      <c r="J505" s="23">
        <v>97.9</v>
      </c>
      <c r="K505" s="23">
        <v>87.1</v>
      </c>
      <c r="L505" s="23">
        <v>11.5</v>
      </c>
      <c r="M505" s="23">
        <v>1.4</v>
      </c>
      <c r="N505" s="23">
        <v>139</v>
      </c>
      <c r="O505" s="23">
        <v>97.9</v>
      </c>
      <c r="P505" s="23">
        <v>79.099999999999994</v>
      </c>
      <c r="Q505" s="23">
        <v>20.9</v>
      </c>
      <c r="R505" s="23">
        <v>0</v>
      </c>
      <c r="S505" s="23">
        <v>139</v>
      </c>
      <c r="T505" s="23">
        <v>97.9</v>
      </c>
      <c r="U505" s="23">
        <v>82.8</v>
      </c>
      <c r="V505" s="23">
        <v>15.8</v>
      </c>
      <c r="W505" s="23">
        <v>1.4</v>
      </c>
      <c r="X505" s="24">
        <v>139</v>
      </c>
      <c r="Y505" s="24">
        <v>97.90000000000002</v>
      </c>
      <c r="Z505" s="25">
        <f t="shared" si="21"/>
        <v>0.83000000000000007</v>
      </c>
      <c r="AA505" s="25">
        <f t="shared" si="21"/>
        <v>0.16066666666666668</v>
      </c>
      <c r="AB505" s="25">
        <f t="shared" si="21"/>
        <v>9.3333333333333324E-3</v>
      </c>
      <c r="AC505" s="26">
        <v>139</v>
      </c>
      <c r="AD505" s="26">
        <f t="shared" si="22"/>
        <v>115.37</v>
      </c>
      <c r="AE505" s="26">
        <f t="shared" si="22"/>
        <v>22.332666666666668</v>
      </c>
      <c r="AF505" s="26">
        <f t="shared" si="22"/>
        <v>1.2973333333333332</v>
      </c>
      <c r="AG505" s="27">
        <v>1330</v>
      </c>
      <c r="AH505" s="27">
        <v>201</v>
      </c>
      <c r="AI505" s="28">
        <v>0.87166666666666681</v>
      </c>
    </row>
    <row r="506" spans="1:35" s="29" customFormat="1" ht="16.5" customHeight="1">
      <c r="A506" s="19">
        <f t="shared" si="23"/>
        <v>503</v>
      </c>
      <c r="B506" s="20" t="s">
        <v>22</v>
      </c>
      <c r="C506" s="20" t="s">
        <v>23</v>
      </c>
      <c r="D506" s="20" t="s">
        <v>86</v>
      </c>
      <c r="E506" s="21" t="s">
        <v>560</v>
      </c>
      <c r="F506" s="20" t="s">
        <v>26</v>
      </c>
      <c r="G506" s="20"/>
      <c r="H506" s="22"/>
      <c r="I506" s="23">
        <v>53</v>
      </c>
      <c r="J506" s="23">
        <v>100</v>
      </c>
      <c r="K506" s="23">
        <v>86.8</v>
      </c>
      <c r="L506" s="23">
        <v>13.2</v>
      </c>
      <c r="M506" s="23">
        <v>0</v>
      </c>
      <c r="N506" s="23">
        <v>53</v>
      </c>
      <c r="O506" s="23">
        <v>100</v>
      </c>
      <c r="P506" s="23">
        <v>81.099999999999994</v>
      </c>
      <c r="Q506" s="23">
        <v>18.899999999999999</v>
      </c>
      <c r="R506" s="23">
        <v>0</v>
      </c>
      <c r="S506" s="23">
        <v>53</v>
      </c>
      <c r="T506" s="23">
        <v>100</v>
      </c>
      <c r="U506" s="23">
        <v>81.099999999999994</v>
      </c>
      <c r="V506" s="23">
        <v>18.899999999999999</v>
      </c>
      <c r="W506" s="23">
        <v>0</v>
      </c>
      <c r="X506" s="24">
        <v>53</v>
      </c>
      <c r="Y506" s="24">
        <v>100</v>
      </c>
      <c r="Z506" s="25">
        <f t="shared" si="21"/>
        <v>0.82999999999999985</v>
      </c>
      <c r="AA506" s="25">
        <f t="shared" si="21"/>
        <v>0.16999999999999998</v>
      </c>
      <c r="AB506" s="25">
        <f t="shared" si="21"/>
        <v>0</v>
      </c>
      <c r="AC506" s="26">
        <v>53</v>
      </c>
      <c r="AD506" s="26">
        <f t="shared" si="22"/>
        <v>43.989999999999995</v>
      </c>
      <c r="AE506" s="26">
        <f t="shared" si="22"/>
        <v>9.01</v>
      </c>
      <c r="AF506" s="26">
        <f t="shared" si="22"/>
        <v>0</v>
      </c>
      <c r="AG506" s="27">
        <v>4958</v>
      </c>
      <c r="AH506" s="27">
        <v>938</v>
      </c>
      <c r="AI506" s="28">
        <v>0.6403333333333332</v>
      </c>
    </row>
    <row r="507" spans="1:35" s="29" customFormat="1" ht="16.5" customHeight="1">
      <c r="A507" s="19">
        <f t="shared" si="23"/>
        <v>504</v>
      </c>
      <c r="B507" s="20" t="s">
        <v>22</v>
      </c>
      <c r="C507" s="20" t="s">
        <v>23</v>
      </c>
      <c r="D507" s="20" t="s">
        <v>84</v>
      </c>
      <c r="E507" s="21" t="s">
        <v>561</v>
      </c>
      <c r="F507" s="20" t="s">
        <v>26</v>
      </c>
      <c r="G507" s="20" t="s">
        <v>27</v>
      </c>
      <c r="H507" s="22"/>
      <c r="I507" s="23">
        <v>180</v>
      </c>
      <c r="J507" s="23">
        <v>99.4</v>
      </c>
      <c r="K507" s="23">
        <v>73.900000000000006</v>
      </c>
      <c r="L507" s="23">
        <v>25.6</v>
      </c>
      <c r="M507" s="23">
        <v>0.5</v>
      </c>
      <c r="N507" s="23">
        <v>180</v>
      </c>
      <c r="O507" s="23">
        <v>99.4</v>
      </c>
      <c r="P507" s="23">
        <v>81.099999999999994</v>
      </c>
      <c r="Q507" s="23">
        <v>18.3</v>
      </c>
      <c r="R507" s="23">
        <v>0.6</v>
      </c>
      <c r="S507" s="23">
        <v>180</v>
      </c>
      <c r="T507" s="23">
        <v>99.4</v>
      </c>
      <c r="U507" s="23">
        <v>93.9</v>
      </c>
      <c r="V507" s="23">
        <v>5.6</v>
      </c>
      <c r="W507" s="23">
        <v>0.5</v>
      </c>
      <c r="X507" s="24">
        <v>180</v>
      </c>
      <c r="Y507" s="24">
        <v>99.40000000000002</v>
      </c>
      <c r="Z507" s="25">
        <f t="shared" si="21"/>
        <v>0.82966666666666666</v>
      </c>
      <c r="AA507" s="25">
        <f t="shared" si="21"/>
        <v>0.16499999999999998</v>
      </c>
      <c r="AB507" s="25">
        <f t="shared" si="21"/>
        <v>5.3333333333333332E-3</v>
      </c>
      <c r="AC507" s="26">
        <v>180</v>
      </c>
      <c r="AD507" s="26">
        <f t="shared" si="22"/>
        <v>149.34</v>
      </c>
      <c r="AE507" s="26">
        <f t="shared" si="22"/>
        <v>29.699999999999996</v>
      </c>
      <c r="AF507" s="26">
        <f t="shared" si="22"/>
        <v>0.96</v>
      </c>
      <c r="AG507" s="27">
        <v>3078</v>
      </c>
      <c r="AH507" s="27">
        <v>494</v>
      </c>
      <c r="AI507" s="28">
        <v>0.77500000000000002</v>
      </c>
    </row>
    <row r="508" spans="1:35" s="29" customFormat="1" ht="16.5" customHeight="1">
      <c r="A508" s="19">
        <f t="shared" si="23"/>
        <v>504</v>
      </c>
      <c r="B508" s="20" t="s">
        <v>22</v>
      </c>
      <c r="C508" s="20" t="s">
        <v>23</v>
      </c>
      <c r="D508" s="20" t="s">
        <v>62</v>
      </c>
      <c r="E508" s="21" t="s">
        <v>562</v>
      </c>
      <c r="F508" s="20" t="s">
        <v>26</v>
      </c>
      <c r="G508" s="20"/>
      <c r="H508" s="22"/>
      <c r="I508" s="23">
        <v>86</v>
      </c>
      <c r="J508" s="23">
        <v>100</v>
      </c>
      <c r="K508" s="23">
        <v>83.7</v>
      </c>
      <c r="L508" s="23">
        <v>16.3</v>
      </c>
      <c r="M508" s="23">
        <v>0</v>
      </c>
      <c r="N508" s="23">
        <v>86</v>
      </c>
      <c r="O508" s="23">
        <v>100</v>
      </c>
      <c r="P508" s="23">
        <v>82.6</v>
      </c>
      <c r="Q508" s="23">
        <v>16.3</v>
      </c>
      <c r="R508" s="23">
        <v>1.2</v>
      </c>
      <c r="S508" s="23">
        <v>86</v>
      </c>
      <c r="T508" s="23">
        <v>100</v>
      </c>
      <c r="U508" s="23">
        <v>82.6</v>
      </c>
      <c r="V508" s="23">
        <v>16.3</v>
      </c>
      <c r="W508" s="23">
        <v>1.2</v>
      </c>
      <c r="X508" s="24">
        <v>86</v>
      </c>
      <c r="Y508" s="24">
        <v>100</v>
      </c>
      <c r="Z508" s="25">
        <f t="shared" si="21"/>
        <v>0.82966666666666666</v>
      </c>
      <c r="AA508" s="25">
        <f t="shared" si="21"/>
        <v>0.16299999999999998</v>
      </c>
      <c r="AB508" s="25">
        <f t="shared" si="21"/>
        <v>8.0000000000000002E-3</v>
      </c>
      <c r="AC508" s="26">
        <v>86</v>
      </c>
      <c r="AD508" s="26">
        <f t="shared" si="22"/>
        <v>71.351333333333329</v>
      </c>
      <c r="AE508" s="26">
        <f t="shared" si="22"/>
        <v>14.017999999999999</v>
      </c>
      <c r="AF508" s="26">
        <f t="shared" si="22"/>
        <v>0.68800000000000006</v>
      </c>
      <c r="AG508" s="27">
        <v>2638</v>
      </c>
      <c r="AH508" s="27">
        <v>423</v>
      </c>
      <c r="AI508" s="28">
        <v>0.79766666666666652</v>
      </c>
    </row>
    <row r="509" spans="1:35" s="29" customFormat="1" ht="16.5" customHeight="1">
      <c r="A509" s="19">
        <f t="shared" si="23"/>
        <v>506</v>
      </c>
      <c r="B509" s="20" t="s">
        <v>22</v>
      </c>
      <c r="C509" s="20" t="s">
        <v>23</v>
      </c>
      <c r="D509" s="20" t="s">
        <v>145</v>
      </c>
      <c r="E509" s="21" t="s">
        <v>563</v>
      </c>
      <c r="F509" s="20" t="s">
        <v>26</v>
      </c>
      <c r="G509" s="20"/>
      <c r="H509" s="22"/>
      <c r="I509" s="23">
        <v>189</v>
      </c>
      <c r="J509" s="23">
        <v>100</v>
      </c>
      <c r="K509" s="23">
        <v>83.1</v>
      </c>
      <c r="L509" s="23">
        <v>15.9</v>
      </c>
      <c r="M509" s="23">
        <v>1</v>
      </c>
      <c r="N509" s="23">
        <v>189</v>
      </c>
      <c r="O509" s="23">
        <v>100</v>
      </c>
      <c r="P509" s="23">
        <v>81</v>
      </c>
      <c r="Q509" s="23">
        <v>18.5</v>
      </c>
      <c r="R509" s="23">
        <v>0.5</v>
      </c>
      <c r="S509" s="23">
        <v>189</v>
      </c>
      <c r="T509" s="23">
        <v>100</v>
      </c>
      <c r="U509" s="23">
        <v>84.7</v>
      </c>
      <c r="V509" s="23">
        <v>14.8</v>
      </c>
      <c r="W509" s="23">
        <v>0.5</v>
      </c>
      <c r="X509" s="24">
        <v>189</v>
      </c>
      <c r="Y509" s="24">
        <v>100</v>
      </c>
      <c r="Z509" s="25">
        <f t="shared" si="21"/>
        <v>0.82933333333333326</v>
      </c>
      <c r="AA509" s="25">
        <f t="shared" si="21"/>
        <v>0.16400000000000001</v>
      </c>
      <c r="AB509" s="25">
        <f t="shared" si="21"/>
        <v>6.6666666666666662E-3</v>
      </c>
      <c r="AC509" s="26">
        <v>189</v>
      </c>
      <c r="AD509" s="26">
        <f t="shared" si="22"/>
        <v>156.74399999999997</v>
      </c>
      <c r="AE509" s="26">
        <f t="shared" si="22"/>
        <v>30.996000000000002</v>
      </c>
      <c r="AF509" s="26">
        <f t="shared" si="22"/>
        <v>1.26</v>
      </c>
      <c r="AG509" s="27">
        <v>3097</v>
      </c>
      <c r="AH509" s="27">
        <v>496</v>
      </c>
      <c r="AI509" s="28">
        <v>0.77400000000000002</v>
      </c>
    </row>
    <row r="510" spans="1:35" s="29" customFormat="1" ht="16.5" customHeight="1">
      <c r="A510" s="19">
        <f t="shared" si="23"/>
        <v>507</v>
      </c>
      <c r="B510" s="20" t="s">
        <v>22</v>
      </c>
      <c r="C510" s="20" t="s">
        <v>23</v>
      </c>
      <c r="D510" s="20" t="s">
        <v>222</v>
      </c>
      <c r="E510" s="21" t="s">
        <v>564</v>
      </c>
      <c r="F510" s="20" t="s">
        <v>26</v>
      </c>
      <c r="G510" s="20"/>
      <c r="H510" s="22"/>
      <c r="I510" s="23">
        <v>213</v>
      </c>
      <c r="J510" s="23">
        <v>97.7</v>
      </c>
      <c r="K510" s="23">
        <v>80.8</v>
      </c>
      <c r="L510" s="23">
        <v>18.8</v>
      </c>
      <c r="M510" s="23">
        <v>0.5</v>
      </c>
      <c r="N510" s="23">
        <v>214</v>
      </c>
      <c r="O510" s="23">
        <v>98.2</v>
      </c>
      <c r="P510" s="23">
        <v>79.400000000000006</v>
      </c>
      <c r="Q510" s="23">
        <v>20.100000000000001</v>
      </c>
      <c r="R510" s="23">
        <v>0.5</v>
      </c>
      <c r="S510" s="23">
        <v>214</v>
      </c>
      <c r="T510" s="23">
        <v>98.2</v>
      </c>
      <c r="U510" s="23">
        <v>88.3</v>
      </c>
      <c r="V510" s="23">
        <v>10.8</v>
      </c>
      <c r="W510" s="23">
        <v>0.9</v>
      </c>
      <c r="X510" s="24">
        <v>213.66666666666666</v>
      </c>
      <c r="Y510" s="24">
        <v>98.033333333333346</v>
      </c>
      <c r="Z510" s="25">
        <f t="shared" si="21"/>
        <v>0.82836505460218401</v>
      </c>
      <c r="AA510" s="25">
        <f t="shared" si="21"/>
        <v>0.16563182527301096</v>
      </c>
      <c r="AB510" s="25">
        <f t="shared" si="21"/>
        <v>6.3354134165366617E-3</v>
      </c>
      <c r="AC510" s="26">
        <v>213.66666666666666</v>
      </c>
      <c r="AD510" s="26">
        <f t="shared" si="22"/>
        <v>176.99399999999997</v>
      </c>
      <c r="AE510" s="26">
        <f t="shared" si="22"/>
        <v>35.390000000000008</v>
      </c>
      <c r="AF510" s="26">
        <f t="shared" si="22"/>
        <v>1.3536666666666666</v>
      </c>
      <c r="AG510" s="27">
        <v>2511</v>
      </c>
      <c r="AH510" s="27">
        <v>406</v>
      </c>
      <c r="AI510" s="28">
        <v>0.80533333333333335</v>
      </c>
    </row>
    <row r="511" spans="1:35" s="29" customFormat="1" ht="16.5" customHeight="1">
      <c r="A511" s="19">
        <f t="shared" si="23"/>
        <v>508</v>
      </c>
      <c r="B511" s="20" t="s">
        <v>22</v>
      </c>
      <c r="C511" s="20" t="s">
        <v>23</v>
      </c>
      <c r="D511" s="20" t="s">
        <v>49</v>
      </c>
      <c r="E511" s="21" t="s">
        <v>565</v>
      </c>
      <c r="F511" s="20" t="s">
        <v>26</v>
      </c>
      <c r="G511" s="20"/>
      <c r="H511" s="22"/>
      <c r="I511" s="23">
        <v>180</v>
      </c>
      <c r="J511" s="23">
        <v>99.4</v>
      </c>
      <c r="K511" s="23">
        <v>82.8</v>
      </c>
      <c r="L511" s="23">
        <v>17.2</v>
      </c>
      <c r="M511" s="23">
        <v>0</v>
      </c>
      <c r="N511" s="23">
        <v>180</v>
      </c>
      <c r="O511" s="23">
        <v>99.4</v>
      </c>
      <c r="P511" s="23">
        <v>71.7</v>
      </c>
      <c r="Q511" s="23">
        <v>28.3</v>
      </c>
      <c r="R511" s="23">
        <v>0</v>
      </c>
      <c r="S511" s="23">
        <v>180</v>
      </c>
      <c r="T511" s="23">
        <v>99.4</v>
      </c>
      <c r="U511" s="23">
        <v>93.9</v>
      </c>
      <c r="V511" s="23">
        <v>5.6</v>
      </c>
      <c r="W511" s="23">
        <v>0.5</v>
      </c>
      <c r="X511" s="24">
        <v>180</v>
      </c>
      <c r="Y511" s="24">
        <v>99.40000000000002</v>
      </c>
      <c r="Z511" s="25">
        <f t="shared" si="21"/>
        <v>0.82799999999999996</v>
      </c>
      <c r="AA511" s="25">
        <f t="shared" si="21"/>
        <v>0.17033333333333334</v>
      </c>
      <c r="AB511" s="25">
        <f t="shared" si="21"/>
        <v>1.6666666666666668E-3</v>
      </c>
      <c r="AC511" s="26">
        <v>180</v>
      </c>
      <c r="AD511" s="26">
        <f t="shared" si="22"/>
        <v>149.04</v>
      </c>
      <c r="AE511" s="26">
        <f t="shared" si="22"/>
        <v>30.66</v>
      </c>
      <c r="AF511" s="26">
        <f t="shared" si="22"/>
        <v>0.30000000000000004</v>
      </c>
      <c r="AG511" s="27">
        <v>4002</v>
      </c>
      <c r="AH511" s="27">
        <v>676</v>
      </c>
      <c r="AI511" s="28">
        <v>0.72299999999999998</v>
      </c>
    </row>
    <row r="512" spans="1:35" s="29" customFormat="1" ht="16.5" customHeight="1">
      <c r="A512" s="19">
        <f t="shared" si="23"/>
        <v>509</v>
      </c>
      <c r="B512" s="20" t="s">
        <v>22</v>
      </c>
      <c r="C512" s="20" t="s">
        <v>23</v>
      </c>
      <c r="D512" s="20" t="s">
        <v>34</v>
      </c>
      <c r="E512" s="21" t="s">
        <v>566</v>
      </c>
      <c r="F512" s="20" t="s">
        <v>26</v>
      </c>
      <c r="G512" s="20"/>
      <c r="H512" s="22"/>
      <c r="I512" s="23">
        <v>85</v>
      </c>
      <c r="J512" s="23">
        <v>97.7</v>
      </c>
      <c r="K512" s="23">
        <v>81.2</v>
      </c>
      <c r="L512" s="23">
        <v>17.600000000000001</v>
      </c>
      <c r="M512" s="23">
        <v>1.2</v>
      </c>
      <c r="N512" s="23">
        <v>85</v>
      </c>
      <c r="O512" s="23">
        <v>97.7</v>
      </c>
      <c r="P512" s="23">
        <v>80</v>
      </c>
      <c r="Q512" s="23">
        <v>18.8</v>
      </c>
      <c r="R512" s="23">
        <v>1.2</v>
      </c>
      <c r="S512" s="23">
        <v>85</v>
      </c>
      <c r="T512" s="23">
        <v>97.7</v>
      </c>
      <c r="U512" s="23">
        <v>87.1</v>
      </c>
      <c r="V512" s="23">
        <v>11.8</v>
      </c>
      <c r="W512" s="23">
        <v>1.2</v>
      </c>
      <c r="X512" s="24">
        <v>85</v>
      </c>
      <c r="Y512" s="24">
        <v>97.7</v>
      </c>
      <c r="Z512" s="25">
        <f t="shared" si="21"/>
        <v>0.82766666666666655</v>
      </c>
      <c r="AA512" s="25">
        <f t="shared" si="21"/>
        <v>0.16066666666666668</v>
      </c>
      <c r="AB512" s="25">
        <f t="shared" si="21"/>
        <v>1.2E-2</v>
      </c>
      <c r="AC512" s="26">
        <v>85</v>
      </c>
      <c r="AD512" s="26">
        <f t="shared" si="22"/>
        <v>70.351666666666659</v>
      </c>
      <c r="AE512" s="26">
        <f t="shared" si="22"/>
        <v>13.656666666666668</v>
      </c>
      <c r="AF512" s="26">
        <f t="shared" si="22"/>
        <v>1.02</v>
      </c>
      <c r="AG512" s="27">
        <v>5344</v>
      </c>
      <c r="AH512" s="27">
        <v>1075</v>
      </c>
      <c r="AI512" s="28">
        <v>0.55966666666666665</v>
      </c>
    </row>
    <row r="513" spans="1:35" s="29" customFormat="1" ht="16.5" customHeight="1">
      <c r="A513" s="19">
        <f t="shared" si="23"/>
        <v>510</v>
      </c>
      <c r="B513" s="22" t="s">
        <v>22</v>
      </c>
      <c r="C513" s="22" t="s">
        <v>23</v>
      </c>
      <c r="D513" s="22" t="s">
        <v>198</v>
      </c>
      <c r="E513" s="30" t="s">
        <v>567</v>
      </c>
      <c r="F513" s="22" t="s">
        <v>26</v>
      </c>
      <c r="G513" s="22"/>
      <c r="H513" s="22"/>
      <c r="I513" s="23">
        <v>83</v>
      </c>
      <c r="J513" s="23">
        <v>100</v>
      </c>
      <c r="K513" s="23">
        <v>75.900000000000006</v>
      </c>
      <c r="L513" s="23">
        <v>21.7</v>
      </c>
      <c r="M513" s="23">
        <v>2.4</v>
      </c>
      <c r="N513" s="23">
        <v>83</v>
      </c>
      <c r="O513" s="23">
        <v>100</v>
      </c>
      <c r="P513" s="23">
        <v>85.5</v>
      </c>
      <c r="Q513" s="23">
        <v>12.1</v>
      </c>
      <c r="R513" s="23">
        <v>2.4</v>
      </c>
      <c r="S513" s="23">
        <v>83</v>
      </c>
      <c r="T513" s="23">
        <v>100</v>
      </c>
      <c r="U513" s="23">
        <v>86.8</v>
      </c>
      <c r="V513" s="23">
        <v>10.8</v>
      </c>
      <c r="W513" s="23">
        <v>2.4</v>
      </c>
      <c r="X513" s="24">
        <v>83</v>
      </c>
      <c r="Y513" s="24">
        <v>100</v>
      </c>
      <c r="Z513" s="25">
        <f t="shared" si="21"/>
        <v>0.82733333333333348</v>
      </c>
      <c r="AA513" s="25">
        <f t="shared" si="21"/>
        <v>0.14866666666666667</v>
      </c>
      <c r="AB513" s="25">
        <f t="shared" si="21"/>
        <v>2.4E-2</v>
      </c>
      <c r="AC513" s="26">
        <v>83</v>
      </c>
      <c r="AD513" s="26">
        <f t="shared" si="22"/>
        <v>68.668666666666681</v>
      </c>
      <c r="AE513" s="26">
        <f t="shared" si="22"/>
        <v>12.339333333333334</v>
      </c>
      <c r="AF513" s="26">
        <f t="shared" si="22"/>
        <v>1.992</v>
      </c>
      <c r="AG513" s="27">
        <v>2253</v>
      </c>
      <c r="AH513" s="27">
        <v>370</v>
      </c>
      <c r="AI513" s="28">
        <v>0.81733333333333336</v>
      </c>
    </row>
    <row r="514" spans="1:35" s="29" customFormat="1" ht="16.5" customHeight="1">
      <c r="A514" s="19">
        <f t="shared" si="23"/>
        <v>511</v>
      </c>
      <c r="B514" s="20" t="s">
        <v>22</v>
      </c>
      <c r="C514" s="20" t="s">
        <v>23</v>
      </c>
      <c r="D514" s="20" t="s">
        <v>214</v>
      </c>
      <c r="E514" s="21" t="s">
        <v>568</v>
      </c>
      <c r="F514" s="20" t="s">
        <v>26</v>
      </c>
      <c r="G514" s="20" t="s">
        <v>27</v>
      </c>
      <c r="H514" s="22"/>
      <c r="I514" s="23">
        <v>184</v>
      </c>
      <c r="J514" s="23">
        <v>100</v>
      </c>
      <c r="K514" s="23">
        <v>78.8</v>
      </c>
      <c r="L514" s="23">
        <v>20.7</v>
      </c>
      <c r="M514" s="23">
        <v>0.5</v>
      </c>
      <c r="N514" s="23">
        <v>184</v>
      </c>
      <c r="O514" s="23">
        <v>100</v>
      </c>
      <c r="P514" s="23">
        <v>81</v>
      </c>
      <c r="Q514" s="23">
        <v>17.899999999999999</v>
      </c>
      <c r="R514" s="23">
        <v>1.1000000000000001</v>
      </c>
      <c r="S514" s="23">
        <v>184</v>
      </c>
      <c r="T514" s="23">
        <v>100</v>
      </c>
      <c r="U514" s="23">
        <v>88.1</v>
      </c>
      <c r="V514" s="23">
        <v>11.4</v>
      </c>
      <c r="W514" s="23">
        <v>0.5</v>
      </c>
      <c r="X514" s="24">
        <v>184</v>
      </c>
      <c r="Y514" s="24">
        <v>100</v>
      </c>
      <c r="Z514" s="25">
        <f t="shared" si="21"/>
        <v>0.82633333333333325</v>
      </c>
      <c r="AA514" s="25">
        <f t="shared" si="21"/>
        <v>0.16666666666666666</v>
      </c>
      <c r="AB514" s="25">
        <f t="shared" si="21"/>
        <v>7.0000000000000001E-3</v>
      </c>
      <c r="AC514" s="26">
        <v>184</v>
      </c>
      <c r="AD514" s="26">
        <f t="shared" si="22"/>
        <v>152.04533333333333</v>
      </c>
      <c r="AE514" s="26">
        <f t="shared" si="22"/>
        <v>30.666666666666664</v>
      </c>
      <c r="AF514" s="26">
        <f t="shared" si="22"/>
        <v>1.288</v>
      </c>
      <c r="AG514" s="27">
        <v>1549</v>
      </c>
      <c r="AH514" s="27">
        <v>250</v>
      </c>
      <c r="AI514" s="28">
        <v>0.8570000000000001</v>
      </c>
    </row>
    <row r="515" spans="1:35" s="29" customFormat="1" ht="16.5" customHeight="1">
      <c r="A515" s="19">
        <f t="shared" si="23"/>
        <v>511</v>
      </c>
      <c r="B515" s="20" t="s">
        <v>22</v>
      </c>
      <c r="C515" s="20" t="s">
        <v>23</v>
      </c>
      <c r="D515" s="20" t="s">
        <v>55</v>
      </c>
      <c r="E515" s="21" t="s">
        <v>569</v>
      </c>
      <c r="F515" s="20" t="s">
        <v>26</v>
      </c>
      <c r="G515" s="20"/>
      <c r="H515" s="22"/>
      <c r="I515" s="23">
        <v>309</v>
      </c>
      <c r="J515" s="23">
        <v>98.7</v>
      </c>
      <c r="K515" s="23">
        <v>82.8</v>
      </c>
      <c r="L515" s="23">
        <v>17.2</v>
      </c>
      <c r="M515" s="23">
        <v>0</v>
      </c>
      <c r="N515" s="23">
        <v>309</v>
      </c>
      <c r="O515" s="23">
        <v>98.7</v>
      </c>
      <c r="P515" s="23">
        <v>78</v>
      </c>
      <c r="Q515" s="23">
        <v>21.4</v>
      </c>
      <c r="R515" s="23">
        <v>0.6</v>
      </c>
      <c r="S515" s="23">
        <v>309</v>
      </c>
      <c r="T515" s="23">
        <v>98.7</v>
      </c>
      <c r="U515" s="23">
        <v>87.1</v>
      </c>
      <c r="V515" s="23">
        <v>12.9</v>
      </c>
      <c r="W515" s="23">
        <v>0</v>
      </c>
      <c r="X515" s="24">
        <v>309</v>
      </c>
      <c r="Y515" s="24">
        <v>98.7</v>
      </c>
      <c r="Z515" s="25">
        <f t="shared" si="21"/>
        <v>0.82633333333333325</v>
      </c>
      <c r="AA515" s="25">
        <f t="shared" si="21"/>
        <v>0.17166666666666666</v>
      </c>
      <c r="AB515" s="25">
        <f t="shared" si="21"/>
        <v>2E-3</v>
      </c>
      <c r="AC515" s="26">
        <v>309</v>
      </c>
      <c r="AD515" s="26">
        <f t="shared" si="22"/>
        <v>255.33699999999999</v>
      </c>
      <c r="AE515" s="26">
        <f t="shared" si="22"/>
        <v>53.045000000000002</v>
      </c>
      <c r="AF515" s="26">
        <f t="shared" si="22"/>
        <v>0.61799999999999999</v>
      </c>
      <c r="AG515" s="27">
        <v>2814</v>
      </c>
      <c r="AH515" s="27">
        <v>451</v>
      </c>
      <c r="AI515" s="28">
        <v>0.78800000000000003</v>
      </c>
    </row>
    <row r="516" spans="1:35" s="29" customFormat="1" ht="16.5" customHeight="1">
      <c r="A516" s="19">
        <f t="shared" si="23"/>
        <v>513</v>
      </c>
      <c r="B516" s="20" t="s">
        <v>22</v>
      </c>
      <c r="C516" s="20" t="s">
        <v>23</v>
      </c>
      <c r="D516" s="20" t="s">
        <v>222</v>
      </c>
      <c r="E516" s="21" t="s">
        <v>570</v>
      </c>
      <c r="F516" s="20" t="s">
        <v>26</v>
      </c>
      <c r="G516" s="20" t="s">
        <v>27</v>
      </c>
      <c r="H516" s="22"/>
      <c r="I516" s="23">
        <v>165</v>
      </c>
      <c r="J516" s="23">
        <v>100</v>
      </c>
      <c r="K516" s="23">
        <v>81.2</v>
      </c>
      <c r="L516" s="23">
        <v>17</v>
      </c>
      <c r="M516" s="23">
        <v>1.8</v>
      </c>
      <c r="N516" s="23">
        <v>165</v>
      </c>
      <c r="O516" s="23">
        <v>100</v>
      </c>
      <c r="P516" s="23">
        <v>73.3</v>
      </c>
      <c r="Q516" s="23">
        <v>25.5</v>
      </c>
      <c r="R516" s="23">
        <v>1.2</v>
      </c>
      <c r="S516" s="23">
        <v>165</v>
      </c>
      <c r="T516" s="23">
        <v>100</v>
      </c>
      <c r="U516" s="23">
        <v>93.3</v>
      </c>
      <c r="V516" s="23">
        <v>6.1</v>
      </c>
      <c r="W516" s="23">
        <v>0.6</v>
      </c>
      <c r="X516" s="24">
        <v>165</v>
      </c>
      <c r="Y516" s="24">
        <v>100</v>
      </c>
      <c r="Z516" s="25">
        <f t="shared" ref="Z516:AB579" si="24">($I516*K516/100+$N516*P516/100+$S516*U516/100)/($I516+$N516+$S516)</f>
        <v>0.82599999999999996</v>
      </c>
      <c r="AA516" s="25">
        <f t="shared" si="24"/>
        <v>0.16200000000000001</v>
      </c>
      <c r="AB516" s="25">
        <f t="shared" si="24"/>
        <v>1.2E-2</v>
      </c>
      <c r="AC516" s="26">
        <v>165</v>
      </c>
      <c r="AD516" s="26">
        <f t="shared" ref="AD516:AF579" si="25">$X516*Z516</f>
        <v>136.29</v>
      </c>
      <c r="AE516" s="26">
        <f t="shared" si="25"/>
        <v>26.73</v>
      </c>
      <c r="AF516" s="26">
        <f t="shared" si="25"/>
        <v>1.98</v>
      </c>
      <c r="AG516" s="27">
        <v>4690</v>
      </c>
      <c r="AH516" s="27">
        <v>867</v>
      </c>
      <c r="AI516" s="28">
        <v>0.66666666666666663</v>
      </c>
    </row>
    <row r="517" spans="1:35" s="29" customFormat="1" ht="16.5" customHeight="1">
      <c r="A517" s="19">
        <f t="shared" ref="A517:A580" si="26">RANK(Z517,$Z$4:$Z$1201)</f>
        <v>513</v>
      </c>
      <c r="B517" s="20" t="s">
        <v>22</v>
      </c>
      <c r="C517" s="20" t="s">
        <v>23</v>
      </c>
      <c r="D517" s="20" t="s">
        <v>49</v>
      </c>
      <c r="E517" s="21" t="s">
        <v>571</v>
      </c>
      <c r="F517" s="20" t="s">
        <v>26</v>
      </c>
      <c r="G517" s="20" t="s">
        <v>27</v>
      </c>
      <c r="H517" s="22"/>
      <c r="I517" s="23">
        <v>92</v>
      </c>
      <c r="J517" s="23">
        <v>92</v>
      </c>
      <c r="K517" s="23">
        <v>77.2</v>
      </c>
      <c r="L517" s="23">
        <v>22.8</v>
      </c>
      <c r="M517" s="23">
        <v>0</v>
      </c>
      <c r="N517" s="23">
        <v>92</v>
      </c>
      <c r="O517" s="23">
        <v>92</v>
      </c>
      <c r="P517" s="23">
        <v>80.400000000000006</v>
      </c>
      <c r="Q517" s="23">
        <v>16.3</v>
      </c>
      <c r="R517" s="23">
        <v>3.3</v>
      </c>
      <c r="S517" s="23">
        <v>92</v>
      </c>
      <c r="T517" s="23">
        <v>92</v>
      </c>
      <c r="U517" s="23">
        <v>90.2</v>
      </c>
      <c r="V517" s="23">
        <v>7.6</v>
      </c>
      <c r="W517" s="23">
        <v>2.2000000000000002</v>
      </c>
      <c r="X517" s="24">
        <v>92</v>
      </c>
      <c r="Y517" s="24">
        <v>92</v>
      </c>
      <c r="Z517" s="25">
        <f t="shared" si="24"/>
        <v>0.82599999999999996</v>
      </c>
      <c r="AA517" s="25">
        <f t="shared" si="24"/>
        <v>0.15566666666666668</v>
      </c>
      <c r="AB517" s="25">
        <f t="shared" si="24"/>
        <v>1.8333333333333333E-2</v>
      </c>
      <c r="AC517" s="26">
        <v>92</v>
      </c>
      <c r="AD517" s="26">
        <f t="shared" si="25"/>
        <v>75.99199999999999</v>
      </c>
      <c r="AE517" s="26">
        <f t="shared" si="25"/>
        <v>14.321333333333333</v>
      </c>
      <c r="AF517" s="26">
        <f t="shared" si="25"/>
        <v>1.6866666666666668</v>
      </c>
      <c r="AG517" s="27">
        <v>2478</v>
      </c>
      <c r="AH517" s="27">
        <v>404</v>
      </c>
      <c r="AI517" s="28">
        <v>0.80700000000000005</v>
      </c>
    </row>
    <row r="518" spans="1:35" s="29" customFormat="1" ht="16.5" customHeight="1">
      <c r="A518" s="19">
        <f t="shared" si="26"/>
        <v>515</v>
      </c>
      <c r="B518" s="20" t="s">
        <v>22</v>
      </c>
      <c r="C518" s="20" t="s">
        <v>23</v>
      </c>
      <c r="D518" s="20" t="s">
        <v>41</v>
      </c>
      <c r="E518" s="21" t="s">
        <v>572</v>
      </c>
      <c r="F518" s="20" t="s">
        <v>26</v>
      </c>
      <c r="G518" s="20"/>
      <c r="H518" s="22"/>
      <c r="I518" s="23">
        <v>254</v>
      </c>
      <c r="J518" s="23">
        <v>98.4</v>
      </c>
      <c r="K518" s="23">
        <v>81.900000000000006</v>
      </c>
      <c r="L518" s="23">
        <v>17.3</v>
      </c>
      <c r="M518" s="23">
        <v>0.8</v>
      </c>
      <c r="N518" s="23">
        <v>254</v>
      </c>
      <c r="O518" s="23">
        <v>98.4</v>
      </c>
      <c r="P518" s="23">
        <v>78.7</v>
      </c>
      <c r="Q518" s="23">
        <v>20.5</v>
      </c>
      <c r="R518" s="23">
        <v>0.8</v>
      </c>
      <c r="S518" s="23">
        <v>254</v>
      </c>
      <c r="T518" s="23">
        <v>98.4</v>
      </c>
      <c r="U518" s="23">
        <v>87</v>
      </c>
      <c r="V518" s="23">
        <v>13</v>
      </c>
      <c r="W518" s="23">
        <v>0</v>
      </c>
      <c r="X518" s="24">
        <v>254</v>
      </c>
      <c r="Y518" s="24">
        <v>98.40000000000002</v>
      </c>
      <c r="Z518" s="25">
        <f t="shared" si="24"/>
        <v>0.82533333333333336</v>
      </c>
      <c r="AA518" s="25">
        <f t="shared" si="24"/>
        <v>0.16933333333333334</v>
      </c>
      <c r="AB518" s="25">
        <f t="shared" si="24"/>
        <v>5.3333333333333332E-3</v>
      </c>
      <c r="AC518" s="26">
        <v>254</v>
      </c>
      <c r="AD518" s="26">
        <f t="shared" si="25"/>
        <v>209.63466666666667</v>
      </c>
      <c r="AE518" s="26">
        <f t="shared" si="25"/>
        <v>43.010666666666665</v>
      </c>
      <c r="AF518" s="26">
        <f t="shared" si="25"/>
        <v>1.3546666666666667</v>
      </c>
      <c r="AG518" s="27">
        <v>4269</v>
      </c>
      <c r="AH518" s="27">
        <v>740</v>
      </c>
      <c r="AI518" s="28">
        <v>0.70600000000000007</v>
      </c>
    </row>
    <row r="519" spans="1:35" s="29" customFormat="1" ht="16.5" customHeight="1">
      <c r="A519" s="19">
        <f t="shared" si="26"/>
        <v>516</v>
      </c>
      <c r="B519" s="20" t="s">
        <v>22</v>
      </c>
      <c r="C519" s="20" t="s">
        <v>23</v>
      </c>
      <c r="D519" s="20" t="s">
        <v>222</v>
      </c>
      <c r="E519" s="21" t="s">
        <v>573</v>
      </c>
      <c r="F519" s="20" t="s">
        <v>26</v>
      </c>
      <c r="G519" s="20" t="s">
        <v>27</v>
      </c>
      <c r="H519" s="22"/>
      <c r="I519" s="23">
        <v>42</v>
      </c>
      <c r="J519" s="23">
        <v>100</v>
      </c>
      <c r="K519" s="23">
        <v>85.7</v>
      </c>
      <c r="L519" s="23">
        <v>14.3</v>
      </c>
      <c r="M519" s="23">
        <v>0</v>
      </c>
      <c r="N519" s="23">
        <v>42</v>
      </c>
      <c r="O519" s="23">
        <v>100</v>
      </c>
      <c r="P519" s="23">
        <v>76.2</v>
      </c>
      <c r="Q519" s="23">
        <v>23.8</v>
      </c>
      <c r="R519" s="23">
        <v>0</v>
      </c>
      <c r="S519" s="23">
        <v>42</v>
      </c>
      <c r="T519" s="23">
        <v>100</v>
      </c>
      <c r="U519" s="23">
        <v>85.7</v>
      </c>
      <c r="V519" s="23">
        <v>14.3</v>
      </c>
      <c r="W519" s="23">
        <v>0</v>
      </c>
      <c r="X519" s="24">
        <v>42</v>
      </c>
      <c r="Y519" s="24">
        <v>100</v>
      </c>
      <c r="Z519" s="25">
        <f t="shared" si="24"/>
        <v>0.82533333333333325</v>
      </c>
      <c r="AA519" s="25">
        <f t="shared" si="24"/>
        <v>0.17466666666666669</v>
      </c>
      <c r="AB519" s="25">
        <f t="shared" si="24"/>
        <v>0</v>
      </c>
      <c r="AC519" s="26">
        <v>42</v>
      </c>
      <c r="AD519" s="26">
        <f t="shared" si="25"/>
        <v>34.663999999999994</v>
      </c>
      <c r="AE519" s="26">
        <f t="shared" si="25"/>
        <v>7.3360000000000012</v>
      </c>
      <c r="AF519" s="26">
        <f t="shared" si="25"/>
        <v>0</v>
      </c>
      <c r="AG519" s="27">
        <v>4548</v>
      </c>
      <c r="AH519" s="27">
        <v>814</v>
      </c>
      <c r="AI519" s="28">
        <v>0.68200000000000005</v>
      </c>
    </row>
    <row r="520" spans="1:35" s="29" customFormat="1" ht="16.5" customHeight="1">
      <c r="A520" s="19">
        <f t="shared" si="26"/>
        <v>517</v>
      </c>
      <c r="B520" s="20" t="s">
        <v>22</v>
      </c>
      <c r="C520" s="20" t="s">
        <v>23</v>
      </c>
      <c r="D520" s="20" t="s">
        <v>222</v>
      </c>
      <c r="E520" s="21" t="s">
        <v>574</v>
      </c>
      <c r="F520" s="20" t="s">
        <v>26</v>
      </c>
      <c r="G520" s="20"/>
      <c r="H520" s="22"/>
      <c r="I520" s="23">
        <v>156</v>
      </c>
      <c r="J520" s="23">
        <v>99.4</v>
      </c>
      <c r="K520" s="23">
        <v>74.400000000000006</v>
      </c>
      <c r="L520" s="23">
        <v>25</v>
      </c>
      <c r="M520" s="23">
        <v>0.6</v>
      </c>
      <c r="N520" s="23">
        <v>156</v>
      </c>
      <c r="O520" s="23">
        <v>99.4</v>
      </c>
      <c r="P520" s="23">
        <v>80.8</v>
      </c>
      <c r="Q520" s="23">
        <v>18.600000000000001</v>
      </c>
      <c r="R520" s="23">
        <v>0.6</v>
      </c>
      <c r="S520" s="23">
        <v>156</v>
      </c>
      <c r="T520" s="23">
        <v>99.4</v>
      </c>
      <c r="U520" s="23">
        <v>92.3</v>
      </c>
      <c r="V520" s="23">
        <v>5.8</v>
      </c>
      <c r="W520" s="23">
        <v>1.9</v>
      </c>
      <c r="X520" s="24">
        <v>156</v>
      </c>
      <c r="Y520" s="24">
        <v>99.40000000000002</v>
      </c>
      <c r="Z520" s="25">
        <f t="shared" si="24"/>
        <v>0.82500000000000007</v>
      </c>
      <c r="AA520" s="25">
        <f t="shared" si="24"/>
        <v>0.16466666666666668</v>
      </c>
      <c r="AB520" s="25">
        <f t="shared" si="24"/>
        <v>1.0333333333333333E-2</v>
      </c>
      <c r="AC520" s="26">
        <v>156</v>
      </c>
      <c r="AD520" s="26">
        <f t="shared" si="25"/>
        <v>128.70000000000002</v>
      </c>
      <c r="AE520" s="26">
        <f t="shared" si="25"/>
        <v>25.688000000000002</v>
      </c>
      <c r="AF520" s="26">
        <f t="shared" si="25"/>
        <v>1.6120000000000001</v>
      </c>
      <c r="AG520" s="27">
        <v>2283</v>
      </c>
      <c r="AH520" s="27">
        <v>374</v>
      </c>
      <c r="AI520" s="28">
        <v>0.81566666666666665</v>
      </c>
    </row>
    <row r="521" spans="1:35" s="29" customFormat="1" ht="16.5" customHeight="1">
      <c r="A521" s="19">
        <f t="shared" si="26"/>
        <v>517</v>
      </c>
      <c r="B521" s="20" t="s">
        <v>22</v>
      </c>
      <c r="C521" s="20" t="s">
        <v>23</v>
      </c>
      <c r="D521" s="20" t="s">
        <v>36</v>
      </c>
      <c r="E521" s="21" t="s">
        <v>575</v>
      </c>
      <c r="F521" s="20" t="s">
        <v>26</v>
      </c>
      <c r="G521" s="20" t="s">
        <v>27</v>
      </c>
      <c r="H521" s="22"/>
      <c r="I521" s="23">
        <v>217</v>
      </c>
      <c r="J521" s="23">
        <v>100</v>
      </c>
      <c r="K521" s="23">
        <v>80.2</v>
      </c>
      <c r="L521" s="23">
        <v>19.8</v>
      </c>
      <c r="M521" s="23">
        <v>0</v>
      </c>
      <c r="N521" s="23">
        <v>217</v>
      </c>
      <c r="O521" s="23">
        <v>100</v>
      </c>
      <c r="P521" s="23">
        <v>83.9</v>
      </c>
      <c r="Q521" s="23">
        <v>16.100000000000001</v>
      </c>
      <c r="R521" s="23">
        <v>0</v>
      </c>
      <c r="S521" s="23">
        <v>217</v>
      </c>
      <c r="T521" s="23">
        <v>100</v>
      </c>
      <c r="U521" s="23">
        <v>83.4</v>
      </c>
      <c r="V521" s="23">
        <v>16.600000000000001</v>
      </c>
      <c r="W521" s="23">
        <v>0</v>
      </c>
      <c r="X521" s="24">
        <v>217</v>
      </c>
      <c r="Y521" s="24">
        <v>100</v>
      </c>
      <c r="Z521" s="25">
        <f t="shared" si="24"/>
        <v>0.82500000000000007</v>
      </c>
      <c r="AA521" s="25">
        <f t="shared" si="24"/>
        <v>0.17500000000000002</v>
      </c>
      <c r="AB521" s="25">
        <f t="shared" si="24"/>
        <v>0</v>
      </c>
      <c r="AC521" s="26">
        <v>217</v>
      </c>
      <c r="AD521" s="26">
        <f t="shared" si="25"/>
        <v>179.02500000000001</v>
      </c>
      <c r="AE521" s="26">
        <f t="shared" si="25"/>
        <v>37.975000000000001</v>
      </c>
      <c r="AF521" s="26">
        <f t="shared" si="25"/>
        <v>0</v>
      </c>
      <c r="AG521" s="27">
        <v>4518</v>
      </c>
      <c r="AH521" s="27">
        <v>805</v>
      </c>
      <c r="AI521" s="28">
        <v>0.68501457725947523</v>
      </c>
    </row>
    <row r="522" spans="1:35" s="29" customFormat="1" ht="16.5" customHeight="1">
      <c r="A522" s="19">
        <f t="shared" si="26"/>
        <v>517</v>
      </c>
      <c r="B522" s="22" t="s">
        <v>22</v>
      </c>
      <c r="C522" s="22" t="s">
        <v>30</v>
      </c>
      <c r="D522" s="22" t="s">
        <v>134</v>
      </c>
      <c r="E522" s="30" t="s">
        <v>576</v>
      </c>
      <c r="F522" s="22" t="s">
        <v>26</v>
      </c>
      <c r="G522" s="22" t="s">
        <v>27</v>
      </c>
      <c r="H522" s="22"/>
      <c r="I522" s="23">
        <v>192</v>
      </c>
      <c r="J522" s="23">
        <v>100</v>
      </c>
      <c r="K522" s="23">
        <v>79.2</v>
      </c>
      <c r="L522" s="23">
        <v>20.3</v>
      </c>
      <c r="M522" s="23">
        <v>0.5</v>
      </c>
      <c r="N522" s="23">
        <v>192</v>
      </c>
      <c r="O522" s="23">
        <v>100</v>
      </c>
      <c r="P522" s="23">
        <v>79.2</v>
      </c>
      <c r="Q522" s="23">
        <v>20.3</v>
      </c>
      <c r="R522" s="23">
        <v>0.5</v>
      </c>
      <c r="S522" s="23">
        <v>192</v>
      </c>
      <c r="T522" s="23">
        <v>100</v>
      </c>
      <c r="U522" s="23">
        <v>89.1</v>
      </c>
      <c r="V522" s="23">
        <v>10.9</v>
      </c>
      <c r="W522" s="23">
        <v>0</v>
      </c>
      <c r="X522" s="24">
        <v>192</v>
      </c>
      <c r="Y522" s="24">
        <v>100</v>
      </c>
      <c r="Z522" s="25">
        <f t="shared" si="24"/>
        <v>0.82500000000000007</v>
      </c>
      <c r="AA522" s="25">
        <f t="shared" si="24"/>
        <v>0.17166666666666669</v>
      </c>
      <c r="AB522" s="25">
        <f t="shared" si="24"/>
        <v>3.3333333333333331E-3</v>
      </c>
      <c r="AC522" s="26">
        <v>192</v>
      </c>
      <c r="AD522" s="26">
        <f t="shared" si="25"/>
        <v>158.4</v>
      </c>
      <c r="AE522" s="26">
        <f t="shared" si="25"/>
        <v>32.960000000000008</v>
      </c>
      <c r="AF522" s="26">
        <f t="shared" si="25"/>
        <v>0.6399999999999999</v>
      </c>
      <c r="AG522" s="27">
        <v>3263</v>
      </c>
      <c r="AH522" s="27">
        <v>529</v>
      </c>
      <c r="AI522" s="28">
        <v>0.76600000000000001</v>
      </c>
    </row>
    <row r="523" spans="1:35" s="29" customFormat="1" ht="16.5" customHeight="1">
      <c r="A523" s="19">
        <f t="shared" si="26"/>
        <v>520</v>
      </c>
      <c r="B523" s="20" t="s">
        <v>22</v>
      </c>
      <c r="C523" s="20" t="s">
        <v>23</v>
      </c>
      <c r="D523" s="20" t="s">
        <v>75</v>
      </c>
      <c r="E523" s="21" t="s">
        <v>577</v>
      </c>
      <c r="F523" s="20" t="s">
        <v>26</v>
      </c>
      <c r="G523" s="20" t="s">
        <v>27</v>
      </c>
      <c r="H523" s="22"/>
      <c r="I523" s="23">
        <v>268</v>
      </c>
      <c r="J523" s="23">
        <v>99.3</v>
      </c>
      <c r="K523" s="23">
        <v>81</v>
      </c>
      <c r="L523" s="23">
        <v>18.7</v>
      </c>
      <c r="M523" s="23">
        <v>0.3</v>
      </c>
      <c r="N523" s="23">
        <v>268</v>
      </c>
      <c r="O523" s="23">
        <v>99.3</v>
      </c>
      <c r="P523" s="23">
        <v>78.400000000000006</v>
      </c>
      <c r="Q523" s="23">
        <v>20.100000000000001</v>
      </c>
      <c r="R523" s="23">
        <v>1.5</v>
      </c>
      <c r="S523" s="23">
        <v>268</v>
      </c>
      <c r="T523" s="23">
        <v>99.3</v>
      </c>
      <c r="U523" s="23">
        <v>88.1</v>
      </c>
      <c r="V523" s="23">
        <v>11.6</v>
      </c>
      <c r="W523" s="23">
        <v>0.4</v>
      </c>
      <c r="X523" s="24">
        <v>268</v>
      </c>
      <c r="Y523" s="24">
        <v>99.3</v>
      </c>
      <c r="Z523" s="25">
        <f t="shared" si="24"/>
        <v>0.82499999999999996</v>
      </c>
      <c r="AA523" s="25">
        <f t="shared" si="24"/>
        <v>0.16800000000000001</v>
      </c>
      <c r="AB523" s="25">
        <f t="shared" si="24"/>
        <v>7.3333333333333332E-3</v>
      </c>
      <c r="AC523" s="26">
        <v>268</v>
      </c>
      <c r="AD523" s="26">
        <f t="shared" si="25"/>
        <v>221.1</v>
      </c>
      <c r="AE523" s="26">
        <f t="shared" si="25"/>
        <v>45.024000000000001</v>
      </c>
      <c r="AF523" s="26">
        <f t="shared" si="25"/>
        <v>1.9653333333333334</v>
      </c>
      <c r="AG523" s="27">
        <v>3863</v>
      </c>
      <c r="AH523" s="27">
        <v>648</v>
      </c>
      <c r="AI523" s="28">
        <v>0.73199999999999998</v>
      </c>
    </row>
    <row r="524" spans="1:35" s="29" customFormat="1" ht="16.5" customHeight="1">
      <c r="A524" s="19">
        <f t="shared" si="26"/>
        <v>521</v>
      </c>
      <c r="B524" s="22" t="s">
        <v>22</v>
      </c>
      <c r="C524" s="22" t="s">
        <v>23</v>
      </c>
      <c r="D524" s="22" t="s">
        <v>198</v>
      </c>
      <c r="E524" s="30" t="s">
        <v>578</v>
      </c>
      <c r="F524" s="22" t="s">
        <v>26</v>
      </c>
      <c r="G524" s="22"/>
      <c r="H524" s="22"/>
      <c r="I524" s="23">
        <v>118</v>
      </c>
      <c r="J524" s="23">
        <v>98.3</v>
      </c>
      <c r="K524" s="23">
        <v>83.9</v>
      </c>
      <c r="L524" s="23">
        <v>13.6</v>
      </c>
      <c r="M524" s="23">
        <v>2.5</v>
      </c>
      <c r="N524" s="23">
        <v>118</v>
      </c>
      <c r="O524" s="23">
        <v>98.3</v>
      </c>
      <c r="P524" s="23">
        <v>75.400000000000006</v>
      </c>
      <c r="Q524" s="23">
        <v>23.7</v>
      </c>
      <c r="R524" s="23">
        <v>0.9</v>
      </c>
      <c r="S524" s="23">
        <v>118</v>
      </c>
      <c r="T524" s="23">
        <v>98.3</v>
      </c>
      <c r="U524" s="23">
        <v>88.1</v>
      </c>
      <c r="V524" s="23">
        <v>11.9</v>
      </c>
      <c r="W524" s="23">
        <v>0</v>
      </c>
      <c r="X524" s="24">
        <v>118</v>
      </c>
      <c r="Y524" s="24">
        <v>98.3</v>
      </c>
      <c r="Z524" s="25">
        <f t="shared" si="24"/>
        <v>0.82466666666666666</v>
      </c>
      <c r="AA524" s="25">
        <f t="shared" si="24"/>
        <v>0.16399999999999998</v>
      </c>
      <c r="AB524" s="25">
        <f t="shared" si="24"/>
        <v>1.1333333333333334E-2</v>
      </c>
      <c r="AC524" s="26">
        <v>118</v>
      </c>
      <c r="AD524" s="26">
        <f t="shared" si="25"/>
        <v>97.310666666666663</v>
      </c>
      <c r="AE524" s="26">
        <f t="shared" si="25"/>
        <v>19.351999999999997</v>
      </c>
      <c r="AF524" s="26">
        <f t="shared" si="25"/>
        <v>1.3373333333333335</v>
      </c>
      <c r="AG524" s="27">
        <v>2572</v>
      </c>
      <c r="AH524" s="27">
        <v>416</v>
      </c>
      <c r="AI524" s="28">
        <v>0.80099999999999993</v>
      </c>
    </row>
    <row r="525" spans="1:35" s="29" customFormat="1" ht="16.5" customHeight="1">
      <c r="A525" s="19">
        <f t="shared" si="26"/>
        <v>521</v>
      </c>
      <c r="B525" s="20" t="s">
        <v>22</v>
      </c>
      <c r="C525" s="20" t="s">
        <v>23</v>
      </c>
      <c r="D525" s="20" t="s">
        <v>34</v>
      </c>
      <c r="E525" s="21" t="s">
        <v>579</v>
      </c>
      <c r="F525" s="20" t="s">
        <v>71</v>
      </c>
      <c r="G525" s="20"/>
      <c r="H525" s="22"/>
      <c r="I525" s="23">
        <v>152</v>
      </c>
      <c r="J525" s="23">
        <v>96.8</v>
      </c>
      <c r="K525" s="23">
        <v>79</v>
      </c>
      <c r="L525" s="23">
        <v>19.7</v>
      </c>
      <c r="M525" s="23">
        <v>1.3</v>
      </c>
      <c r="N525" s="23">
        <v>152</v>
      </c>
      <c r="O525" s="23">
        <v>96.8</v>
      </c>
      <c r="P525" s="23">
        <v>73.7</v>
      </c>
      <c r="Q525" s="23">
        <v>24.3</v>
      </c>
      <c r="R525" s="23">
        <v>2</v>
      </c>
      <c r="S525" s="23">
        <v>152</v>
      </c>
      <c r="T525" s="23">
        <v>96.8</v>
      </c>
      <c r="U525" s="23">
        <v>94.7</v>
      </c>
      <c r="V525" s="23">
        <v>5.3</v>
      </c>
      <c r="W525" s="23">
        <v>0</v>
      </c>
      <c r="X525" s="24">
        <v>152</v>
      </c>
      <c r="Y525" s="24">
        <v>96.8</v>
      </c>
      <c r="Z525" s="25">
        <f t="shared" si="24"/>
        <v>0.82466666666666666</v>
      </c>
      <c r="AA525" s="25">
        <f t="shared" si="24"/>
        <v>0.16433333333333333</v>
      </c>
      <c r="AB525" s="25">
        <f t="shared" si="24"/>
        <v>1.0999999999999999E-2</v>
      </c>
      <c r="AC525" s="26">
        <v>152</v>
      </c>
      <c r="AD525" s="26">
        <f t="shared" si="25"/>
        <v>125.34933333333333</v>
      </c>
      <c r="AE525" s="26">
        <f t="shared" si="25"/>
        <v>24.978666666666665</v>
      </c>
      <c r="AF525" s="26">
        <f t="shared" si="25"/>
        <v>1.6719999999999999</v>
      </c>
      <c r="AG525" s="27">
        <v>1772</v>
      </c>
      <c r="AH525" s="27">
        <v>295</v>
      </c>
      <c r="AI525" s="28">
        <v>0.84333333333333327</v>
      </c>
    </row>
    <row r="526" spans="1:35" s="29" customFormat="1" ht="16.5" customHeight="1">
      <c r="A526" s="19">
        <f t="shared" si="26"/>
        <v>523</v>
      </c>
      <c r="B526" s="20" t="s">
        <v>22</v>
      </c>
      <c r="C526" s="20" t="s">
        <v>23</v>
      </c>
      <c r="D526" s="20" t="s">
        <v>145</v>
      </c>
      <c r="E526" s="21" t="s">
        <v>580</v>
      </c>
      <c r="F526" s="20" t="s">
        <v>26</v>
      </c>
      <c r="G526" s="20"/>
      <c r="H526" s="22"/>
      <c r="I526" s="23">
        <v>189</v>
      </c>
      <c r="J526" s="23">
        <v>99</v>
      </c>
      <c r="K526" s="23">
        <v>79.900000000000006</v>
      </c>
      <c r="L526" s="23">
        <v>19</v>
      </c>
      <c r="M526" s="23">
        <v>1.1000000000000001</v>
      </c>
      <c r="N526" s="23">
        <v>189</v>
      </c>
      <c r="O526" s="23">
        <v>99</v>
      </c>
      <c r="P526" s="23">
        <v>78.3</v>
      </c>
      <c r="Q526" s="23">
        <v>18.5</v>
      </c>
      <c r="R526" s="23">
        <v>3.2</v>
      </c>
      <c r="S526" s="23">
        <v>189</v>
      </c>
      <c r="T526" s="23">
        <v>99</v>
      </c>
      <c r="U526" s="23">
        <v>88.9</v>
      </c>
      <c r="V526" s="23">
        <v>10.6</v>
      </c>
      <c r="W526" s="23">
        <v>0.5</v>
      </c>
      <c r="X526" s="24">
        <v>189</v>
      </c>
      <c r="Y526" s="24">
        <v>99</v>
      </c>
      <c r="Z526" s="25">
        <f t="shared" si="24"/>
        <v>0.82366666666666666</v>
      </c>
      <c r="AA526" s="25">
        <f t="shared" si="24"/>
        <v>0.16033333333333333</v>
      </c>
      <c r="AB526" s="25">
        <f t="shared" si="24"/>
        <v>1.6E-2</v>
      </c>
      <c r="AC526" s="26">
        <v>189</v>
      </c>
      <c r="AD526" s="26">
        <f t="shared" si="25"/>
        <v>155.673</v>
      </c>
      <c r="AE526" s="26">
        <f t="shared" si="25"/>
        <v>30.302999999999997</v>
      </c>
      <c r="AF526" s="26">
        <f t="shared" si="25"/>
        <v>3.024</v>
      </c>
      <c r="AG526" s="27">
        <v>4630</v>
      </c>
      <c r="AH526" s="27">
        <v>849</v>
      </c>
      <c r="AI526" s="28">
        <v>0.67300000000000004</v>
      </c>
    </row>
    <row r="527" spans="1:35" s="29" customFormat="1" ht="16.5" customHeight="1">
      <c r="A527" s="19">
        <f t="shared" si="26"/>
        <v>524</v>
      </c>
      <c r="B527" s="22" t="s">
        <v>22</v>
      </c>
      <c r="C527" s="22" t="s">
        <v>30</v>
      </c>
      <c r="D527" s="22" t="s">
        <v>52</v>
      </c>
      <c r="E527" s="30" t="s">
        <v>581</v>
      </c>
      <c r="F527" s="22" t="s">
        <v>26</v>
      </c>
      <c r="G527" s="22" t="s">
        <v>27</v>
      </c>
      <c r="H527" s="22"/>
      <c r="I527" s="23">
        <v>145</v>
      </c>
      <c r="J527" s="23">
        <v>100</v>
      </c>
      <c r="K527" s="23">
        <v>80</v>
      </c>
      <c r="L527" s="23">
        <v>20</v>
      </c>
      <c r="M527" s="23">
        <v>0</v>
      </c>
      <c r="N527" s="23">
        <v>145</v>
      </c>
      <c r="O527" s="23">
        <v>100</v>
      </c>
      <c r="P527" s="23">
        <v>81.400000000000006</v>
      </c>
      <c r="Q527" s="23">
        <v>18.600000000000001</v>
      </c>
      <c r="R527" s="23">
        <v>0</v>
      </c>
      <c r="S527" s="23">
        <v>145</v>
      </c>
      <c r="T527" s="23">
        <v>100</v>
      </c>
      <c r="U527" s="23">
        <v>85.5</v>
      </c>
      <c r="V527" s="23">
        <v>14.5</v>
      </c>
      <c r="W527" s="23">
        <v>0</v>
      </c>
      <c r="X527" s="24">
        <v>145</v>
      </c>
      <c r="Y527" s="24">
        <v>100</v>
      </c>
      <c r="Z527" s="25">
        <f t="shared" si="24"/>
        <v>0.82299999999999995</v>
      </c>
      <c r="AA527" s="25">
        <f t="shared" si="24"/>
        <v>0.17700000000000002</v>
      </c>
      <c r="AB527" s="25">
        <f t="shared" si="24"/>
        <v>0</v>
      </c>
      <c r="AC527" s="26">
        <v>145</v>
      </c>
      <c r="AD527" s="26">
        <f t="shared" si="25"/>
        <v>119.33499999999999</v>
      </c>
      <c r="AE527" s="26">
        <f t="shared" si="25"/>
        <v>25.665000000000003</v>
      </c>
      <c r="AF527" s="26">
        <f t="shared" si="25"/>
        <v>0</v>
      </c>
      <c r="AG527" s="27">
        <v>4284</v>
      </c>
      <c r="AH527" s="27">
        <v>746</v>
      </c>
      <c r="AI527" s="28">
        <v>0.70499999999999996</v>
      </c>
    </row>
    <row r="528" spans="1:35" s="29" customFormat="1" ht="16.5" customHeight="1">
      <c r="A528" s="19">
        <f t="shared" si="26"/>
        <v>524</v>
      </c>
      <c r="B528" s="22" t="s">
        <v>22</v>
      </c>
      <c r="C528" s="22" t="s">
        <v>30</v>
      </c>
      <c r="D528" s="22" t="s">
        <v>52</v>
      </c>
      <c r="E528" s="30" t="s">
        <v>582</v>
      </c>
      <c r="F528" s="22" t="s">
        <v>26</v>
      </c>
      <c r="G528" s="22" t="s">
        <v>27</v>
      </c>
      <c r="H528" s="22"/>
      <c r="I528" s="23">
        <v>205</v>
      </c>
      <c r="J528" s="23">
        <v>99.5</v>
      </c>
      <c r="K528" s="23">
        <v>83.9</v>
      </c>
      <c r="L528" s="23">
        <v>15.6</v>
      </c>
      <c r="M528" s="23">
        <v>0.5</v>
      </c>
      <c r="N528" s="23">
        <v>205</v>
      </c>
      <c r="O528" s="23">
        <v>99.5</v>
      </c>
      <c r="P528" s="23">
        <v>77.099999999999994</v>
      </c>
      <c r="Q528" s="23">
        <v>21.5</v>
      </c>
      <c r="R528" s="23">
        <v>1.4</v>
      </c>
      <c r="S528" s="23">
        <v>205</v>
      </c>
      <c r="T528" s="23">
        <v>99.5</v>
      </c>
      <c r="U528" s="23">
        <v>85.9</v>
      </c>
      <c r="V528" s="23">
        <v>13.6</v>
      </c>
      <c r="W528" s="23">
        <v>0.5</v>
      </c>
      <c r="X528" s="24">
        <v>205</v>
      </c>
      <c r="Y528" s="24">
        <v>99.5</v>
      </c>
      <c r="Z528" s="25">
        <f t="shared" si="24"/>
        <v>0.82299999999999995</v>
      </c>
      <c r="AA528" s="25">
        <f t="shared" si="24"/>
        <v>0.16900000000000001</v>
      </c>
      <c r="AB528" s="25">
        <f t="shared" si="24"/>
        <v>8.0000000000000002E-3</v>
      </c>
      <c r="AC528" s="26">
        <v>205</v>
      </c>
      <c r="AD528" s="26">
        <f t="shared" si="25"/>
        <v>168.715</v>
      </c>
      <c r="AE528" s="26">
        <f t="shared" si="25"/>
        <v>34.645000000000003</v>
      </c>
      <c r="AF528" s="26">
        <f t="shared" si="25"/>
        <v>1.6400000000000001</v>
      </c>
      <c r="AG528" s="27">
        <v>4061</v>
      </c>
      <c r="AH528" s="27">
        <v>684</v>
      </c>
      <c r="AI528" s="28">
        <v>0.72066666666666668</v>
      </c>
    </row>
    <row r="529" spans="1:35" s="29" customFormat="1" ht="16.5" customHeight="1">
      <c r="A529" s="19">
        <f t="shared" si="26"/>
        <v>526</v>
      </c>
      <c r="B529" s="22" t="s">
        <v>22</v>
      </c>
      <c r="C529" s="22" t="s">
        <v>30</v>
      </c>
      <c r="D529" s="22" t="s">
        <v>52</v>
      </c>
      <c r="E529" s="30" t="s">
        <v>583</v>
      </c>
      <c r="F529" s="22" t="s">
        <v>26</v>
      </c>
      <c r="G529" s="22" t="s">
        <v>27</v>
      </c>
      <c r="H529" s="22"/>
      <c r="I529" s="23">
        <v>15</v>
      </c>
      <c r="J529" s="23">
        <v>100</v>
      </c>
      <c r="K529" s="23">
        <v>93.3</v>
      </c>
      <c r="L529" s="23">
        <v>6.7</v>
      </c>
      <c r="M529" s="23">
        <v>0</v>
      </c>
      <c r="N529" s="23">
        <v>15</v>
      </c>
      <c r="O529" s="23">
        <v>100</v>
      </c>
      <c r="P529" s="23">
        <v>66.7</v>
      </c>
      <c r="Q529" s="23">
        <v>33.299999999999997</v>
      </c>
      <c r="R529" s="23">
        <v>0</v>
      </c>
      <c r="S529" s="23">
        <v>15</v>
      </c>
      <c r="T529" s="23">
        <v>100</v>
      </c>
      <c r="U529" s="23">
        <v>86.7</v>
      </c>
      <c r="V529" s="23">
        <v>13.3</v>
      </c>
      <c r="W529" s="23">
        <v>0</v>
      </c>
      <c r="X529" s="24">
        <v>15</v>
      </c>
      <c r="Y529" s="24">
        <v>100</v>
      </c>
      <c r="Z529" s="25">
        <f t="shared" si="24"/>
        <v>0.82233333333333336</v>
      </c>
      <c r="AA529" s="25">
        <f t="shared" si="24"/>
        <v>0.17766666666666664</v>
      </c>
      <c r="AB529" s="25">
        <f t="shared" si="24"/>
        <v>0</v>
      </c>
      <c r="AC529" s="26">
        <v>15</v>
      </c>
      <c r="AD529" s="26">
        <f t="shared" si="25"/>
        <v>12.335000000000001</v>
      </c>
      <c r="AE529" s="26">
        <f t="shared" si="25"/>
        <v>2.6649999999999996</v>
      </c>
      <c r="AF529" s="26">
        <f t="shared" si="25"/>
        <v>0</v>
      </c>
      <c r="AG529" s="27">
        <v>5103</v>
      </c>
      <c r="AH529" s="27">
        <v>994</v>
      </c>
      <c r="AI529" s="28">
        <v>0.6186666666666667</v>
      </c>
    </row>
    <row r="530" spans="1:35" s="29" customFormat="1" ht="16.5" customHeight="1">
      <c r="A530" s="19">
        <f t="shared" si="26"/>
        <v>527</v>
      </c>
      <c r="B530" s="20" t="s">
        <v>22</v>
      </c>
      <c r="C530" s="20" t="s">
        <v>23</v>
      </c>
      <c r="D530" s="20" t="s">
        <v>84</v>
      </c>
      <c r="E530" s="21" t="s">
        <v>584</v>
      </c>
      <c r="F530" s="20" t="s">
        <v>26</v>
      </c>
      <c r="G530" s="20"/>
      <c r="H530" s="22"/>
      <c r="I530" s="23">
        <v>88</v>
      </c>
      <c r="J530" s="23">
        <v>100</v>
      </c>
      <c r="K530" s="23">
        <v>81.8</v>
      </c>
      <c r="L530" s="23">
        <v>18.2</v>
      </c>
      <c r="M530" s="23">
        <v>0</v>
      </c>
      <c r="N530" s="23">
        <v>88</v>
      </c>
      <c r="O530" s="23">
        <v>100</v>
      </c>
      <c r="P530" s="23">
        <v>75</v>
      </c>
      <c r="Q530" s="23">
        <v>25</v>
      </c>
      <c r="R530" s="23">
        <v>0</v>
      </c>
      <c r="S530" s="23">
        <v>88</v>
      </c>
      <c r="T530" s="23">
        <v>100</v>
      </c>
      <c r="U530" s="23">
        <v>89.8</v>
      </c>
      <c r="V530" s="23">
        <v>9.1</v>
      </c>
      <c r="W530" s="23">
        <v>1.1000000000000001</v>
      </c>
      <c r="X530" s="24">
        <v>88</v>
      </c>
      <c r="Y530" s="24">
        <v>100</v>
      </c>
      <c r="Z530" s="25">
        <f t="shared" si="24"/>
        <v>0.82199999999999995</v>
      </c>
      <c r="AA530" s="25">
        <f t="shared" si="24"/>
        <v>0.17433333333333334</v>
      </c>
      <c r="AB530" s="25">
        <f t="shared" si="24"/>
        <v>3.666666666666667E-3</v>
      </c>
      <c r="AC530" s="26">
        <v>88</v>
      </c>
      <c r="AD530" s="26">
        <f t="shared" si="25"/>
        <v>72.335999999999999</v>
      </c>
      <c r="AE530" s="26">
        <f t="shared" si="25"/>
        <v>15.341333333333335</v>
      </c>
      <c r="AF530" s="26">
        <f t="shared" si="25"/>
        <v>0.32266666666666671</v>
      </c>
      <c r="AG530" s="27">
        <v>2175</v>
      </c>
      <c r="AH530" s="27">
        <v>355</v>
      </c>
      <c r="AI530" s="28">
        <v>0.82166666666666666</v>
      </c>
    </row>
    <row r="531" spans="1:35" s="29" customFormat="1" ht="16.5" customHeight="1">
      <c r="A531" s="19">
        <f t="shared" si="26"/>
        <v>527</v>
      </c>
      <c r="B531" s="20" t="s">
        <v>22</v>
      </c>
      <c r="C531" s="20" t="s">
        <v>23</v>
      </c>
      <c r="D531" s="20" t="s">
        <v>36</v>
      </c>
      <c r="E531" s="21" t="s">
        <v>585</v>
      </c>
      <c r="F531" s="20" t="s">
        <v>26</v>
      </c>
      <c r="G531" s="20"/>
      <c r="H531" s="22"/>
      <c r="I531" s="23">
        <v>167</v>
      </c>
      <c r="J531" s="23">
        <v>99.4</v>
      </c>
      <c r="K531" s="23">
        <v>79.599999999999994</v>
      </c>
      <c r="L531" s="23">
        <v>19.2</v>
      </c>
      <c r="M531" s="23">
        <v>1.2</v>
      </c>
      <c r="N531" s="23">
        <v>167</v>
      </c>
      <c r="O531" s="23">
        <v>99.4</v>
      </c>
      <c r="P531" s="23">
        <v>78.400000000000006</v>
      </c>
      <c r="Q531" s="23">
        <v>21</v>
      </c>
      <c r="R531" s="23">
        <v>0.6</v>
      </c>
      <c r="S531" s="23">
        <v>167</v>
      </c>
      <c r="T531" s="23">
        <v>99.4</v>
      </c>
      <c r="U531" s="23">
        <v>88.6</v>
      </c>
      <c r="V531" s="23">
        <v>10.199999999999999</v>
      </c>
      <c r="W531" s="23">
        <v>1.2</v>
      </c>
      <c r="X531" s="24">
        <v>167</v>
      </c>
      <c r="Y531" s="24">
        <v>99.40000000000002</v>
      </c>
      <c r="Z531" s="25">
        <f t="shared" si="24"/>
        <v>0.82199999999999995</v>
      </c>
      <c r="AA531" s="25">
        <f t="shared" si="24"/>
        <v>0.16800000000000001</v>
      </c>
      <c r="AB531" s="25">
        <f t="shared" si="24"/>
        <v>0.01</v>
      </c>
      <c r="AC531" s="26">
        <v>167</v>
      </c>
      <c r="AD531" s="26">
        <f t="shared" si="25"/>
        <v>137.274</v>
      </c>
      <c r="AE531" s="26">
        <f t="shared" si="25"/>
        <v>28.056000000000001</v>
      </c>
      <c r="AF531" s="26">
        <f t="shared" si="25"/>
        <v>1.67</v>
      </c>
      <c r="AG531" s="27">
        <v>1672</v>
      </c>
      <c r="AH531" s="27">
        <v>274</v>
      </c>
      <c r="AI531" s="28">
        <v>0.85</v>
      </c>
    </row>
    <row r="532" spans="1:35" s="29" customFormat="1" ht="16.5" customHeight="1">
      <c r="A532" s="19">
        <f t="shared" si="26"/>
        <v>529</v>
      </c>
      <c r="B532" s="20" t="s">
        <v>22</v>
      </c>
      <c r="C532" s="20" t="s">
        <v>23</v>
      </c>
      <c r="D532" s="20" t="s">
        <v>41</v>
      </c>
      <c r="E532" s="21" t="s">
        <v>586</v>
      </c>
      <c r="F532" s="20" t="s">
        <v>26</v>
      </c>
      <c r="G532" s="20"/>
      <c r="H532" s="22"/>
      <c r="I532" s="23">
        <v>86</v>
      </c>
      <c r="J532" s="23">
        <v>95.6</v>
      </c>
      <c r="K532" s="23">
        <v>76.7</v>
      </c>
      <c r="L532" s="23">
        <v>23.3</v>
      </c>
      <c r="M532" s="23">
        <v>0</v>
      </c>
      <c r="N532" s="23">
        <v>86</v>
      </c>
      <c r="O532" s="23">
        <v>95.6</v>
      </c>
      <c r="P532" s="23">
        <v>82.6</v>
      </c>
      <c r="Q532" s="23">
        <v>17.399999999999999</v>
      </c>
      <c r="R532" s="23">
        <v>0</v>
      </c>
      <c r="S532" s="23">
        <v>86</v>
      </c>
      <c r="T532" s="23">
        <v>95.6</v>
      </c>
      <c r="U532" s="23">
        <v>87.2</v>
      </c>
      <c r="V532" s="23">
        <v>12.8</v>
      </c>
      <c r="W532" s="23">
        <v>0</v>
      </c>
      <c r="X532" s="24">
        <v>86</v>
      </c>
      <c r="Y532" s="24">
        <v>95.59999999999998</v>
      </c>
      <c r="Z532" s="25">
        <f t="shared" si="24"/>
        <v>0.82166666666666666</v>
      </c>
      <c r="AA532" s="25">
        <f t="shared" si="24"/>
        <v>0.17833333333333329</v>
      </c>
      <c r="AB532" s="25">
        <f t="shared" si="24"/>
        <v>0</v>
      </c>
      <c r="AC532" s="26">
        <v>86</v>
      </c>
      <c r="AD532" s="26">
        <f t="shared" si="25"/>
        <v>70.663333333333327</v>
      </c>
      <c r="AE532" s="26">
        <f t="shared" si="25"/>
        <v>15.336666666666662</v>
      </c>
      <c r="AF532" s="26">
        <f t="shared" si="25"/>
        <v>0</v>
      </c>
      <c r="AG532" s="27">
        <v>5130</v>
      </c>
      <c r="AH532" s="27">
        <v>1003</v>
      </c>
      <c r="AI532" s="28">
        <v>0.61433333333333329</v>
      </c>
    </row>
    <row r="533" spans="1:35" s="29" customFormat="1" ht="16.5" customHeight="1">
      <c r="A533" s="19">
        <f t="shared" si="26"/>
        <v>530</v>
      </c>
      <c r="B533" s="20" t="s">
        <v>22</v>
      </c>
      <c r="C533" s="20" t="s">
        <v>23</v>
      </c>
      <c r="D533" s="20" t="s">
        <v>34</v>
      </c>
      <c r="E533" s="21" t="s">
        <v>587</v>
      </c>
      <c r="F533" s="20" t="s">
        <v>26</v>
      </c>
      <c r="G533" s="20" t="s">
        <v>27</v>
      </c>
      <c r="H533" s="22"/>
      <c r="I533" s="23">
        <v>234</v>
      </c>
      <c r="J533" s="23">
        <v>98.7</v>
      </c>
      <c r="K533" s="23">
        <v>80.8</v>
      </c>
      <c r="L533" s="23">
        <v>17.899999999999999</v>
      </c>
      <c r="M533" s="23">
        <v>1.3</v>
      </c>
      <c r="N533" s="23">
        <v>233</v>
      </c>
      <c r="O533" s="23">
        <v>98.3</v>
      </c>
      <c r="P533" s="23">
        <v>77.7</v>
      </c>
      <c r="Q533" s="23">
        <v>22.3</v>
      </c>
      <c r="R533" s="23">
        <v>0</v>
      </c>
      <c r="S533" s="23">
        <v>233</v>
      </c>
      <c r="T533" s="23">
        <v>98.3</v>
      </c>
      <c r="U533" s="23">
        <v>88</v>
      </c>
      <c r="V533" s="23">
        <v>10.7</v>
      </c>
      <c r="W533" s="23">
        <v>1.3</v>
      </c>
      <c r="X533" s="24">
        <v>233.33333333333334</v>
      </c>
      <c r="Y533" s="24">
        <v>98.433333333333337</v>
      </c>
      <c r="Z533" s="25">
        <f t="shared" si="24"/>
        <v>0.82164714285714291</v>
      </c>
      <c r="AA533" s="25">
        <f t="shared" si="24"/>
        <v>0.16968</v>
      </c>
      <c r="AB533" s="25">
        <f t="shared" si="24"/>
        <v>8.6728571428571419E-3</v>
      </c>
      <c r="AC533" s="26">
        <v>233.33333333333334</v>
      </c>
      <c r="AD533" s="26">
        <f t="shared" si="25"/>
        <v>191.71766666666667</v>
      </c>
      <c r="AE533" s="26">
        <f t="shared" si="25"/>
        <v>39.591999999999999</v>
      </c>
      <c r="AF533" s="26">
        <f t="shared" si="25"/>
        <v>2.0236666666666667</v>
      </c>
      <c r="AG533" s="27">
        <v>2516</v>
      </c>
      <c r="AH533" s="27">
        <v>407</v>
      </c>
      <c r="AI533" s="28">
        <v>0.80533333333333323</v>
      </c>
    </row>
    <row r="534" spans="1:35" s="29" customFormat="1" ht="16.5" customHeight="1">
      <c r="A534" s="19">
        <f t="shared" si="26"/>
        <v>531</v>
      </c>
      <c r="B534" s="20" t="s">
        <v>22</v>
      </c>
      <c r="C534" s="20" t="s">
        <v>23</v>
      </c>
      <c r="D534" s="20" t="s">
        <v>46</v>
      </c>
      <c r="E534" s="21" t="s">
        <v>588</v>
      </c>
      <c r="F534" s="20" t="s">
        <v>26</v>
      </c>
      <c r="G534" s="20" t="s">
        <v>27</v>
      </c>
      <c r="H534" s="22"/>
      <c r="I534" s="23">
        <v>125</v>
      </c>
      <c r="J534" s="23">
        <v>96.2</v>
      </c>
      <c r="K534" s="23">
        <v>82.4</v>
      </c>
      <c r="L534" s="23">
        <v>16</v>
      </c>
      <c r="M534" s="23">
        <v>1.6</v>
      </c>
      <c r="N534" s="23">
        <v>125</v>
      </c>
      <c r="O534" s="23">
        <v>96.2</v>
      </c>
      <c r="P534" s="23">
        <v>75.2</v>
      </c>
      <c r="Q534" s="23">
        <v>23.2</v>
      </c>
      <c r="R534" s="23">
        <v>1.6</v>
      </c>
      <c r="S534" s="23">
        <v>125</v>
      </c>
      <c r="T534" s="23">
        <v>96.2</v>
      </c>
      <c r="U534" s="23">
        <v>88.8</v>
      </c>
      <c r="V534" s="23">
        <v>11.2</v>
      </c>
      <c r="W534" s="23">
        <v>0</v>
      </c>
      <c r="X534" s="24">
        <v>125</v>
      </c>
      <c r="Y534" s="24">
        <v>96.2</v>
      </c>
      <c r="Z534" s="25">
        <f t="shared" si="24"/>
        <v>0.82133333333333336</v>
      </c>
      <c r="AA534" s="25">
        <f t="shared" si="24"/>
        <v>0.16800000000000001</v>
      </c>
      <c r="AB534" s="25">
        <f t="shared" si="24"/>
        <v>1.0666666666666666E-2</v>
      </c>
      <c r="AC534" s="26">
        <v>125</v>
      </c>
      <c r="AD534" s="26">
        <f t="shared" si="25"/>
        <v>102.66666666666667</v>
      </c>
      <c r="AE534" s="26">
        <f t="shared" si="25"/>
        <v>21</v>
      </c>
      <c r="AF534" s="26">
        <f t="shared" si="25"/>
        <v>1.3333333333333333</v>
      </c>
      <c r="AG534" s="27">
        <v>990</v>
      </c>
      <c r="AH534" s="27">
        <v>139</v>
      </c>
      <c r="AI534" s="28">
        <v>0.89219780219780231</v>
      </c>
    </row>
    <row r="535" spans="1:35" s="29" customFormat="1" ht="16.5" customHeight="1">
      <c r="A535" s="19">
        <f t="shared" si="26"/>
        <v>532</v>
      </c>
      <c r="B535" s="20" t="s">
        <v>22</v>
      </c>
      <c r="C535" s="20" t="s">
        <v>23</v>
      </c>
      <c r="D535" s="20" t="s">
        <v>41</v>
      </c>
      <c r="E535" s="21" t="s">
        <v>589</v>
      </c>
      <c r="F535" s="20" t="s">
        <v>26</v>
      </c>
      <c r="G535" s="20"/>
      <c r="H535" s="22"/>
      <c r="I535" s="23">
        <v>123</v>
      </c>
      <c r="J535" s="23">
        <v>99.2</v>
      </c>
      <c r="K535" s="23">
        <v>78</v>
      </c>
      <c r="L535" s="23">
        <v>22</v>
      </c>
      <c r="M535" s="23">
        <v>0</v>
      </c>
      <c r="N535" s="23">
        <v>123</v>
      </c>
      <c r="O535" s="23">
        <v>99.2</v>
      </c>
      <c r="P535" s="23">
        <v>80.5</v>
      </c>
      <c r="Q535" s="23">
        <v>19.5</v>
      </c>
      <c r="R535" s="23">
        <v>0</v>
      </c>
      <c r="S535" s="23">
        <v>123</v>
      </c>
      <c r="T535" s="23">
        <v>99.2</v>
      </c>
      <c r="U535" s="23">
        <v>87.8</v>
      </c>
      <c r="V535" s="23">
        <v>12.2</v>
      </c>
      <c r="W535" s="23">
        <v>0</v>
      </c>
      <c r="X535" s="24">
        <v>123</v>
      </c>
      <c r="Y535" s="24">
        <v>99.2</v>
      </c>
      <c r="Z535" s="25">
        <f t="shared" si="24"/>
        <v>0.82099999999999984</v>
      </c>
      <c r="AA535" s="25">
        <f t="shared" si="24"/>
        <v>0.17899999999999999</v>
      </c>
      <c r="AB535" s="25">
        <f t="shared" si="24"/>
        <v>0</v>
      </c>
      <c r="AC535" s="26">
        <v>123</v>
      </c>
      <c r="AD535" s="26">
        <f t="shared" si="25"/>
        <v>100.98299999999998</v>
      </c>
      <c r="AE535" s="26">
        <f t="shared" si="25"/>
        <v>22.016999999999999</v>
      </c>
      <c r="AF535" s="26">
        <f t="shared" si="25"/>
        <v>0</v>
      </c>
      <c r="AG535" s="27">
        <v>4279</v>
      </c>
      <c r="AH535" s="27">
        <v>743</v>
      </c>
      <c r="AI535" s="28">
        <v>0.70533333333333337</v>
      </c>
    </row>
    <row r="536" spans="1:35" s="29" customFormat="1" ht="16.5" customHeight="1">
      <c r="A536" s="19">
        <f t="shared" si="26"/>
        <v>533</v>
      </c>
      <c r="B536" s="22" t="s">
        <v>22</v>
      </c>
      <c r="C536" s="22" t="s">
        <v>23</v>
      </c>
      <c r="D536" s="22" t="s">
        <v>198</v>
      </c>
      <c r="E536" s="30" t="s">
        <v>590</v>
      </c>
      <c r="F536" s="22" t="s">
        <v>26</v>
      </c>
      <c r="G536" s="22" t="s">
        <v>27</v>
      </c>
      <c r="H536" s="22"/>
      <c r="I536" s="23">
        <v>199</v>
      </c>
      <c r="J536" s="23">
        <v>100</v>
      </c>
      <c r="K536" s="23">
        <v>82.4</v>
      </c>
      <c r="L536" s="23">
        <v>16.600000000000001</v>
      </c>
      <c r="M536" s="23">
        <v>1</v>
      </c>
      <c r="N536" s="23">
        <v>199</v>
      </c>
      <c r="O536" s="23">
        <v>100</v>
      </c>
      <c r="P536" s="23">
        <v>80.900000000000006</v>
      </c>
      <c r="Q536" s="23">
        <v>18.100000000000001</v>
      </c>
      <c r="R536" s="23">
        <v>1</v>
      </c>
      <c r="S536" s="23">
        <v>199</v>
      </c>
      <c r="T536" s="23">
        <v>100</v>
      </c>
      <c r="U536" s="23">
        <v>82.9</v>
      </c>
      <c r="V536" s="23">
        <v>16.100000000000001</v>
      </c>
      <c r="W536" s="23">
        <v>1</v>
      </c>
      <c r="X536" s="24">
        <v>199</v>
      </c>
      <c r="Y536" s="24">
        <v>100</v>
      </c>
      <c r="Z536" s="25">
        <f t="shared" si="24"/>
        <v>0.82066666666666688</v>
      </c>
      <c r="AA536" s="25">
        <f t="shared" si="24"/>
        <v>0.16933333333333334</v>
      </c>
      <c r="AB536" s="25">
        <f t="shared" si="24"/>
        <v>0.01</v>
      </c>
      <c r="AC536" s="26">
        <v>199</v>
      </c>
      <c r="AD536" s="26">
        <f t="shared" si="25"/>
        <v>163.3126666666667</v>
      </c>
      <c r="AE536" s="26">
        <f t="shared" si="25"/>
        <v>33.697333333333333</v>
      </c>
      <c r="AF536" s="26">
        <f t="shared" si="25"/>
        <v>1.99</v>
      </c>
      <c r="AG536" s="27">
        <v>2921</v>
      </c>
      <c r="AH536" s="27">
        <v>470</v>
      </c>
      <c r="AI536" s="28">
        <v>0.78200000000000014</v>
      </c>
    </row>
    <row r="537" spans="1:35" s="29" customFormat="1" ht="16.5" customHeight="1">
      <c r="A537" s="19">
        <f t="shared" si="26"/>
        <v>534</v>
      </c>
      <c r="B537" s="20" t="s">
        <v>22</v>
      </c>
      <c r="C537" s="20" t="s">
        <v>23</v>
      </c>
      <c r="D537" s="20" t="s">
        <v>243</v>
      </c>
      <c r="E537" s="21" t="s">
        <v>591</v>
      </c>
      <c r="F537" s="20" t="s">
        <v>26</v>
      </c>
      <c r="G537" s="20"/>
      <c r="H537" s="22"/>
      <c r="I537" s="23">
        <v>305</v>
      </c>
      <c r="J537" s="23">
        <v>97.1</v>
      </c>
      <c r="K537" s="23">
        <v>83.3</v>
      </c>
      <c r="L537" s="23">
        <v>16.100000000000001</v>
      </c>
      <c r="M537" s="23">
        <v>0.6</v>
      </c>
      <c r="N537" s="23">
        <v>305</v>
      </c>
      <c r="O537" s="23">
        <v>97.1</v>
      </c>
      <c r="P537" s="23">
        <v>75.7</v>
      </c>
      <c r="Q537" s="23">
        <v>23</v>
      </c>
      <c r="R537" s="23">
        <v>1.3</v>
      </c>
      <c r="S537" s="23">
        <v>305</v>
      </c>
      <c r="T537" s="23">
        <v>97.1</v>
      </c>
      <c r="U537" s="23">
        <v>87.2</v>
      </c>
      <c r="V537" s="23">
        <v>12.5</v>
      </c>
      <c r="W537" s="23">
        <v>0.3</v>
      </c>
      <c r="X537" s="24">
        <v>305</v>
      </c>
      <c r="Y537" s="24">
        <v>97.09999999999998</v>
      </c>
      <c r="Z537" s="25">
        <f t="shared" si="24"/>
        <v>0.82066666666666666</v>
      </c>
      <c r="AA537" s="25">
        <f t="shared" si="24"/>
        <v>0.17199999999999999</v>
      </c>
      <c r="AB537" s="25">
        <f t="shared" si="24"/>
        <v>7.3333333333333332E-3</v>
      </c>
      <c r="AC537" s="26">
        <v>305</v>
      </c>
      <c r="AD537" s="26">
        <f t="shared" si="25"/>
        <v>250.30333333333334</v>
      </c>
      <c r="AE537" s="26">
        <f t="shared" si="25"/>
        <v>52.459999999999994</v>
      </c>
      <c r="AF537" s="26">
        <f t="shared" si="25"/>
        <v>2.2366666666666668</v>
      </c>
      <c r="AG537" s="27">
        <v>2980</v>
      </c>
      <c r="AH537" s="27">
        <v>482</v>
      </c>
      <c r="AI537" s="28">
        <v>0.77866666666666662</v>
      </c>
    </row>
    <row r="538" spans="1:35" s="29" customFormat="1" ht="16.5" customHeight="1">
      <c r="A538" s="19">
        <f t="shared" si="26"/>
        <v>535</v>
      </c>
      <c r="B538" s="22" t="s">
        <v>22</v>
      </c>
      <c r="C538" s="22" t="s">
        <v>23</v>
      </c>
      <c r="D538" s="22" t="s">
        <v>59</v>
      </c>
      <c r="E538" s="30" t="s">
        <v>592</v>
      </c>
      <c r="F538" s="22" t="s">
        <v>26</v>
      </c>
      <c r="G538" s="22" t="s">
        <v>27</v>
      </c>
      <c r="H538" s="22"/>
      <c r="I538" s="23">
        <v>128</v>
      </c>
      <c r="J538" s="23">
        <v>99.2</v>
      </c>
      <c r="K538" s="23">
        <v>80.5</v>
      </c>
      <c r="L538" s="23">
        <v>18.7</v>
      </c>
      <c r="M538" s="23">
        <v>0.8</v>
      </c>
      <c r="N538" s="23">
        <v>128</v>
      </c>
      <c r="O538" s="23">
        <v>99.2</v>
      </c>
      <c r="P538" s="23">
        <v>78.900000000000006</v>
      </c>
      <c r="Q538" s="23">
        <v>20.3</v>
      </c>
      <c r="R538" s="23">
        <v>0.8</v>
      </c>
      <c r="S538" s="23">
        <v>128</v>
      </c>
      <c r="T538" s="23">
        <v>99.2</v>
      </c>
      <c r="U538" s="23">
        <v>86.7</v>
      </c>
      <c r="V538" s="23">
        <v>13.3</v>
      </c>
      <c r="W538" s="23">
        <v>0</v>
      </c>
      <c r="X538" s="24">
        <v>128</v>
      </c>
      <c r="Y538" s="24">
        <v>99.2</v>
      </c>
      <c r="Z538" s="25">
        <f t="shared" si="24"/>
        <v>0.82033333333333347</v>
      </c>
      <c r="AA538" s="25">
        <f t="shared" si="24"/>
        <v>0.17433333333333334</v>
      </c>
      <c r="AB538" s="25">
        <f t="shared" si="24"/>
        <v>5.3333333333333332E-3</v>
      </c>
      <c r="AC538" s="26">
        <v>128</v>
      </c>
      <c r="AD538" s="26">
        <f t="shared" si="25"/>
        <v>105.00266666666668</v>
      </c>
      <c r="AE538" s="26">
        <f t="shared" si="25"/>
        <v>22.314666666666668</v>
      </c>
      <c r="AF538" s="26">
        <f t="shared" si="25"/>
        <v>0.68266666666666664</v>
      </c>
      <c r="AG538" s="27">
        <v>2784</v>
      </c>
      <c r="AH538" s="27">
        <v>445</v>
      </c>
      <c r="AI538" s="28">
        <v>0.78966666666666674</v>
      </c>
    </row>
    <row r="539" spans="1:35" s="29" customFormat="1" ht="16.5" customHeight="1">
      <c r="A539" s="19">
        <f t="shared" si="26"/>
        <v>536</v>
      </c>
      <c r="B539" s="20" t="s">
        <v>22</v>
      </c>
      <c r="C539" s="20" t="s">
        <v>23</v>
      </c>
      <c r="D539" s="20" t="s">
        <v>75</v>
      </c>
      <c r="E539" s="21" t="s">
        <v>593</v>
      </c>
      <c r="F539" s="20" t="s">
        <v>26</v>
      </c>
      <c r="G539" s="20"/>
      <c r="H539" s="22"/>
      <c r="I539" s="23">
        <v>137</v>
      </c>
      <c r="J539" s="23">
        <v>97.9</v>
      </c>
      <c r="K539" s="23">
        <v>86.1</v>
      </c>
      <c r="L539" s="23">
        <v>13.9</v>
      </c>
      <c r="M539" s="23">
        <v>0</v>
      </c>
      <c r="N539" s="23">
        <v>137</v>
      </c>
      <c r="O539" s="23">
        <v>97.9</v>
      </c>
      <c r="P539" s="23">
        <v>72.3</v>
      </c>
      <c r="Q539" s="23">
        <v>27</v>
      </c>
      <c r="R539" s="23">
        <v>0.7</v>
      </c>
      <c r="S539" s="23">
        <v>137</v>
      </c>
      <c r="T539" s="23">
        <v>97.9</v>
      </c>
      <c r="U539" s="23">
        <v>87.6</v>
      </c>
      <c r="V539" s="23">
        <v>10.9</v>
      </c>
      <c r="W539" s="23">
        <v>1.5</v>
      </c>
      <c r="X539" s="24">
        <v>137</v>
      </c>
      <c r="Y539" s="24">
        <v>97.90000000000002</v>
      </c>
      <c r="Z539" s="25">
        <f t="shared" si="24"/>
        <v>0.82</v>
      </c>
      <c r="AA539" s="25">
        <f t="shared" si="24"/>
        <v>0.17266666666666669</v>
      </c>
      <c r="AB539" s="25">
        <f t="shared" si="24"/>
        <v>7.3333333333333341E-3</v>
      </c>
      <c r="AC539" s="26">
        <v>137</v>
      </c>
      <c r="AD539" s="26">
        <f t="shared" si="25"/>
        <v>112.33999999999999</v>
      </c>
      <c r="AE539" s="26">
        <f t="shared" si="25"/>
        <v>23.655333333333335</v>
      </c>
      <c r="AF539" s="26">
        <f t="shared" si="25"/>
        <v>1.0046666666666668</v>
      </c>
      <c r="AG539" s="27">
        <v>2987</v>
      </c>
      <c r="AH539" s="27">
        <v>483</v>
      </c>
      <c r="AI539" s="28">
        <v>0.77833333333333321</v>
      </c>
    </row>
    <row r="540" spans="1:35" s="29" customFormat="1" ht="16.5" customHeight="1">
      <c r="A540" s="19">
        <f t="shared" si="26"/>
        <v>537</v>
      </c>
      <c r="B540" s="20" t="s">
        <v>22</v>
      </c>
      <c r="C540" s="20" t="s">
        <v>23</v>
      </c>
      <c r="D540" s="20" t="s">
        <v>28</v>
      </c>
      <c r="E540" s="21" t="s">
        <v>594</v>
      </c>
      <c r="F540" s="20" t="s">
        <v>26</v>
      </c>
      <c r="G540" s="20"/>
      <c r="H540" s="22"/>
      <c r="I540" s="23">
        <v>146</v>
      </c>
      <c r="J540" s="23">
        <v>99.3</v>
      </c>
      <c r="K540" s="23">
        <v>84.2</v>
      </c>
      <c r="L540" s="23">
        <v>15.8</v>
      </c>
      <c r="M540" s="23">
        <v>0</v>
      </c>
      <c r="N540" s="23">
        <v>146</v>
      </c>
      <c r="O540" s="23">
        <v>99.3</v>
      </c>
      <c r="P540" s="23">
        <v>77.400000000000006</v>
      </c>
      <c r="Q540" s="23">
        <v>21.9</v>
      </c>
      <c r="R540" s="23">
        <v>0.7</v>
      </c>
      <c r="S540" s="23">
        <v>146</v>
      </c>
      <c r="T540" s="23">
        <v>99.3</v>
      </c>
      <c r="U540" s="23">
        <v>84.2</v>
      </c>
      <c r="V540" s="23">
        <v>15.8</v>
      </c>
      <c r="W540" s="23">
        <v>0</v>
      </c>
      <c r="X540" s="24">
        <v>146</v>
      </c>
      <c r="Y540" s="24">
        <v>99.3</v>
      </c>
      <c r="Z540" s="25">
        <f t="shared" si="24"/>
        <v>0.81933333333333347</v>
      </c>
      <c r="AA540" s="25">
        <f t="shared" si="24"/>
        <v>0.17833333333333334</v>
      </c>
      <c r="AB540" s="25">
        <f t="shared" si="24"/>
        <v>2.3333333333333327E-3</v>
      </c>
      <c r="AC540" s="26">
        <v>146</v>
      </c>
      <c r="AD540" s="26">
        <f t="shared" si="25"/>
        <v>119.62266666666669</v>
      </c>
      <c r="AE540" s="26">
        <f t="shared" si="25"/>
        <v>26.036666666666669</v>
      </c>
      <c r="AF540" s="26">
        <f t="shared" si="25"/>
        <v>0.34066666666666656</v>
      </c>
      <c r="AG540" s="27">
        <v>3222</v>
      </c>
      <c r="AH540" s="27">
        <v>519</v>
      </c>
      <c r="AI540" s="28">
        <v>0.76800000000000002</v>
      </c>
    </row>
    <row r="541" spans="1:35" s="29" customFormat="1" ht="16.5" customHeight="1">
      <c r="A541" s="19">
        <f t="shared" si="26"/>
        <v>538</v>
      </c>
      <c r="B541" s="22" t="s">
        <v>22</v>
      </c>
      <c r="C541" s="22" t="s">
        <v>30</v>
      </c>
      <c r="D541" s="22" t="s">
        <v>31</v>
      </c>
      <c r="E541" s="30" t="s">
        <v>595</v>
      </c>
      <c r="F541" s="22" t="s">
        <v>26</v>
      </c>
      <c r="G541" s="22" t="s">
        <v>27</v>
      </c>
      <c r="H541" s="22"/>
      <c r="I541" s="23">
        <v>201</v>
      </c>
      <c r="J541" s="23">
        <v>99.5</v>
      </c>
      <c r="K541" s="23">
        <v>82.1</v>
      </c>
      <c r="L541" s="23">
        <v>17.399999999999999</v>
      </c>
      <c r="M541" s="23">
        <v>0.5</v>
      </c>
      <c r="N541" s="23">
        <v>201</v>
      </c>
      <c r="O541" s="23">
        <v>99.5</v>
      </c>
      <c r="P541" s="23">
        <v>74.099999999999994</v>
      </c>
      <c r="Q541" s="23">
        <v>24.4</v>
      </c>
      <c r="R541" s="23">
        <v>1.5</v>
      </c>
      <c r="S541" s="23">
        <v>201</v>
      </c>
      <c r="T541" s="23">
        <v>99.5</v>
      </c>
      <c r="U541" s="23">
        <v>89.6</v>
      </c>
      <c r="V541" s="23">
        <v>9.9</v>
      </c>
      <c r="W541" s="23">
        <v>0.5</v>
      </c>
      <c r="X541" s="24">
        <v>201</v>
      </c>
      <c r="Y541" s="24">
        <v>99.5</v>
      </c>
      <c r="Z541" s="25">
        <f t="shared" si="24"/>
        <v>0.81933333333333336</v>
      </c>
      <c r="AA541" s="25">
        <f t="shared" si="24"/>
        <v>0.17233333333333334</v>
      </c>
      <c r="AB541" s="25">
        <f t="shared" si="24"/>
        <v>8.3333333333333332E-3</v>
      </c>
      <c r="AC541" s="26">
        <v>201</v>
      </c>
      <c r="AD541" s="26">
        <f t="shared" si="25"/>
        <v>164.68600000000001</v>
      </c>
      <c r="AE541" s="26">
        <f t="shared" si="25"/>
        <v>34.639000000000003</v>
      </c>
      <c r="AF541" s="26">
        <f t="shared" si="25"/>
        <v>1.675</v>
      </c>
      <c r="AG541" s="27">
        <v>3493</v>
      </c>
      <c r="AH541" s="27">
        <v>564</v>
      </c>
      <c r="AI541" s="28">
        <v>0.7546666666666666</v>
      </c>
    </row>
    <row r="542" spans="1:35" s="29" customFormat="1" ht="16.5" customHeight="1">
      <c r="A542" s="19">
        <f t="shared" si="26"/>
        <v>539</v>
      </c>
      <c r="B542" s="20" t="s">
        <v>22</v>
      </c>
      <c r="C542" s="20" t="s">
        <v>23</v>
      </c>
      <c r="D542" s="20" t="s">
        <v>36</v>
      </c>
      <c r="E542" s="21" t="s">
        <v>596</v>
      </c>
      <c r="F542" s="20" t="s">
        <v>26</v>
      </c>
      <c r="G542" s="20"/>
      <c r="H542" s="22"/>
      <c r="I542" s="23">
        <v>107</v>
      </c>
      <c r="J542" s="23">
        <v>100</v>
      </c>
      <c r="K542" s="23">
        <v>84.1</v>
      </c>
      <c r="L542" s="23">
        <v>15</v>
      </c>
      <c r="M542" s="23">
        <v>0.9</v>
      </c>
      <c r="N542" s="23">
        <v>107</v>
      </c>
      <c r="O542" s="23">
        <v>100</v>
      </c>
      <c r="P542" s="23">
        <v>78.5</v>
      </c>
      <c r="Q542" s="23">
        <v>21.5</v>
      </c>
      <c r="R542" s="23">
        <v>0</v>
      </c>
      <c r="S542" s="23">
        <v>107</v>
      </c>
      <c r="T542" s="23">
        <v>100</v>
      </c>
      <c r="U542" s="23">
        <v>83.2</v>
      </c>
      <c r="V542" s="23">
        <v>16.8</v>
      </c>
      <c r="W542" s="23">
        <v>0</v>
      </c>
      <c r="X542" s="24">
        <v>107</v>
      </c>
      <c r="Y542" s="24">
        <v>100</v>
      </c>
      <c r="Z542" s="25">
        <f t="shared" si="24"/>
        <v>0.81933333333333325</v>
      </c>
      <c r="AA542" s="25">
        <f t="shared" si="24"/>
        <v>0.17766666666666669</v>
      </c>
      <c r="AB542" s="25">
        <f t="shared" si="24"/>
        <v>3.0000000000000001E-3</v>
      </c>
      <c r="AC542" s="26">
        <v>107</v>
      </c>
      <c r="AD542" s="26">
        <f t="shared" si="25"/>
        <v>87.668666666666653</v>
      </c>
      <c r="AE542" s="26">
        <f t="shared" si="25"/>
        <v>19.010333333333335</v>
      </c>
      <c r="AF542" s="26">
        <f t="shared" si="25"/>
        <v>0.32100000000000001</v>
      </c>
      <c r="AG542" s="27">
        <v>4313</v>
      </c>
      <c r="AH542" s="27">
        <v>755</v>
      </c>
      <c r="AI542" s="28">
        <v>0.70333333333333348</v>
      </c>
    </row>
    <row r="543" spans="1:35" s="29" customFormat="1" ht="16.5" customHeight="1">
      <c r="A543" s="19">
        <f t="shared" si="26"/>
        <v>540</v>
      </c>
      <c r="B543" s="22" t="s">
        <v>22</v>
      </c>
      <c r="C543" s="22" t="s">
        <v>30</v>
      </c>
      <c r="D543" s="22" t="s">
        <v>52</v>
      </c>
      <c r="E543" s="30" t="s">
        <v>597</v>
      </c>
      <c r="F543" s="22" t="s">
        <v>26</v>
      </c>
      <c r="G543" s="22"/>
      <c r="H543" s="22"/>
      <c r="I543" s="23">
        <v>350</v>
      </c>
      <c r="J543" s="23">
        <v>99.2</v>
      </c>
      <c r="K543" s="23">
        <v>79.7</v>
      </c>
      <c r="L543" s="23">
        <v>19.399999999999999</v>
      </c>
      <c r="M543" s="23">
        <v>0.9</v>
      </c>
      <c r="N543" s="23">
        <v>352</v>
      </c>
      <c r="O543" s="23">
        <v>99.7</v>
      </c>
      <c r="P543" s="23">
        <v>76.099999999999994</v>
      </c>
      <c r="Q543" s="23">
        <v>23.6</v>
      </c>
      <c r="R543" s="23">
        <v>0.3</v>
      </c>
      <c r="S543" s="23">
        <v>352</v>
      </c>
      <c r="T543" s="23">
        <v>99.7</v>
      </c>
      <c r="U543" s="23">
        <v>89.8</v>
      </c>
      <c r="V543" s="23">
        <v>9.6</v>
      </c>
      <c r="W543" s="23">
        <v>0.6</v>
      </c>
      <c r="X543" s="24">
        <v>351.33333333333331</v>
      </c>
      <c r="Y543" s="24">
        <v>99.533333333333346</v>
      </c>
      <c r="Z543" s="25">
        <f t="shared" si="24"/>
        <v>0.81870777988614796</v>
      </c>
      <c r="AA543" s="25">
        <f t="shared" si="24"/>
        <v>0.17529791271347248</v>
      </c>
      <c r="AB543" s="25">
        <f t="shared" si="24"/>
        <v>5.9943074003795064E-3</v>
      </c>
      <c r="AC543" s="26">
        <v>351.33333333333331</v>
      </c>
      <c r="AD543" s="26">
        <f t="shared" si="25"/>
        <v>287.6393333333333</v>
      </c>
      <c r="AE543" s="26">
        <f t="shared" si="25"/>
        <v>61.587999999999994</v>
      </c>
      <c r="AF543" s="26">
        <f t="shared" si="25"/>
        <v>2.1059999999999999</v>
      </c>
      <c r="AG543" s="27">
        <v>3162</v>
      </c>
      <c r="AH543" s="27">
        <v>509</v>
      </c>
      <c r="AI543" s="28">
        <v>0.77066666666666672</v>
      </c>
    </row>
    <row r="544" spans="1:35" s="29" customFormat="1" ht="16.5" customHeight="1">
      <c r="A544" s="19">
        <f t="shared" si="26"/>
        <v>541</v>
      </c>
      <c r="B544" s="20" t="s">
        <v>22</v>
      </c>
      <c r="C544" s="20" t="s">
        <v>23</v>
      </c>
      <c r="D544" s="20" t="s">
        <v>72</v>
      </c>
      <c r="E544" s="21" t="s">
        <v>598</v>
      </c>
      <c r="F544" s="20" t="s">
        <v>26</v>
      </c>
      <c r="G544" s="20"/>
      <c r="H544" s="22"/>
      <c r="I544" s="23">
        <v>206</v>
      </c>
      <c r="J544" s="23">
        <v>98.6</v>
      </c>
      <c r="K544" s="23">
        <v>85.4</v>
      </c>
      <c r="L544" s="23">
        <v>13.6</v>
      </c>
      <c r="M544" s="23">
        <v>1</v>
      </c>
      <c r="N544" s="23">
        <v>206</v>
      </c>
      <c r="O544" s="23">
        <v>98.6</v>
      </c>
      <c r="P544" s="23">
        <v>73.8</v>
      </c>
      <c r="Q544" s="23">
        <v>25.2</v>
      </c>
      <c r="R544" s="23">
        <v>1</v>
      </c>
      <c r="S544" s="23">
        <v>206</v>
      </c>
      <c r="T544" s="23">
        <v>98.6</v>
      </c>
      <c r="U544" s="23">
        <v>86.4</v>
      </c>
      <c r="V544" s="23">
        <v>13.6</v>
      </c>
      <c r="W544" s="23">
        <v>0</v>
      </c>
      <c r="X544" s="24">
        <v>206</v>
      </c>
      <c r="Y544" s="24">
        <v>98.59999999999998</v>
      </c>
      <c r="Z544" s="25">
        <f t="shared" si="24"/>
        <v>0.81866666666666676</v>
      </c>
      <c r="AA544" s="25">
        <f t="shared" si="24"/>
        <v>0.17466666666666664</v>
      </c>
      <c r="AB544" s="25">
        <f t="shared" si="24"/>
        <v>6.6666666666666671E-3</v>
      </c>
      <c r="AC544" s="26">
        <v>206</v>
      </c>
      <c r="AD544" s="26">
        <f t="shared" si="25"/>
        <v>168.64533333333335</v>
      </c>
      <c r="AE544" s="26">
        <f t="shared" si="25"/>
        <v>35.981333333333325</v>
      </c>
      <c r="AF544" s="26">
        <f t="shared" si="25"/>
        <v>1.3733333333333335</v>
      </c>
      <c r="AG544" s="27">
        <v>2923</v>
      </c>
      <c r="AH544" s="27">
        <v>471</v>
      </c>
      <c r="AI544" s="28">
        <v>0.78200000000000003</v>
      </c>
    </row>
    <row r="545" spans="1:35" s="29" customFormat="1" ht="16.5" customHeight="1">
      <c r="A545" s="19">
        <f t="shared" si="26"/>
        <v>542</v>
      </c>
      <c r="B545" s="20" t="s">
        <v>22</v>
      </c>
      <c r="C545" s="20" t="s">
        <v>23</v>
      </c>
      <c r="D545" s="20" t="s">
        <v>28</v>
      </c>
      <c r="E545" s="21" t="s">
        <v>599</v>
      </c>
      <c r="F545" s="20" t="s">
        <v>26</v>
      </c>
      <c r="G545" s="20" t="s">
        <v>27</v>
      </c>
      <c r="H545" s="22"/>
      <c r="I545" s="23">
        <v>151</v>
      </c>
      <c r="J545" s="23">
        <v>97.4</v>
      </c>
      <c r="K545" s="23">
        <v>78.099999999999994</v>
      </c>
      <c r="L545" s="23">
        <v>21.9</v>
      </c>
      <c r="M545" s="23">
        <v>0</v>
      </c>
      <c r="N545" s="23">
        <v>151</v>
      </c>
      <c r="O545" s="23">
        <v>97.4</v>
      </c>
      <c r="P545" s="23">
        <v>80.099999999999994</v>
      </c>
      <c r="Q545" s="23">
        <v>19.899999999999999</v>
      </c>
      <c r="R545" s="23">
        <v>0</v>
      </c>
      <c r="S545" s="23">
        <v>151</v>
      </c>
      <c r="T545" s="23">
        <v>97.4</v>
      </c>
      <c r="U545" s="23">
        <v>87.4</v>
      </c>
      <c r="V545" s="23">
        <v>12.6</v>
      </c>
      <c r="W545" s="23">
        <v>0</v>
      </c>
      <c r="X545" s="24">
        <v>151</v>
      </c>
      <c r="Y545" s="24">
        <v>97.40000000000002</v>
      </c>
      <c r="Z545" s="25">
        <f t="shared" si="24"/>
        <v>0.81866666666666665</v>
      </c>
      <c r="AA545" s="25">
        <f t="shared" si="24"/>
        <v>0.18133333333333332</v>
      </c>
      <c r="AB545" s="25">
        <f t="shared" si="24"/>
        <v>0</v>
      </c>
      <c r="AC545" s="26">
        <v>151</v>
      </c>
      <c r="AD545" s="26">
        <f t="shared" si="25"/>
        <v>123.61866666666667</v>
      </c>
      <c r="AE545" s="26">
        <f t="shared" si="25"/>
        <v>27.38133333333333</v>
      </c>
      <c r="AF545" s="26">
        <f t="shared" si="25"/>
        <v>0</v>
      </c>
      <c r="AG545" s="27">
        <v>4780</v>
      </c>
      <c r="AH545" s="27">
        <v>885</v>
      </c>
      <c r="AI545" s="28">
        <v>0.66433333333333322</v>
      </c>
    </row>
    <row r="546" spans="1:35" s="29" customFormat="1" ht="16.5" customHeight="1">
      <c r="A546" s="19">
        <f t="shared" si="26"/>
        <v>543</v>
      </c>
      <c r="B546" s="20" t="s">
        <v>22</v>
      </c>
      <c r="C546" s="20" t="s">
        <v>23</v>
      </c>
      <c r="D546" s="20" t="s">
        <v>41</v>
      </c>
      <c r="E546" s="21" t="s">
        <v>600</v>
      </c>
      <c r="F546" s="20" t="s">
        <v>26</v>
      </c>
      <c r="G546" s="20"/>
      <c r="H546" s="22"/>
      <c r="I546" s="23">
        <v>187</v>
      </c>
      <c r="J546" s="23">
        <v>98.9</v>
      </c>
      <c r="K546" s="23">
        <v>85.1</v>
      </c>
      <c r="L546" s="23">
        <v>14.4</v>
      </c>
      <c r="M546" s="23">
        <v>0.5</v>
      </c>
      <c r="N546" s="23">
        <v>187</v>
      </c>
      <c r="O546" s="23">
        <v>98.9</v>
      </c>
      <c r="P546" s="23">
        <v>74.3</v>
      </c>
      <c r="Q546" s="23">
        <v>23</v>
      </c>
      <c r="R546" s="23">
        <v>2.7</v>
      </c>
      <c r="S546" s="23">
        <v>187</v>
      </c>
      <c r="T546" s="23">
        <v>98.9</v>
      </c>
      <c r="U546" s="23">
        <v>86.1</v>
      </c>
      <c r="V546" s="23">
        <v>12.8</v>
      </c>
      <c r="W546" s="23">
        <v>1.1000000000000001</v>
      </c>
      <c r="X546" s="24">
        <v>187</v>
      </c>
      <c r="Y546" s="24">
        <v>98.90000000000002</v>
      </c>
      <c r="Z546" s="25">
        <f t="shared" si="24"/>
        <v>0.81833333333333325</v>
      </c>
      <c r="AA546" s="25">
        <f t="shared" si="24"/>
        <v>0.16733333333333333</v>
      </c>
      <c r="AB546" s="25">
        <f t="shared" si="24"/>
        <v>1.4333333333333333E-2</v>
      </c>
      <c r="AC546" s="26">
        <v>187</v>
      </c>
      <c r="AD546" s="26">
        <f t="shared" si="25"/>
        <v>153.02833333333331</v>
      </c>
      <c r="AE546" s="26">
        <f t="shared" si="25"/>
        <v>31.291333333333334</v>
      </c>
      <c r="AF546" s="26">
        <f t="shared" si="25"/>
        <v>2.6803333333333335</v>
      </c>
      <c r="AG546" s="27">
        <v>3877</v>
      </c>
      <c r="AH546" s="27">
        <v>652</v>
      </c>
      <c r="AI546" s="28">
        <v>0.73100000000000009</v>
      </c>
    </row>
    <row r="547" spans="1:35" s="29" customFormat="1" ht="16.5" customHeight="1">
      <c r="A547" s="19">
        <f t="shared" si="26"/>
        <v>544</v>
      </c>
      <c r="B547" s="20" t="s">
        <v>22</v>
      </c>
      <c r="C547" s="20" t="s">
        <v>23</v>
      </c>
      <c r="D547" s="20" t="s">
        <v>44</v>
      </c>
      <c r="E547" s="21" t="s">
        <v>601</v>
      </c>
      <c r="F547" s="20" t="s">
        <v>26</v>
      </c>
      <c r="G547" s="20"/>
      <c r="H547" s="22"/>
      <c r="I547" s="23">
        <v>11</v>
      </c>
      <c r="J547" s="23">
        <v>100</v>
      </c>
      <c r="K547" s="23">
        <v>90.9</v>
      </c>
      <c r="L547" s="23">
        <v>9.1</v>
      </c>
      <c r="M547" s="23">
        <v>0</v>
      </c>
      <c r="N547" s="23">
        <v>11</v>
      </c>
      <c r="O547" s="23">
        <v>100</v>
      </c>
      <c r="P547" s="23">
        <v>72.7</v>
      </c>
      <c r="Q547" s="23">
        <v>27.3</v>
      </c>
      <c r="R547" s="23">
        <v>0</v>
      </c>
      <c r="S547" s="23">
        <v>11</v>
      </c>
      <c r="T547" s="23">
        <v>100</v>
      </c>
      <c r="U547" s="23">
        <v>81.8</v>
      </c>
      <c r="V547" s="23">
        <v>18.2</v>
      </c>
      <c r="W547" s="23">
        <v>0</v>
      </c>
      <c r="X547" s="24">
        <v>11</v>
      </c>
      <c r="Y547" s="24">
        <v>100</v>
      </c>
      <c r="Z547" s="25">
        <f t="shared" si="24"/>
        <v>0.81799999999999995</v>
      </c>
      <c r="AA547" s="25">
        <f t="shared" si="24"/>
        <v>0.18199999999999997</v>
      </c>
      <c r="AB547" s="25">
        <f t="shared" si="24"/>
        <v>0</v>
      </c>
      <c r="AC547" s="26">
        <v>11</v>
      </c>
      <c r="AD547" s="26">
        <f t="shared" si="25"/>
        <v>8.9979999999999993</v>
      </c>
      <c r="AE547" s="26">
        <f t="shared" si="25"/>
        <v>2.0019999999999998</v>
      </c>
      <c r="AF547" s="26">
        <f t="shared" si="25"/>
        <v>0</v>
      </c>
      <c r="AG547" s="27">
        <v>1</v>
      </c>
      <c r="AH547" s="27">
        <v>1</v>
      </c>
      <c r="AI547" s="28">
        <v>1</v>
      </c>
    </row>
    <row r="548" spans="1:35" s="29" customFormat="1" ht="16.5" customHeight="1">
      <c r="A548" s="19">
        <f t="shared" si="26"/>
        <v>545</v>
      </c>
      <c r="B548" s="20" t="s">
        <v>22</v>
      </c>
      <c r="C548" s="20" t="s">
        <v>23</v>
      </c>
      <c r="D548" s="20" t="s">
        <v>49</v>
      </c>
      <c r="E548" s="21" t="s">
        <v>602</v>
      </c>
      <c r="F548" s="20" t="s">
        <v>26</v>
      </c>
      <c r="G548" s="20" t="s">
        <v>27</v>
      </c>
      <c r="H548" s="22"/>
      <c r="I548" s="23">
        <v>151</v>
      </c>
      <c r="J548" s="23">
        <v>99.3</v>
      </c>
      <c r="K548" s="23">
        <v>75.5</v>
      </c>
      <c r="L548" s="23">
        <v>23.8</v>
      </c>
      <c r="M548" s="23">
        <v>0.7</v>
      </c>
      <c r="N548" s="23">
        <v>151</v>
      </c>
      <c r="O548" s="23">
        <v>99.3</v>
      </c>
      <c r="P548" s="23">
        <v>77.5</v>
      </c>
      <c r="Q548" s="23">
        <v>21.8</v>
      </c>
      <c r="R548" s="23">
        <v>0.7</v>
      </c>
      <c r="S548" s="23">
        <v>151</v>
      </c>
      <c r="T548" s="23">
        <v>99.3</v>
      </c>
      <c r="U548" s="23">
        <v>92.1</v>
      </c>
      <c r="V548" s="23">
        <v>7.9</v>
      </c>
      <c r="W548" s="23">
        <v>0</v>
      </c>
      <c r="X548" s="24">
        <v>151</v>
      </c>
      <c r="Y548" s="24">
        <v>99.3</v>
      </c>
      <c r="Z548" s="25">
        <f t="shared" si="24"/>
        <v>0.81699999999999995</v>
      </c>
      <c r="AA548" s="25">
        <f t="shared" si="24"/>
        <v>0.17833333333333332</v>
      </c>
      <c r="AB548" s="25">
        <f t="shared" si="24"/>
        <v>4.6666666666666662E-3</v>
      </c>
      <c r="AC548" s="26">
        <v>151</v>
      </c>
      <c r="AD548" s="26">
        <f t="shared" si="25"/>
        <v>123.36699999999999</v>
      </c>
      <c r="AE548" s="26">
        <f t="shared" si="25"/>
        <v>26.928333333333331</v>
      </c>
      <c r="AF548" s="26">
        <f t="shared" si="25"/>
        <v>0.70466666666666655</v>
      </c>
      <c r="AG548" s="27">
        <v>5216</v>
      </c>
      <c r="AH548" s="27">
        <v>1037</v>
      </c>
      <c r="AI548" s="28">
        <v>0.59666666666666668</v>
      </c>
    </row>
    <row r="549" spans="1:35" s="29" customFormat="1" ht="16.5" customHeight="1">
      <c r="A549" s="19">
        <f t="shared" si="26"/>
        <v>545</v>
      </c>
      <c r="B549" s="20" t="s">
        <v>22</v>
      </c>
      <c r="C549" s="20" t="s">
        <v>23</v>
      </c>
      <c r="D549" s="20" t="s">
        <v>243</v>
      </c>
      <c r="E549" s="21" t="s">
        <v>603</v>
      </c>
      <c r="F549" s="20" t="s">
        <v>26</v>
      </c>
      <c r="G549" s="20"/>
      <c r="H549" s="22"/>
      <c r="I549" s="23">
        <v>248</v>
      </c>
      <c r="J549" s="23">
        <v>99.2</v>
      </c>
      <c r="K549" s="23">
        <v>79.8</v>
      </c>
      <c r="L549" s="23">
        <v>20.2</v>
      </c>
      <c r="M549" s="23">
        <v>0</v>
      </c>
      <c r="N549" s="23">
        <v>248</v>
      </c>
      <c r="O549" s="23">
        <v>99.2</v>
      </c>
      <c r="P549" s="23">
        <v>77</v>
      </c>
      <c r="Q549" s="23">
        <v>21.8</v>
      </c>
      <c r="R549" s="23">
        <v>1.2</v>
      </c>
      <c r="S549" s="23">
        <v>248</v>
      </c>
      <c r="T549" s="23">
        <v>99.2</v>
      </c>
      <c r="U549" s="23">
        <v>88.3</v>
      </c>
      <c r="V549" s="23">
        <v>11.7</v>
      </c>
      <c r="W549" s="23">
        <v>0</v>
      </c>
      <c r="X549" s="24">
        <v>248</v>
      </c>
      <c r="Y549" s="24">
        <v>99.2</v>
      </c>
      <c r="Z549" s="25">
        <f t="shared" si="24"/>
        <v>0.81699999999999995</v>
      </c>
      <c r="AA549" s="25">
        <f t="shared" si="24"/>
        <v>0.17899999999999999</v>
      </c>
      <c r="AB549" s="25">
        <f t="shared" si="24"/>
        <v>3.9999999999999992E-3</v>
      </c>
      <c r="AC549" s="26">
        <v>248</v>
      </c>
      <c r="AD549" s="26">
        <f t="shared" si="25"/>
        <v>202.61599999999999</v>
      </c>
      <c r="AE549" s="26">
        <f t="shared" si="25"/>
        <v>44.391999999999996</v>
      </c>
      <c r="AF549" s="26">
        <f t="shared" si="25"/>
        <v>0.99199999999999977</v>
      </c>
      <c r="AG549" s="27">
        <v>3141</v>
      </c>
      <c r="AH549" s="27">
        <v>505</v>
      </c>
      <c r="AI549" s="28">
        <v>0.77166666666666672</v>
      </c>
    </row>
    <row r="550" spans="1:35" s="29" customFormat="1" ht="16.5" customHeight="1">
      <c r="A550" s="19">
        <f t="shared" si="26"/>
        <v>547</v>
      </c>
      <c r="B550" s="22" t="s">
        <v>22</v>
      </c>
      <c r="C550" s="22" t="s">
        <v>30</v>
      </c>
      <c r="D550" s="22" t="s">
        <v>134</v>
      </c>
      <c r="E550" s="30" t="s">
        <v>604</v>
      </c>
      <c r="F550" s="22" t="s">
        <v>26</v>
      </c>
      <c r="G550" s="22" t="s">
        <v>27</v>
      </c>
      <c r="H550" s="22"/>
      <c r="I550" s="23">
        <v>69</v>
      </c>
      <c r="J550" s="23">
        <v>100</v>
      </c>
      <c r="K550" s="23">
        <v>84.1</v>
      </c>
      <c r="L550" s="23">
        <v>15.9</v>
      </c>
      <c r="M550" s="23">
        <v>0</v>
      </c>
      <c r="N550" s="23">
        <v>69</v>
      </c>
      <c r="O550" s="23">
        <v>100</v>
      </c>
      <c r="P550" s="23">
        <v>76.8</v>
      </c>
      <c r="Q550" s="23">
        <v>21.7</v>
      </c>
      <c r="R550" s="23">
        <v>1.5</v>
      </c>
      <c r="S550" s="23">
        <v>69</v>
      </c>
      <c r="T550" s="23">
        <v>100</v>
      </c>
      <c r="U550" s="23">
        <v>84.1</v>
      </c>
      <c r="V550" s="23">
        <v>15.9</v>
      </c>
      <c r="W550" s="23">
        <v>0</v>
      </c>
      <c r="X550" s="24">
        <v>69</v>
      </c>
      <c r="Y550" s="24">
        <v>100</v>
      </c>
      <c r="Z550" s="25">
        <f t="shared" si="24"/>
        <v>0.81666666666666654</v>
      </c>
      <c r="AA550" s="25">
        <f t="shared" si="24"/>
        <v>0.17833333333333337</v>
      </c>
      <c r="AB550" s="25">
        <f t="shared" si="24"/>
        <v>4.9999999999999992E-3</v>
      </c>
      <c r="AC550" s="26">
        <v>69</v>
      </c>
      <c r="AD550" s="26">
        <f t="shared" si="25"/>
        <v>56.349999999999994</v>
      </c>
      <c r="AE550" s="26">
        <f t="shared" si="25"/>
        <v>12.305000000000003</v>
      </c>
      <c r="AF550" s="26">
        <f t="shared" si="25"/>
        <v>0.34499999999999997</v>
      </c>
      <c r="AG550" s="27">
        <v>3214</v>
      </c>
      <c r="AH550" s="27">
        <v>517</v>
      </c>
      <c r="AI550" s="28">
        <v>0.76866666666666661</v>
      </c>
    </row>
    <row r="551" spans="1:35" s="29" customFormat="1" ht="16.5" customHeight="1">
      <c r="A551" s="19">
        <f t="shared" si="26"/>
        <v>548</v>
      </c>
      <c r="B551" s="20" t="s">
        <v>22</v>
      </c>
      <c r="C551" s="20" t="s">
        <v>23</v>
      </c>
      <c r="D551" s="20" t="s">
        <v>212</v>
      </c>
      <c r="E551" s="21" t="s">
        <v>605</v>
      </c>
      <c r="F551" s="20" t="s">
        <v>26</v>
      </c>
      <c r="G551" s="20"/>
      <c r="H551" s="22"/>
      <c r="I551" s="23">
        <v>29</v>
      </c>
      <c r="J551" s="23">
        <v>100</v>
      </c>
      <c r="K551" s="23">
        <v>69</v>
      </c>
      <c r="L551" s="23">
        <v>31</v>
      </c>
      <c r="M551" s="23">
        <v>0</v>
      </c>
      <c r="N551" s="23">
        <v>29</v>
      </c>
      <c r="O551" s="23">
        <v>100</v>
      </c>
      <c r="P551" s="23">
        <v>79.3</v>
      </c>
      <c r="Q551" s="23">
        <v>20.7</v>
      </c>
      <c r="R551" s="23">
        <v>0</v>
      </c>
      <c r="S551" s="23">
        <v>29</v>
      </c>
      <c r="T551" s="23">
        <v>100</v>
      </c>
      <c r="U551" s="23">
        <v>96.6</v>
      </c>
      <c r="V551" s="23">
        <v>3.4</v>
      </c>
      <c r="W551" s="23">
        <v>0</v>
      </c>
      <c r="X551" s="24">
        <v>29</v>
      </c>
      <c r="Y551" s="24">
        <v>100</v>
      </c>
      <c r="Z551" s="25">
        <f t="shared" si="24"/>
        <v>0.81633333333333336</v>
      </c>
      <c r="AA551" s="25">
        <f t="shared" si="24"/>
        <v>0.18366666666666664</v>
      </c>
      <c r="AB551" s="25">
        <f t="shared" si="24"/>
        <v>0</v>
      </c>
      <c r="AC551" s="26">
        <v>29</v>
      </c>
      <c r="AD551" s="26">
        <f t="shared" si="25"/>
        <v>23.673666666666666</v>
      </c>
      <c r="AE551" s="26">
        <f t="shared" si="25"/>
        <v>5.3263333333333325</v>
      </c>
      <c r="AF551" s="26">
        <f t="shared" si="25"/>
        <v>0</v>
      </c>
      <c r="AG551" s="27">
        <v>4836</v>
      </c>
      <c r="AH551" s="27">
        <v>904</v>
      </c>
      <c r="AI551" s="28">
        <v>0.65466666666666673</v>
      </c>
    </row>
    <row r="552" spans="1:35" s="29" customFormat="1" ht="16.5" customHeight="1">
      <c r="A552" s="19">
        <f t="shared" si="26"/>
        <v>549</v>
      </c>
      <c r="B552" s="20" t="s">
        <v>22</v>
      </c>
      <c r="C552" s="20" t="s">
        <v>23</v>
      </c>
      <c r="D552" s="20" t="s">
        <v>34</v>
      </c>
      <c r="E552" s="21" t="s">
        <v>606</v>
      </c>
      <c r="F552" s="20" t="s">
        <v>26</v>
      </c>
      <c r="G552" s="20" t="s">
        <v>27</v>
      </c>
      <c r="H552" s="22"/>
      <c r="I552" s="23">
        <v>156</v>
      </c>
      <c r="J552" s="23">
        <v>99.4</v>
      </c>
      <c r="K552" s="23">
        <v>79.5</v>
      </c>
      <c r="L552" s="23">
        <v>20.5</v>
      </c>
      <c r="M552" s="23">
        <v>0</v>
      </c>
      <c r="N552" s="23">
        <v>156</v>
      </c>
      <c r="O552" s="23">
        <v>99.4</v>
      </c>
      <c r="P552" s="23">
        <v>83.3</v>
      </c>
      <c r="Q552" s="23">
        <v>16.7</v>
      </c>
      <c r="R552" s="23">
        <v>0</v>
      </c>
      <c r="S552" s="23">
        <v>156</v>
      </c>
      <c r="T552" s="23">
        <v>99.4</v>
      </c>
      <c r="U552" s="23">
        <v>82.1</v>
      </c>
      <c r="V552" s="23">
        <v>16</v>
      </c>
      <c r="W552" s="23">
        <v>1.9</v>
      </c>
      <c r="X552" s="24">
        <v>156</v>
      </c>
      <c r="Y552" s="24">
        <v>99.40000000000002</v>
      </c>
      <c r="Z552" s="25">
        <f t="shared" si="24"/>
        <v>0.81633333333333324</v>
      </c>
      <c r="AA552" s="25">
        <f t="shared" si="24"/>
        <v>0.17733333333333332</v>
      </c>
      <c r="AB552" s="25">
        <f t="shared" si="24"/>
        <v>6.3333333333333332E-3</v>
      </c>
      <c r="AC552" s="26">
        <v>156</v>
      </c>
      <c r="AD552" s="26">
        <f t="shared" si="25"/>
        <v>127.34799999999998</v>
      </c>
      <c r="AE552" s="26">
        <f t="shared" si="25"/>
        <v>27.663999999999998</v>
      </c>
      <c r="AF552" s="26">
        <f t="shared" si="25"/>
        <v>0.98799999999999999</v>
      </c>
      <c r="AG552" s="27">
        <v>4091</v>
      </c>
      <c r="AH552" s="27">
        <v>695</v>
      </c>
      <c r="AI552" s="28">
        <v>0.71899999999999997</v>
      </c>
    </row>
    <row r="553" spans="1:35" s="29" customFormat="1" ht="16.5" customHeight="1">
      <c r="A553" s="19">
        <f t="shared" si="26"/>
        <v>550</v>
      </c>
      <c r="B553" s="20" t="s">
        <v>22</v>
      </c>
      <c r="C553" s="20" t="s">
        <v>23</v>
      </c>
      <c r="D553" s="20" t="s">
        <v>145</v>
      </c>
      <c r="E553" s="21" t="s">
        <v>607</v>
      </c>
      <c r="F553" s="20" t="s">
        <v>26</v>
      </c>
      <c r="G553" s="20"/>
      <c r="H553" s="22"/>
      <c r="I553" s="23">
        <v>116</v>
      </c>
      <c r="J553" s="23">
        <v>98.3</v>
      </c>
      <c r="K553" s="23">
        <v>79.3</v>
      </c>
      <c r="L553" s="23">
        <v>19</v>
      </c>
      <c r="M553" s="23">
        <v>1.7</v>
      </c>
      <c r="N553" s="23">
        <v>116</v>
      </c>
      <c r="O553" s="23">
        <v>98.3</v>
      </c>
      <c r="P553" s="23">
        <v>75</v>
      </c>
      <c r="Q553" s="23">
        <v>24.1</v>
      </c>
      <c r="R553" s="23">
        <v>0.9</v>
      </c>
      <c r="S553" s="23">
        <v>116</v>
      </c>
      <c r="T553" s="23">
        <v>98.3</v>
      </c>
      <c r="U553" s="23">
        <v>90.5</v>
      </c>
      <c r="V553" s="23">
        <v>7.8</v>
      </c>
      <c r="W553" s="23">
        <v>1.7</v>
      </c>
      <c r="X553" s="24">
        <v>116</v>
      </c>
      <c r="Y553" s="24">
        <v>98.3</v>
      </c>
      <c r="Z553" s="25">
        <f t="shared" si="24"/>
        <v>0.81600000000000006</v>
      </c>
      <c r="AA553" s="25">
        <f t="shared" si="24"/>
        <v>0.16966666666666669</v>
      </c>
      <c r="AB553" s="25">
        <f t="shared" si="24"/>
        <v>1.4333333333333332E-2</v>
      </c>
      <c r="AC553" s="26">
        <v>116</v>
      </c>
      <c r="AD553" s="26">
        <f t="shared" si="25"/>
        <v>94.656000000000006</v>
      </c>
      <c r="AE553" s="26">
        <f t="shared" si="25"/>
        <v>19.681333333333335</v>
      </c>
      <c r="AF553" s="26">
        <f t="shared" si="25"/>
        <v>1.6626666666666665</v>
      </c>
      <c r="AG553" s="27">
        <v>1800</v>
      </c>
      <c r="AH553" s="27">
        <v>301</v>
      </c>
      <c r="AI553" s="28">
        <v>0.84100000000000008</v>
      </c>
    </row>
    <row r="554" spans="1:35" s="29" customFormat="1" ht="16.5" customHeight="1">
      <c r="A554" s="19">
        <f t="shared" si="26"/>
        <v>551</v>
      </c>
      <c r="B554" s="20" t="s">
        <v>22</v>
      </c>
      <c r="C554" s="20" t="s">
        <v>23</v>
      </c>
      <c r="D554" s="20" t="s">
        <v>222</v>
      </c>
      <c r="E554" s="21" t="s">
        <v>608</v>
      </c>
      <c r="F554" s="20" t="s">
        <v>26</v>
      </c>
      <c r="G554" s="20"/>
      <c r="H554" s="22"/>
      <c r="I554" s="23">
        <v>96</v>
      </c>
      <c r="J554" s="23">
        <v>94.1</v>
      </c>
      <c r="K554" s="23">
        <v>80.2</v>
      </c>
      <c r="L554" s="23">
        <v>18.8</v>
      </c>
      <c r="M554" s="23">
        <v>1</v>
      </c>
      <c r="N554" s="23">
        <v>96</v>
      </c>
      <c r="O554" s="23">
        <v>94.1</v>
      </c>
      <c r="P554" s="23">
        <v>77.099999999999994</v>
      </c>
      <c r="Q554" s="23">
        <v>21.9</v>
      </c>
      <c r="R554" s="23">
        <v>1</v>
      </c>
      <c r="S554" s="23">
        <v>96</v>
      </c>
      <c r="T554" s="23">
        <v>94.1</v>
      </c>
      <c r="U554" s="23">
        <v>87.5</v>
      </c>
      <c r="V554" s="23">
        <v>11.5</v>
      </c>
      <c r="W554" s="23">
        <v>1</v>
      </c>
      <c r="X554" s="24">
        <v>96</v>
      </c>
      <c r="Y554" s="24">
        <v>94.09999999999998</v>
      </c>
      <c r="Z554" s="25">
        <f t="shared" si="24"/>
        <v>0.81599999999999995</v>
      </c>
      <c r="AA554" s="25">
        <f t="shared" si="24"/>
        <v>0.17400000000000002</v>
      </c>
      <c r="AB554" s="25">
        <f t="shared" si="24"/>
        <v>0.01</v>
      </c>
      <c r="AC554" s="26">
        <v>96</v>
      </c>
      <c r="AD554" s="26">
        <f t="shared" si="25"/>
        <v>78.335999999999999</v>
      </c>
      <c r="AE554" s="26">
        <f t="shared" si="25"/>
        <v>16.704000000000001</v>
      </c>
      <c r="AF554" s="26">
        <f t="shared" si="25"/>
        <v>0.96</v>
      </c>
      <c r="AG554" s="27">
        <v>1484</v>
      </c>
      <c r="AH554" s="27">
        <v>231</v>
      </c>
      <c r="AI554" s="28">
        <v>0.86166666666666669</v>
      </c>
    </row>
    <row r="555" spans="1:35" s="29" customFormat="1" ht="16.5" customHeight="1">
      <c r="A555" s="19">
        <f t="shared" si="26"/>
        <v>552</v>
      </c>
      <c r="B555" s="22" t="s">
        <v>22</v>
      </c>
      <c r="C555" s="22" t="s">
        <v>30</v>
      </c>
      <c r="D555" s="22" t="s">
        <v>52</v>
      </c>
      <c r="E555" s="30" t="s">
        <v>609</v>
      </c>
      <c r="F555" s="22" t="s">
        <v>26</v>
      </c>
      <c r="G555" s="22" t="s">
        <v>27</v>
      </c>
      <c r="H555" s="22"/>
      <c r="I555" s="23">
        <v>83</v>
      </c>
      <c r="J555" s="23">
        <v>100</v>
      </c>
      <c r="K555" s="23">
        <v>80.7</v>
      </c>
      <c r="L555" s="23">
        <v>19.3</v>
      </c>
      <c r="M555" s="23">
        <v>0</v>
      </c>
      <c r="N555" s="23">
        <v>83</v>
      </c>
      <c r="O555" s="23">
        <v>100</v>
      </c>
      <c r="P555" s="23">
        <v>73.5</v>
      </c>
      <c r="Q555" s="23">
        <v>26.5</v>
      </c>
      <c r="R555" s="23">
        <v>0</v>
      </c>
      <c r="S555" s="23">
        <v>83</v>
      </c>
      <c r="T555" s="23">
        <v>100</v>
      </c>
      <c r="U555" s="23">
        <v>90.4</v>
      </c>
      <c r="V555" s="23">
        <v>9.6</v>
      </c>
      <c r="W555" s="23">
        <v>0</v>
      </c>
      <c r="X555" s="24">
        <v>83</v>
      </c>
      <c r="Y555" s="24">
        <v>100</v>
      </c>
      <c r="Z555" s="25">
        <f t="shared" si="24"/>
        <v>0.81533333333333347</v>
      </c>
      <c r="AA555" s="25">
        <f t="shared" si="24"/>
        <v>0.18466666666666667</v>
      </c>
      <c r="AB555" s="25">
        <f t="shared" si="24"/>
        <v>0</v>
      </c>
      <c r="AC555" s="26">
        <v>83</v>
      </c>
      <c r="AD555" s="26">
        <f t="shared" si="25"/>
        <v>67.672666666666672</v>
      </c>
      <c r="AE555" s="26">
        <f t="shared" si="25"/>
        <v>15.327333333333334</v>
      </c>
      <c r="AF555" s="26">
        <f t="shared" si="25"/>
        <v>0</v>
      </c>
      <c r="AG555" s="27">
        <v>4581</v>
      </c>
      <c r="AH555" s="27">
        <v>828</v>
      </c>
      <c r="AI555" s="28">
        <v>0.67833333333333334</v>
      </c>
    </row>
    <row r="556" spans="1:35" s="29" customFormat="1" ht="16.5" customHeight="1">
      <c r="A556" s="19">
        <f t="shared" si="26"/>
        <v>553</v>
      </c>
      <c r="B556" s="20" t="s">
        <v>22</v>
      </c>
      <c r="C556" s="20" t="s">
        <v>23</v>
      </c>
      <c r="D556" s="20" t="s">
        <v>41</v>
      </c>
      <c r="E556" s="21" t="s">
        <v>610</v>
      </c>
      <c r="F556" s="20" t="s">
        <v>26</v>
      </c>
      <c r="G556" s="20"/>
      <c r="H556" s="22"/>
      <c r="I556" s="23">
        <v>72</v>
      </c>
      <c r="J556" s="23">
        <v>98.6</v>
      </c>
      <c r="K556" s="23">
        <v>75</v>
      </c>
      <c r="L556" s="23">
        <v>23.6</v>
      </c>
      <c r="M556" s="23">
        <v>1.4</v>
      </c>
      <c r="N556" s="23">
        <v>72</v>
      </c>
      <c r="O556" s="23">
        <v>98.6</v>
      </c>
      <c r="P556" s="23">
        <v>79.2</v>
      </c>
      <c r="Q556" s="23">
        <v>20.8</v>
      </c>
      <c r="R556" s="23">
        <v>0</v>
      </c>
      <c r="S556" s="23">
        <v>72</v>
      </c>
      <c r="T556" s="23">
        <v>98.6</v>
      </c>
      <c r="U556" s="23">
        <v>90.3</v>
      </c>
      <c r="V556" s="23">
        <v>9.6999999999999993</v>
      </c>
      <c r="W556" s="23">
        <v>0</v>
      </c>
      <c r="X556" s="24">
        <v>72</v>
      </c>
      <c r="Y556" s="24">
        <v>98.59999999999998</v>
      </c>
      <c r="Z556" s="25">
        <f t="shared" si="24"/>
        <v>0.81499999999999995</v>
      </c>
      <c r="AA556" s="25">
        <f t="shared" si="24"/>
        <v>0.18033333333333335</v>
      </c>
      <c r="AB556" s="25">
        <f t="shared" si="24"/>
        <v>4.6666666666666671E-3</v>
      </c>
      <c r="AC556" s="26">
        <v>72</v>
      </c>
      <c r="AD556" s="26">
        <f t="shared" si="25"/>
        <v>58.679999999999993</v>
      </c>
      <c r="AE556" s="26">
        <f t="shared" si="25"/>
        <v>12.984000000000002</v>
      </c>
      <c r="AF556" s="26">
        <f t="shared" si="25"/>
        <v>0.33600000000000002</v>
      </c>
      <c r="AG556" s="27">
        <v>4568</v>
      </c>
      <c r="AH556" s="27">
        <v>820</v>
      </c>
      <c r="AI556" s="28">
        <v>0.68</v>
      </c>
    </row>
    <row r="557" spans="1:35" s="29" customFormat="1" ht="16.5" customHeight="1">
      <c r="A557" s="19">
        <f t="shared" si="26"/>
        <v>554</v>
      </c>
      <c r="B557" s="20" t="s">
        <v>22</v>
      </c>
      <c r="C557" s="20" t="s">
        <v>23</v>
      </c>
      <c r="D557" s="20" t="s">
        <v>86</v>
      </c>
      <c r="E557" s="21" t="s">
        <v>611</v>
      </c>
      <c r="F557" s="20" t="s">
        <v>26</v>
      </c>
      <c r="G557" s="20"/>
      <c r="H557" s="22"/>
      <c r="I557" s="23">
        <v>9</v>
      </c>
      <c r="J557" s="23">
        <v>100</v>
      </c>
      <c r="K557" s="23">
        <v>77.8</v>
      </c>
      <c r="L557" s="23">
        <v>22.2</v>
      </c>
      <c r="M557" s="23">
        <v>0</v>
      </c>
      <c r="N557" s="23">
        <v>9</v>
      </c>
      <c r="O557" s="23">
        <v>100</v>
      </c>
      <c r="P557" s="23">
        <v>88.9</v>
      </c>
      <c r="Q557" s="23">
        <v>11.1</v>
      </c>
      <c r="R557" s="23">
        <v>0</v>
      </c>
      <c r="S557" s="23">
        <v>9</v>
      </c>
      <c r="T557" s="23">
        <v>100</v>
      </c>
      <c r="U557" s="23">
        <v>77.8</v>
      </c>
      <c r="V557" s="23">
        <v>22.2</v>
      </c>
      <c r="W557" s="23">
        <v>0</v>
      </c>
      <c r="X557" s="24">
        <v>9</v>
      </c>
      <c r="Y557" s="24">
        <v>100</v>
      </c>
      <c r="Z557" s="25">
        <f t="shared" si="24"/>
        <v>0.81499999999999984</v>
      </c>
      <c r="AA557" s="25">
        <f t="shared" si="24"/>
        <v>0.18499999999999997</v>
      </c>
      <c r="AB557" s="25">
        <f t="shared" si="24"/>
        <v>0</v>
      </c>
      <c r="AC557" s="26">
        <v>9</v>
      </c>
      <c r="AD557" s="26">
        <f t="shared" si="25"/>
        <v>7.3349999999999982</v>
      </c>
      <c r="AE557" s="26">
        <f t="shared" si="25"/>
        <v>1.6649999999999998</v>
      </c>
      <c r="AF557" s="26">
        <f t="shared" si="25"/>
        <v>0</v>
      </c>
      <c r="AG557" s="27">
        <v>4690</v>
      </c>
      <c r="AH557" s="27">
        <v>867</v>
      </c>
      <c r="AI557" s="28">
        <v>0.66666666666666663</v>
      </c>
    </row>
    <row r="558" spans="1:35" s="29" customFormat="1" ht="16.5" customHeight="1">
      <c r="A558" s="19">
        <f t="shared" si="26"/>
        <v>555</v>
      </c>
      <c r="B558" s="22" t="s">
        <v>22</v>
      </c>
      <c r="C558" s="22" t="s">
        <v>30</v>
      </c>
      <c r="D558" s="22" t="s">
        <v>31</v>
      </c>
      <c r="E558" s="30" t="s">
        <v>612</v>
      </c>
      <c r="F558" s="22" t="s">
        <v>26</v>
      </c>
      <c r="G558" s="22" t="s">
        <v>27</v>
      </c>
      <c r="H558" s="22"/>
      <c r="I558" s="23">
        <v>122</v>
      </c>
      <c r="J558" s="23">
        <v>100</v>
      </c>
      <c r="K558" s="23">
        <v>82</v>
      </c>
      <c r="L558" s="23">
        <v>18</v>
      </c>
      <c r="M558" s="23">
        <v>0</v>
      </c>
      <c r="N558" s="23">
        <v>122</v>
      </c>
      <c r="O558" s="23">
        <v>100</v>
      </c>
      <c r="P558" s="23">
        <v>74.599999999999994</v>
      </c>
      <c r="Q558" s="23">
        <v>23.8</v>
      </c>
      <c r="R558" s="23">
        <v>1.6</v>
      </c>
      <c r="S558" s="23">
        <v>122</v>
      </c>
      <c r="T558" s="23">
        <v>100</v>
      </c>
      <c r="U558" s="23">
        <v>87.7</v>
      </c>
      <c r="V558" s="23">
        <v>12.3</v>
      </c>
      <c r="W558" s="23">
        <v>0</v>
      </c>
      <c r="X558" s="24">
        <v>122</v>
      </c>
      <c r="Y558" s="24">
        <v>100</v>
      </c>
      <c r="Z558" s="25">
        <f t="shared" si="24"/>
        <v>0.81433333333333335</v>
      </c>
      <c r="AA558" s="25">
        <f t="shared" si="24"/>
        <v>0.18033333333333332</v>
      </c>
      <c r="AB558" s="25">
        <f t="shared" si="24"/>
        <v>5.333333333333334E-3</v>
      </c>
      <c r="AC558" s="26">
        <v>122</v>
      </c>
      <c r="AD558" s="26">
        <f t="shared" si="25"/>
        <v>99.348666666666674</v>
      </c>
      <c r="AE558" s="26">
        <f t="shared" si="25"/>
        <v>22.000666666666664</v>
      </c>
      <c r="AF558" s="26">
        <f t="shared" si="25"/>
        <v>0.65066666666666673</v>
      </c>
      <c r="AG558" s="27"/>
      <c r="AH558" s="27"/>
      <c r="AI558" s="28"/>
    </row>
    <row r="559" spans="1:35" s="29" customFormat="1" ht="16.5" customHeight="1">
      <c r="A559" s="19">
        <f t="shared" si="26"/>
        <v>556</v>
      </c>
      <c r="B559" s="20" t="s">
        <v>22</v>
      </c>
      <c r="C559" s="20" t="s">
        <v>23</v>
      </c>
      <c r="D559" s="20" t="s">
        <v>75</v>
      </c>
      <c r="E559" s="21" t="s">
        <v>613</v>
      </c>
      <c r="F559" s="20" t="s">
        <v>26</v>
      </c>
      <c r="G559" s="20" t="s">
        <v>27</v>
      </c>
      <c r="H559" s="22"/>
      <c r="I559" s="23">
        <v>114</v>
      </c>
      <c r="J559" s="23">
        <v>98.3</v>
      </c>
      <c r="K559" s="23">
        <v>79.8</v>
      </c>
      <c r="L559" s="23">
        <v>20.2</v>
      </c>
      <c r="M559" s="23">
        <v>0</v>
      </c>
      <c r="N559" s="23">
        <v>115</v>
      </c>
      <c r="O559" s="23">
        <v>99.1</v>
      </c>
      <c r="P559" s="23">
        <v>78.3</v>
      </c>
      <c r="Q559" s="23">
        <v>18.2</v>
      </c>
      <c r="R559" s="23">
        <v>3.5</v>
      </c>
      <c r="S559" s="23">
        <v>115</v>
      </c>
      <c r="T559" s="23">
        <v>99.1</v>
      </c>
      <c r="U559" s="23">
        <v>86.1</v>
      </c>
      <c r="V559" s="23">
        <v>13.9</v>
      </c>
      <c r="W559" s="23">
        <v>0</v>
      </c>
      <c r="X559" s="24">
        <v>114.66666666666667</v>
      </c>
      <c r="Y559" s="24">
        <v>98.833333333333329</v>
      </c>
      <c r="Z559" s="25">
        <f t="shared" si="24"/>
        <v>0.81404651162790698</v>
      </c>
      <c r="AA559" s="25">
        <f t="shared" si="24"/>
        <v>0.17425290697674417</v>
      </c>
      <c r="AB559" s="25">
        <f t="shared" si="24"/>
        <v>1.1700581395348839E-2</v>
      </c>
      <c r="AC559" s="26">
        <v>114.66666666666667</v>
      </c>
      <c r="AD559" s="26">
        <f t="shared" si="25"/>
        <v>93.344000000000008</v>
      </c>
      <c r="AE559" s="26">
        <f t="shared" si="25"/>
        <v>19.980999999999998</v>
      </c>
      <c r="AF559" s="26">
        <f t="shared" si="25"/>
        <v>1.3416666666666668</v>
      </c>
      <c r="AG559" s="27">
        <v>4071</v>
      </c>
      <c r="AH559" s="27">
        <v>688</v>
      </c>
      <c r="AI559" s="28">
        <v>0.72</v>
      </c>
    </row>
    <row r="560" spans="1:35" s="29" customFormat="1" ht="16.5" customHeight="1">
      <c r="A560" s="19">
        <f t="shared" si="26"/>
        <v>557</v>
      </c>
      <c r="B560" s="20" t="s">
        <v>22</v>
      </c>
      <c r="C560" s="20" t="s">
        <v>23</v>
      </c>
      <c r="D560" s="20" t="s">
        <v>75</v>
      </c>
      <c r="E560" s="21" t="s">
        <v>614</v>
      </c>
      <c r="F560" s="20" t="s">
        <v>26</v>
      </c>
      <c r="G560" s="20"/>
      <c r="H560" s="22"/>
      <c r="I560" s="23">
        <v>181</v>
      </c>
      <c r="J560" s="23">
        <v>100</v>
      </c>
      <c r="K560" s="23">
        <v>79</v>
      </c>
      <c r="L560" s="23">
        <v>20.399999999999999</v>
      </c>
      <c r="M560" s="23">
        <v>0.6</v>
      </c>
      <c r="N560" s="23">
        <v>181</v>
      </c>
      <c r="O560" s="23">
        <v>100</v>
      </c>
      <c r="P560" s="23">
        <v>79</v>
      </c>
      <c r="Q560" s="23">
        <v>19.899999999999999</v>
      </c>
      <c r="R560" s="23">
        <v>1.1000000000000001</v>
      </c>
      <c r="S560" s="23">
        <v>181</v>
      </c>
      <c r="T560" s="23">
        <v>100</v>
      </c>
      <c r="U560" s="23">
        <v>86.2</v>
      </c>
      <c r="V560" s="23">
        <v>13.3</v>
      </c>
      <c r="W560" s="23">
        <v>0.5</v>
      </c>
      <c r="X560" s="24">
        <v>181</v>
      </c>
      <c r="Y560" s="24">
        <v>100</v>
      </c>
      <c r="Z560" s="25">
        <f t="shared" si="24"/>
        <v>0.81400000000000017</v>
      </c>
      <c r="AA560" s="25">
        <f t="shared" si="24"/>
        <v>0.17866666666666664</v>
      </c>
      <c r="AB560" s="25">
        <f t="shared" si="24"/>
        <v>7.3333333333333341E-3</v>
      </c>
      <c r="AC560" s="26">
        <v>181</v>
      </c>
      <c r="AD560" s="26">
        <f t="shared" si="25"/>
        <v>147.33400000000003</v>
      </c>
      <c r="AE560" s="26">
        <f t="shared" si="25"/>
        <v>32.338666666666661</v>
      </c>
      <c r="AF560" s="26">
        <f t="shared" si="25"/>
        <v>1.3273333333333335</v>
      </c>
      <c r="AG560" s="27">
        <v>4377</v>
      </c>
      <c r="AH560" s="27">
        <v>772</v>
      </c>
      <c r="AI560" s="28">
        <v>0.69866666666666666</v>
      </c>
    </row>
    <row r="561" spans="1:35" s="29" customFormat="1" ht="16.5" customHeight="1">
      <c r="A561" s="19">
        <f t="shared" si="26"/>
        <v>558</v>
      </c>
      <c r="B561" s="20" t="s">
        <v>22</v>
      </c>
      <c r="C561" s="20" t="s">
        <v>23</v>
      </c>
      <c r="D561" s="20" t="s">
        <v>222</v>
      </c>
      <c r="E561" s="21" t="s">
        <v>615</v>
      </c>
      <c r="F561" s="20" t="s">
        <v>26</v>
      </c>
      <c r="G561" s="20" t="s">
        <v>27</v>
      </c>
      <c r="H561" s="22"/>
      <c r="I561" s="23">
        <v>163</v>
      </c>
      <c r="J561" s="23">
        <v>98.8</v>
      </c>
      <c r="K561" s="23">
        <v>76.099999999999994</v>
      </c>
      <c r="L561" s="23">
        <v>23.3</v>
      </c>
      <c r="M561" s="23">
        <v>0.6</v>
      </c>
      <c r="N561" s="23">
        <v>163</v>
      </c>
      <c r="O561" s="23">
        <v>98.8</v>
      </c>
      <c r="P561" s="23">
        <v>76.099999999999994</v>
      </c>
      <c r="Q561" s="23">
        <v>22.1</v>
      </c>
      <c r="R561" s="23">
        <v>1.8</v>
      </c>
      <c r="S561" s="23">
        <v>163</v>
      </c>
      <c r="T561" s="23">
        <v>98.8</v>
      </c>
      <c r="U561" s="23">
        <v>92</v>
      </c>
      <c r="V561" s="23">
        <v>6.8</v>
      </c>
      <c r="W561" s="23">
        <v>1.2</v>
      </c>
      <c r="X561" s="24">
        <v>163</v>
      </c>
      <c r="Y561" s="24">
        <v>98.8</v>
      </c>
      <c r="Z561" s="25">
        <f t="shared" si="24"/>
        <v>0.81399999999999995</v>
      </c>
      <c r="AA561" s="25">
        <f t="shared" si="24"/>
        <v>0.17400000000000002</v>
      </c>
      <c r="AB561" s="25">
        <f t="shared" si="24"/>
        <v>1.2E-2</v>
      </c>
      <c r="AC561" s="26">
        <v>163</v>
      </c>
      <c r="AD561" s="26">
        <f t="shared" si="25"/>
        <v>132.68199999999999</v>
      </c>
      <c r="AE561" s="26">
        <f t="shared" si="25"/>
        <v>28.362000000000002</v>
      </c>
      <c r="AF561" s="26">
        <f t="shared" si="25"/>
        <v>1.956</v>
      </c>
      <c r="AG561" s="27">
        <v>4002</v>
      </c>
      <c r="AH561" s="27">
        <v>676</v>
      </c>
      <c r="AI561" s="28">
        <v>0.72299999999999998</v>
      </c>
    </row>
    <row r="562" spans="1:35" s="29" customFormat="1" ht="16.5" customHeight="1">
      <c r="A562" s="19">
        <f t="shared" si="26"/>
        <v>559</v>
      </c>
      <c r="B562" s="20" t="s">
        <v>22</v>
      </c>
      <c r="C562" s="20" t="s">
        <v>23</v>
      </c>
      <c r="D562" s="20" t="s">
        <v>34</v>
      </c>
      <c r="E562" s="21" t="s">
        <v>616</v>
      </c>
      <c r="F562" s="20" t="s">
        <v>26</v>
      </c>
      <c r="G562" s="20" t="s">
        <v>27</v>
      </c>
      <c r="H562" s="22"/>
      <c r="I562" s="23">
        <v>136</v>
      </c>
      <c r="J562" s="23">
        <v>100</v>
      </c>
      <c r="K562" s="23">
        <v>79.400000000000006</v>
      </c>
      <c r="L562" s="23">
        <v>19.899999999999999</v>
      </c>
      <c r="M562" s="23">
        <v>0.7</v>
      </c>
      <c r="N562" s="23">
        <v>136</v>
      </c>
      <c r="O562" s="23">
        <v>100</v>
      </c>
      <c r="P562" s="23">
        <v>79.400000000000006</v>
      </c>
      <c r="Q562" s="23">
        <v>20.6</v>
      </c>
      <c r="R562" s="23">
        <v>0</v>
      </c>
      <c r="S562" s="23">
        <v>136</v>
      </c>
      <c r="T562" s="23">
        <v>100</v>
      </c>
      <c r="U562" s="23">
        <v>85.3</v>
      </c>
      <c r="V562" s="23">
        <v>14</v>
      </c>
      <c r="W562" s="23">
        <v>0.7</v>
      </c>
      <c r="X562" s="24">
        <v>136</v>
      </c>
      <c r="Y562" s="24">
        <v>100</v>
      </c>
      <c r="Z562" s="25">
        <f t="shared" si="24"/>
        <v>0.81366666666666665</v>
      </c>
      <c r="AA562" s="25">
        <f t="shared" si="24"/>
        <v>0.18166666666666667</v>
      </c>
      <c r="AB562" s="25">
        <f t="shared" si="24"/>
        <v>4.6666666666666662E-3</v>
      </c>
      <c r="AC562" s="26">
        <v>136</v>
      </c>
      <c r="AD562" s="26">
        <f t="shared" si="25"/>
        <v>110.65866666666666</v>
      </c>
      <c r="AE562" s="26">
        <f t="shared" si="25"/>
        <v>24.706666666666667</v>
      </c>
      <c r="AF562" s="26">
        <f t="shared" si="25"/>
        <v>0.6346666666666666</v>
      </c>
      <c r="AG562" s="27">
        <v>3074</v>
      </c>
      <c r="AH562" s="27">
        <v>493</v>
      </c>
      <c r="AI562" s="28">
        <v>0.77533333333333332</v>
      </c>
    </row>
    <row r="563" spans="1:35" s="29" customFormat="1" ht="16.5" customHeight="1">
      <c r="A563" s="19">
        <f t="shared" si="26"/>
        <v>560</v>
      </c>
      <c r="B563" s="20" t="s">
        <v>22</v>
      </c>
      <c r="C563" s="20" t="s">
        <v>23</v>
      </c>
      <c r="D563" s="20" t="s">
        <v>208</v>
      </c>
      <c r="E563" s="21" t="s">
        <v>617</v>
      </c>
      <c r="F563" s="20" t="s">
        <v>26</v>
      </c>
      <c r="G563" s="20"/>
      <c r="H563" s="22"/>
      <c r="I563" s="23">
        <v>198</v>
      </c>
      <c r="J563" s="23">
        <v>99</v>
      </c>
      <c r="K563" s="23">
        <v>74.8</v>
      </c>
      <c r="L563" s="23">
        <v>23.2</v>
      </c>
      <c r="M563" s="23">
        <v>2</v>
      </c>
      <c r="N563" s="23">
        <v>198</v>
      </c>
      <c r="O563" s="23">
        <v>99</v>
      </c>
      <c r="P563" s="23">
        <v>77.3</v>
      </c>
      <c r="Q563" s="23">
        <v>20.7</v>
      </c>
      <c r="R563" s="23">
        <v>2</v>
      </c>
      <c r="S563" s="23">
        <v>198</v>
      </c>
      <c r="T563" s="23">
        <v>99</v>
      </c>
      <c r="U563" s="23">
        <v>91.9</v>
      </c>
      <c r="V563" s="23">
        <v>6.1</v>
      </c>
      <c r="W563" s="23">
        <v>2</v>
      </c>
      <c r="X563" s="24">
        <v>198</v>
      </c>
      <c r="Y563" s="24">
        <v>99</v>
      </c>
      <c r="Z563" s="25">
        <f t="shared" si="24"/>
        <v>0.81333333333333335</v>
      </c>
      <c r="AA563" s="25">
        <f t="shared" si="24"/>
        <v>0.16666666666666666</v>
      </c>
      <c r="AB563" s="25">
        <f t="shared" si="24"/>
        <v>1.9999999999999997E-2</v>
      </c>
      <c r="AC563" s="26">
        <v>198</v>
      </c>
      <c r="AD563" s="26">
        <f t="shared" si="25"/>
        <v>161.04</v>
      </c>
      <c r="AE563" s="26">
        <f t="shared" si="25"/>
        <v>33</v>
      </c>
      <c r="AF563" s="26">
        <f t="shared" si="25"/>
        <v>3.9599999999999995</v>
      </c>
      <c r="AG563" s="27">
        <v>1108</v>
      </c>
      <c r="AH563" s="27">
        <v>162</v>
      </c>
      <c r="AI563" s="28">
        <v>0.88633333333333331</v>
      </c>
    </row>
    <row r="564" spans="1:35" s="29" customFormat="1" ht="16.5" customHeight="1">
      <c r="A564" s="19">
        <f t="shared" si="26"/>
        <v>561</v>
      </c>
      <c r="B564" s="20" t="s">
        <v>22</v>
      </c>
      <c r="C564" s="20" t="s">
        <v>23</v>
      </c>
      <c r="D564" s="20" t="s">
        <v>243</v>
      </c>
      <c r="E564" s="21" t="s">
        <v>618</v>
      </c>
      <c r="F564" s="20" t="s">
        <v>26</v>
      </c>
      <c r="G564" s="20" t="s">
        <v>27</v>
      </c>
      <c r="H564" s="22"/>
      <c r="I564" s="23">
        <v>134</v>
      </c>
      <c r="J564" s="23">
        <v>97.8</v>
      </c>
      <c r="K564" s="23">
        <v>82.8</v>
      </c>
      <c r="L564" s="23">
        <v>17.2</v>
      </c>
      <c r="M564" s="23">
        <v>0</v>
      </c>
      <c r="N564" s="23">
        <v>134</v>
      </c>
      <c r="O564" s="23">
        <v>97.8</v>
      </c>
      <c r="P564" s="23">
        <v>78.400000000000006</v>
      </c>
      <c r="Q564" s="23">
        <v>20.9</v>
      </c>
      <c r="R564" s="23">
        <v>0.7</v>
      </c>
      <c r="S564" s="23">
        <v>134</v>
      </c>
      <c r="T564" s="23">
        <v>97.8</v>
      </c>
      <c r="U564" s="23">
        <v>82.8</v>
      </c>
      <c r="V564" s="23">
        <v>16.399999999999999</v>
      </c>
      <c r="W564" s="23">
        <v>0.8</v>
      </c>
      <c r="X564" s="24">
        <v>134</v>
      </c>
      <c r="Y564" s="24">
        <v>97.8</v>
      </c>
      <c r="Z564" s="25">
        <f t="shared" si="24"/>
        <v>0.81333333333333324</v>
      </c>
      <c r="AA564" s="25">
        <f t="shared" si="24"/>
        <v>0.18166666666666667</v>
      </c>
      <c r="AB564" s="25">
        <f t="shared" si="24"/>
        <v>4.9999999999999992E-3</v>
      </c>
      <c r="AC564" s="26">
        <v>134</v>
      </c>
      <c r="AD564" s="26">
        <f t="shared" si="25"/>
        <v>108.98666666666665</v>
      </c>
      <c r="AE564" s="26">
        <f t="shared" si="25"/>
        <v>24.343333333333334</v>
      </c>
      <c r="AF564" s="26">
        <f t="shared" si="25"/>
        <v>0.66999999999999993</v>
      </c>
      <c r="AG564" s="27">
        <v>4183</v>
      </c>
      <c r="AH564" s="27">
        <v>717</v>
      </c>
      <c r="AI564" s="28">
        <v>0.71266666666666667</v>
      </c>
    </row>
    <row r="565" spans="1:35" s="29" customFormat="1" ht="16.5" customHeight="1">
      <c r="A565" s="19">
        <f t="shared" si="26"/>
        <v>562</v>
      </c>
      <c r="B565" s="20" t="s">
        <v>22</v>
      </c>
      <c r="C565" s="20" t="s">
        <v>23</v>
      </c>
      <c r="D565" s="20" t="s">
        <v>34</v>
      </c>
      <c r="E565" s="21" t="s">
        <v>619</v>
      </c>
      <c r="F565" s="20" t="s">
        <v>26</v>
      </c>
      <c r="G565" s="20" t="s">
        <v>27</v>
      </c>
      <c r="H565" s="22"/>
      <c r="I565" s="23">
        <v>139</v>
      </c>
      <c r="J565" s="23">
        <v>100</v>
      </c>
      <c r="K565" s="23">
        <v>77</v>
      </c>
      <c r="L565" s="23">
        <v>23</v>
      </c>
      <c r="M565" s="23">
        <v>0</v>
      </c>
      <c r="N565" s="23">
        <v>139</v>
      </c>
      <c r="O565" s="23">
        <v>100</v>
      </c>
      <c r="P565" s="23">
        <v>76.3</v>
      </c>
      <c r="Q565" s="23">
        <v>21.6</v>
      </c>
      <c r="R565" s="23">
        <v>2.1</v>
      </c>
      <c r="S565" s="23">
        <v>139</v>
      </c>
      <c r="T565" s="23">
        <v>100</v>
      </c>
      <c r="U565" s="23">
        <v>90.6</v>
      </c>
      <c r="V565" s="23">
        <v>9.4</v>
      </c>
      <c r="W565" s="23">
        <v>0</v>
      </c>
      <c r="X565" s="24">
        <v>139</v>
      </c>
      <c r="Y565" s="24">
        <v>100</v>
      </c>
      <c r="Z565" s="25">
        <f t="shared" si="24"/>
        <v>0.81299999999999994</v>
      </c>
      <c r="AA565" s="25">
        <f t="shared" si="24"/>
        <v>0.18</v>
      </c>
      <c r="AB565" s="25">
        <f t="shared" si="24"/>
        <v>7.000000000000001E-3</v>
      </c>
      <c r="AC565" s="26">
        <v>139</v>
      </c>
      <c r="AD565" s="26">
        <f t="shared" si="25"/>
        <v>113.00699999999999</v>
      </c>
      <c r="AE565" s="26">
        <f t="shared" si="25"/>
        <v>25.02</v>
      </c>
      <c r="AF565" s="26">
        <f t="shared" si="25"/>
        <v>0.97300000000000009</v>
      </c>
      <c r="AG565" s="27">
        <v>4163</v>
      </c>
      <c r="AH565" s="27">
        <v>713</v>
      </c>
      <c r="AI565" s="28">
        <v>0.71400000000000008</v>
      </c>
    </row>
    <row r="566" spans="1:35" s="29" customFormat="1" ht="16.5" customHeight="1">
      <c r="A566" s="19">
        <f t="shared" si="26"/>
        <v>563</v>
      </c>
      <c r="B566" s="20" t="s">
        <v>22</v>
      </c>
      <c r="C566" s="20" t="s">
        <v>23</v>
      </c>
      <c r="D566" s="20" t="s">
        <v>217</v>
      </c>
      <c r="E566" s="21" t="s">
        <v>620</v>
      </c>
      <c r="F566" s="20" t="s">
        <v>26</v>
      </c>
      <c r="G566" s="20" t="s">
        <v>27</v>
      </c>
      <c r="H566" s="22"/>
      <c r="I566" s="23">
        <v>16</v>
      </c>
      <c r="J566" s="23">
        <v>100</v>
      </c>
      <c r="K566" s="23">
        <v>100</v>
      </c>
      <c r="L566" s="23">
        <v>0</v>
      </c>
      <c r="M566" s="23">
        <v>0</v>
      </c>
      <c r="N566" s="23">
        <v>16</v>
      </c>
      <c r="O566" s="23">
        <v>100</v>
      </c>
      <c r="P566" s="23">
        <v>75</v>
      </c>
      <c r="Q566" s="23">
        <v>25</v>
      </c>
      <c r="R566" s="23">
        <v>0</v>
      </c>
      <c r="S566" s="23">
        <v>16</v>
      </c>
      <c r="T566" s="23">
        <v>100</v>
      </c>
      <c r="U566" s="23">
        <v>68.8</v>
      </c>
      <c r="V566" s="23">
        <v>31.2</v>
      </c>
      <c r="W566" s="23">
        <v>0</v>
      </c>
      <c r="X566" s="24">
        <v>16</v>
      </c>
      <c r="Y566" s="24">
        <v>100</v>
      </c>
      <c r="Z566" s="25">
        <f t="shared" si="24"/>
        <v>0.81266666666666654</v>
      </c>
      <c r="AA566" s="25">
        <f t="shared" si="24"/>
        <v>0.18733333333333335</v>
      </c>
      <c r="AB566" s="25">
        <f t="shared" si="24"/>
        <v>0</v>
      </c>
      <c r="AC566" s="26">
        <v>16</v>
      </c>
      <c r="AD566" s="26">
        <f t="shared" si="25"/>
        <v>13.002666666666665</v>
      </c>
      <c r="AE566" s="26">
        <f t="shared" si="25"/>
        <v>2.9973333333333336</v>
      </c>
      <c r="AF566" s="26">
        <f t="shared" si="25"/>
        <v>0</v>
      </c>
      <c r="AG566" s="27">
        <v>4209</v>
      </c>
      <c r="AH566" s="27">
        <v>724</v>
      </c>
      <c r="AI566" s="28">
        <v>0.71099999999999997</v>
      </c>
    </row>
    <row r="567" spans="1:35" s="29" customFormat="1" ht="16.5" customHeight="1">
      <c r="A567" s="19">
        <f t="shared" si="26"/>
        <v>564</v>
      </c>
      <c r="B567" s="20" t="s">
        <v>22</v>
      </c>
      <c r="C567" s="20" t="s">
        <v>23</v>
      </c>
      <c r="D567" s="20" t="s">
        <v>62</v>
      </c>
      <c r="E567" s="21" t="s">
        <v>621</v>
      </c>
      <c r="F567" s="20" t="s">
        <v>26</v>
      </c>
      <c r="G567" s="20"/>
      <c r="H567" s="22"/>
      <c r="I567" s="23">
        <v>62</v>
      </c>
      <c r="J567" s="23">
        <v>95.4</v>
      </c>
      <c r="K567" s="23">
        <v>85.5</v>
      </c>
      <c r="L567" s="23">
        <v>14.5</v>
      </c>
      <c r="M567" s="23">
        <v>0</v>
      </c>
      <c r="N567" s="23">
        <v>62</v>
      </c>
      <c r="O567" s="23">
        <v>95.4</v>
      </c>
      <c r="P567" s="23">
        <v>71</v>
      </c>
      <c r="Q567" s="23">
        <v>29</v>
      </c>
      <c r="R567" s="23">
        <v>0</v>
      </c>
      <c r="S567" s="23">
        <v>62</v>
      </c>
      <c r="T567" s="23">
        <v>95.4</v>
      </c>
      <c r="U567" s="23">
        <v>87.1</v>
      </c>
      <c r="V567" s="23">
        <v>12.9</v>
      </c>
      <c r="W567" s="23">
        <v>0</v>
      </c>
      <c r="X567" s="24">
        <v>62</v>
      </c>
      <c r="Y567" s="24">
        <v>95.40000000000002</v>
      </c>
      <c r="Z567" s="25">
        <f t="shared" si="24"/>
        <v>0.81199999999999994</v>
      </c>
      <c r="AA567" s="25">
        <f t="shared" si="24"/>
        <v>0.18800000000000003</v>
      </c>
      <c r="AB567" s="25">
        <f t="shared" si="24"/>
        <v>0</v>
      </c>
      <c r="AC567" s="26">
        <v>62</v>
      </c>
      <c r="AD567" s="26">
        <f t="shared" si="25"/>
        <v>50.343999999999994</v>
      </c>
      <c r="AE567" s="26">
        <f t="shared" si="25"/>
        <v>11.656000000000002</v>
      </c>
      <c r="AF567" s="26">
        <f t="shared" si="25"/>
        <v>0</v>
      </c>
      <c r="AG567" s="27">
        <v>3641</v>
      </c>
      <c r="AH567" s="27">
        <v>590</v>
      </c>
      <c r="AI567" s="28">
        <v>0.745</v>
      </c>
    </row>
    <row r="568" spans="1:35" s="29" customFormat="1" ht="16.5" customHeight="1">
      <c r="A568" s="19">
        <f t="shared" si="26"/>
        <v>565</v>
      </c>
      <c r="B568" s="20" t="s">
        <v>22</v>
      </c>
      <c r="C568" s="20" t="s">
        <v>23</v>
      </c>
      <c r="D568" s="20" t="s">
        <v>212</v>
      </c>
      <c r="E568" s="21" t="s">
        <v>622</v>
      </c>
      <c r="F568" s="20" t="s">
        <v>26</v>
      </c>
      <c r="G568" s="20"/>
      <c r="H568" s="22"/>
      <c r="I568" s="23">
        <v>23</v>
      </c>
      <c r="J568" s="23">
        <v>100</v>
      </c>
      <c r="K568" s="23">
        <v>82.6</v>
      </c>
      <c r="L568" s="23">
        <v>17.399999999999999</v>
      </c>
      <c r="M568" s="23">
        <v>0</v>
      </c>
      <c r="N568" s="23">
        <v>23</v>
      </c>
      <c r="O568" s="23">
        <v>100</v>
      </c>
      <c r="P568" s="23">
        <v>78.3</v>
      </c>
      <c r="Q568" s="23">
        <v>21.7</v>
      </c>
      <c r="R568" s="23">
        <v>0</v>
      </c>
      <c r="S568" s="23">
        <v>23</v>
      </c>
      <c r="T568" s="23">
        <v>100</v>
      </c>
      <c r="U568" s="23">
        <v>82.6</v>
      </c>
      <c r="V568" s="23">
        <v>17.399999999999999</v>
      </c>
      <c r="W568" s="23">
        <v>0</v>
      </c>
      <c r="X568" s="24">
        <v>23</v>
      </c>
      <c r="Y568" s="24">
        <v>100</v>
      </c>
      <c r="Z568" s="25">
        <f t="shared" si="24"/>
        <v>0.81166666666666676</v>
      </c>
      <c r="AA568" s="25">
        <f t="shared" si="24"/>
        <v>0.1883333333333333</v>
      </c>
      <c r="AB568" s="25">
        <f t="shared" si="24"/>
        <v>0</v>
      </c>
      <c r="AC568" s="26">
        <v>23</v>
      </c>
      <c r="AD568" s="26">
        <f t="shared" si="25"/>
        <v>18.668333333333337</v>
      </c>
      <c r="AE568" s="26">
        <f t="shared" si="25"/>
        <v>4.3316666666666661</v>
      </c>
      <c r="AF568" s="26">
        <f t="shared" si="25"/>
        <v>0</v>
      </c>
      <c r="AG568" s="27">
        <v>1</v>
      </c>
      <c r="AH568" s="27">
        <v>1</v>
      </c>
      <c r="AI568" s="28">
        <v>1</v>
      </c>
    </row>
    <row r="569" spans="1:35" s="29" customFormat="1" ht="16.5" customHeight="1">
      <c r="A569" s="19">
        <f t="shared" si="26"/>
        <v>566</v>
      </c>
      <c r="B569" s="20" t="s">
        <v>22</v>
      </c>
      <c r="C569" s="20" t="s">
        <v>23</v>
      </c>
      <c r="D569" s="20" t="s">
        <v>86</v>
      </c>
      <c r="E569" s="21" t="s">
        <v>623</v>
      </c>
      <c r="F569" s="20" t="s">
        <v>26</v>
      </c>
      <c r="G569" s="20" t="s">
        <v>27</v>
      </c>
      <c r="H569" s="22"/>
      <c r="I569" s="23">
        <v>308</v>
      </c>
      <c r="J569" s="23">
        <v>99.7</v>
      </c>
      <c r="K569" s="23">
        <v>75.599999999999994</v>
      </c>
      <c r="L569" s="23">
        <v>22.1</v>
      </c>
      <c r="M569" s="23">
        <v>2.2999999999999998</v>
      </c>
      <c r="N569" s="23">
        <v>308</v>
      </c>
      <c r="O569" s="23">
        <v>99.7</v>
      </c>
      <c r="P569" s="23">
        <v>78.900000000000006</v>
      </c>
      <c r="Q569" s="23">
        <v>19.8</v>
      </c>
      <c r="R569" s="23">
        <v>1.3</v>
      </c>
      <c r="S569" s="23">
        <v>308</v>
      </c>
      <c r="T569" s="23">
        <v>99.7</v>
      </c>
      <c r="U569" s="23">
        <v>89</v>
      </c>
      <c r="V569" s="23">
        <v>9.6999999999999993</v>
      </c>
      <c r="W569" s="23">
        <v>1.3</v>
      </c>
      <c r="X569" s="24">
        <v>308</v>
      </c>
      <c r="Y569" s="24">
        <v>99.7</v>
      </c>
      <c r="Z569" s="25">
        <f t="shared" si="24"/>
        <v>0.81166666666666665</v>
      </c>
      <c r="AA569" s="25">
        <f t="shared" si="24"/>
        <v>0.17200000000000001</v>
      </c>
      <c r="AB569" s="25">
        <f t="shared" si="24"/>
        <v>1.6333333333333335E-2</v>
      </c>
      <c r="AC569" s="26">
        <v>308</v>
      </c>
      <c r="AD569" s="26">
        <f t="shared" si="25"/>
        <v>249.99333333333334</v>
      </c>
      <c r="AE569" s="26">
        <f t="shared" si="25"/>
        <v>52.976000000000006</v>
      </c>
      <c r="AF569" s="26">
        <f t="shared" si="25"/>
        <v>5.0306666666666668</v>
      </c>
      <c r="AG569" s="27">
        <v>2676</v>
      </c>
      <c r="AH569" s="27">
        <v>429</v>
      </c>
      <c r="AI569" s="28">
        <v>0.79533333333333323</v>
      </c>
    </row>
    <row r="570" spans="1:35" s="29" customFormat="1" ht="16.5" customHeight="1">
      <c r="A570" s="19">
        <f t="shared" si="26"/>
        <v>566</v>
      </c>
      <c r="B570" s="20" t="s">
        <v>22</v>
      </c>
      <c r="C570" s="20" t="s">
        <v>23</v>
      </c>
      <c r="D570" s="20" t="s">
        <v>55</v>
      </c>
      <c r="E570" s="21" t="s">
        <v>624</v>
      </c>
      <c r="F570" s="20" t="s">
        <v>26</v>
      </c>
      <c r="G570" s="20" t="s">
        <v>27</v>
      </c>
      <c r="H570" s="22"/>
      <c r="I570" s="23">
        <v>117</v>
      </c>
      <c r="J570" s="23">
        <v>99.2</v>
      </c>
      <c r="K570" s="23">
        <v>80.3</v>
      </c>
      <c r="L570" s="23">
        <v>18</v>
      </c>
      <c r="M570" s="23">
        <v>1.7</v>
      </c>
      <c r="N570" s="23">
        <v>117</v>
      </c>
      <c r="O570" s="23">
        <v>99.2</v>
      </c>
      <c r="P570" s="23">
        <v>75.2</v>
      </c>
      <c r="Q570" s="23">
        <v>22.2</v>
      </c>
      <c r="R570" s="23">
        <v>2.6</v>
      </c>
      <c r="S570" s="23">
        <v>117</v>
      </c>
      <c r="T570" s="23">
        <v>99.2</v>
      </c>
      <c r="U570" s="23">
        <v>88</v>
      </c>
      <c r="V570" s="23">
        <v>9.4</v>
      </c>
      <c r="W570" s="23">
        <v>2.6</v>
      </c>
      <c r="X570" s="24">
        <v>117</v>
      </c>
      <c r="Y570" s="24">
        <v>99.2</v>
      </c>
      <c r="Z570" s="25">
        <f t="shared" si="24"/>
        <v>0.81166666666666665</v>
      </c>
      <c r="AA570" s="25">
        <f t="shared" si="24"/>
        <v>0.16533333333333333</v>
      </c>
      <c r="AB570" s="25">
        <f t="shared" si="24"/>
        <v>2.3E-2</v>
      </c>
      <c r="AC570" s="26">
        <v>117</v>
      </c>
      <c r="AD570" s="26">
        <f t="shared" si="25"/>
        <v>94.965000000000003</v>
      </c>
      <c r="AE570" s="26">
        <f t="shared" si="25"/>
        <v>19.344000000000001</v>
      </c>
      <c r="AF570" s="26">
        <f t="shared" si="25"/>
        <v>2.6909999999999998</v>
      </c>
      <c r="AG570" s="27">
        <v>1629</v>
      </c>
      <c r="AH570" s="27">
        <v>263</v>
      </c>
      <c r="AI570" s="28">
        <v>0.85199999999999998</v>
      </c>
    </row>
    <row r="571" spans="1:35" s="29" customFormat="1" ht="16.5" customHeight="1">
      <c r="A571" s="19">
        <f t="shared" si="26"/>
        <v>568</v>
      </c>
      <c r="B571" s="20" t="s">
        <v>22</v>
      </c>
      <c r="C571" s="20" t="s">
        <v>23</v>
      </c>
      <c r="D571" s="20" t="s">
        <v>145</v>
      </c>
      <c r="E571" s="21" t="s">
        <v>625</v>
      </c>
      <c r="F571" s="20" t="s">
        <v>26</v>
      </c>
      <c r="G571" s="20"/>
      <c r="H571" s="22"/>
      <c r="I571" s="23">
        <v>152</v>
      </c>
      <c r="J571" s="23">
        <v>100</v>
      </c>
      <c r="K571" s="23">
        <v>82.2</v>
      </c>
      <c r="L571" s="23">
        <v>17.8</v>
      </c>
      <c r="M571" s="23">
        <v>0</v>
      </c>
      <c r="N571" s="23">
        <v>152</v>
      </c>
      <c r="O571" s="23">
        <v>100</v>
      </c>
      <c r="P571" s="23">
        <v>75.7</v>
      </c>
      <c r="Q571" s="23">
        <v>23.7</v>
      </c>
      <c r="R571" s="23">
        <v>0.6</v>
      </c>
      <c r="S571" s="23">
        <v>152</v>
      </c>
      <c r="T571" s="23">
        <v>100</v>
      </c>
      <c r="U571" s="23">
        <v>85.5</v>
      </c>
      <c r="V571" s="23">
        <v>14.5</v>
      </c>
      <c r="W571" s="23">
        <v>0</v>
      </c>
      <c r="X571" s="24">
        <v>152</v>
      </c>
      <c r="Y571" s="24">
        <v>100</v>
      </c>
      <c r="Z571" s="25">
        <f t="shared" si="24"/>
        <v>0.81133333333333324</v>
      </c>
      <c r="AA571" s="25">
        <f t="shared" si="24"/>
        <v>0.18666666666666668</v>
      </c>
      <c r="AB571" s="25">
        <f t="shared" si="24"/>
        <v>2E-3</v>
      </c>
      <c r="AC571" s="26">
        <v>152</v>
      </c>
      <c r="AD571" s="26">
        <f t="shared" si="25"/>
        <v>123.32266666666665</v>
      </c>
      <c r="AE571" s="26">
        <f t="shared" si="25"/>
        <v>28.373333333333335</v>
      </c>
      <c r="AF571" s="26">
        <f t="shared" si="25"/>
        <v>0.30399999999999999</v>
      </c>
      <c r="AG571" s="27">
        <v>3594</v>
      </c>
      <c r="AH571" s="27">
        <v>581</v>
      </c>
      <c r="AI571" s="28">
        <v>0.7486666666666667</v>
      </c>
    </row>
    <row r="572" spans="1:35" s="29" customFormat="1" ht="16.5" customHeight="1">
      <c r="A572" s="19">
        <f t="shared" si="26"/>
        <v>569</v>
      </c>
      <c r="B572" s="22" t="s">
        <v>22</v>
      </c>
      <c r="C572" s="22" t="s">
        <v>30</v>
      </c>
      <c r="D572" s="22" t="s">
        <v>134</v>
      </c>
      <c r="E572" s="30" t="s">
        <v>626</v>
      </c>
      <c r="F572" s="22" t="s">
        <v>26</v>
      </c>
      <c r="G572" s="22" t="s">
        <v>27</v>
      </c>
      <c r="H572" s="22"/>
      <c r="I572" s="23">
        <v>139</v>
      </c>
      <c r="J572" s="23">
        <v>98.6</v>
      </c>
      <c r="K572" s="23">
        <v>80.599999999999994</v>
      </c>
      <c r="L572" s="23">
        <v>19.399999999999999</v>
      </c>
      <c r="M572" s="23">
        <v>0</v>
      </c>
      <c r="N572" s="23">
        <v>139</v>
      </c>
      <c r="O572" s="23">
        <v>98.6</v>
      </c>
      <c r="P572" s="23">
        <v>79.900000000000006</v>
      </c>
      <c r="Q572" s="23">
        <v>18.7</v>
      </c>
      <c r="R572" s="23">
        <v>1.4</v>
      </c>
      <c r="S572" s="23">
        <v>139</v>
      </c>
      <c r="T572" s="23">
        <v>98.6</v>
      </c>
      <c r="U572" s="23">
        <v>82.8</v>
      </c>
      <c r="V572" s="23">
        <v>15.8</v>
      </c>
      <c r="W572" s="23">
        <v>1.4</v>
      </c>
      <c r="X572" s="24">
        <v>139</v>
      </c>
      <c r="Y572" s="24">
        <v>98.59999999999998</v>
      </c>
      <c r="Z572" s="25">
        <f t="shared" si="24"/>
        <v>0.81100000000000005</v>
      </c>
      <c r="AA572" s="25">
        <f t="shared" si="24"/>
        <v>0.17966666666666664</v>
      </c>
      <c r="AB572" s="25">
        <f t="shared" si="24"/>
        <v>9.3333333333333324E-3</v>
      </c>
      <c r="AC572" s="26">
        <v>139</v>
      </c>
      <c r="AD572" s="26">
        <f t="shared" si="25"/>
        <v>112.72900000000001</v>
      </c>
      <c r="AE572" s="26">
        <f t="shared" si="25"/>
        <v>24.973666666666663</v>
      </c>
      <c r="AF572" s="26">
        <f t="shared" si="25"/>
        <v>1.2973333333333332</v>
      </c>
      <c r="AG572" s="27">
        <v>4149</v>
      </c>
      <c r="AH572" s="27">
        <v>709</v>
      </c>
      <c r="AI572" s="28">
        <v>0.71466666666666667</v>
      </c>
    </row>
    <row r="573" spans="1:35" s="29" customFormat="1" ht="16.5" customHeight="1">
      <c r="A573" s="19">
        <f t="shared" si="26"/>
        <v>570</v>
      </c>
      <c r="B573" s="22" t="s">
        <v>22</v>
      </c>
      <c r="C573" s="22" t="s">
        <v>23</v>
      </c>
      <c r="D573" s="22" t="s">
        <v>198</v>
      </c>
      <c r="E573" s="30" t="s">
        <v>627</v>
      </c>
      <c r="F573" s="22" t="s">
        <v>26</v>
      </c>
      <c r="G573" s="22"/>
      <c r="H573" s="22"/>
      <c r="I573" s="23">
        <v>162</v>
      </c>
      <c r="J573" s="23">
        <v>98.8</v>
      </c>
      <c r="K573" s="23">
        <v>79.599999999999994</v>
      </c>
      <c r="L573" s="23">
        <v>19.8</v>
      </c>
      <c r="M573" s="23">
        <v>0.6</v>
      </c>
      <c r="N573" s="23">
        <v>162</v>
      </c>
      <c r="O573" s="23">
        <v>98.8</v>
      </c>
      <c r="P573" s="23">
        <v>78.400000000000006</v>
      </c>
      <c r="Q573" s="23">
        <v>19.8</v>
      </c>
      <c r="R573" s="23">
        <v>1.8</v>
      </c>
      <c r="S573" s="23">
        <v>162</v>
      </c>
      <c r="T573" s="23">
        <v>98.8</v>
      </c>
      <c r="U573" s="23">
        <v>85.2</v>
      </c>
      <c r="V573" s="23">
        <v>13.6</v>
      </c>
      <c r="W573" s="23">
        <v>1.2</v>
      </c>
      <c r="X573" s="24">
        <v>162</v>
      </c>
      <c r="Y573" s="24">
        <v>98.8</v>
      </c>
      <c r="Z573" s="25">
        <f t="shared" si="24"/>
        <v>0.81066666666666676</v>
      </c>
      <c r="AA573" s="25">
        <f t="shared" si="24"/>
        <v>0.17733333333333332</v>
      </c>
      <c r="AB573" s="25">
        <f t="shared" si="24"/>
        <v>1.2000000000000002E-2</v>
      </c>
      <c r="AC573" s="26">
        <v>162</v>
      </c>
      <c r="AD573" s="26">
        <f t="shared" si="25"/>
        <v>131.328</v>
      </c>
      <c r="AE573" s="26">
        <f t="shared" si="25"/>
        <v>28.727999999999998</v>
      </c>
      <c r="AF573" s="26">
        <f t="shared" si="25"/>
        <v>1.9440000000000004</v>
      </c>
      <c r="AG573" s="27">
        <v>2276</v>
      </c>
      <c r="AH573" s="27">
        <v>372</v>
      </c>
      <c r="AI573" s="28">
        <v>0.81600000000000006</v>
      </c>
    </row>
    <row r="574" spans="1:35" s="29" customFormat="1" ht="16.5" customHeight="1">
      <c r="A574" s="19">
        <f t="shared" si="26"/>
        <v>571</v>
      </c>
      <c r="B574" s="20" t="s">
        <v>22</v>
      </c>
      <c r="C574" s="20" t="s">
        <v>23</v>
      </c>
      <c r="D574" s="20" t="s">
        <v>75</v>
      </c>
      <c r="E574" s="21" t="s">
        <v>628</v>
      </c>
      <c r="F574" s="20" t="s">
        <v>26</v>
      </c>
      <c r="G574" s="20" t="s">
        <v>27</v>
      </c>
      <c r="H574" s="22"/>
      <c r="I574" s="23">
        <v>154</v>
      </c>
      <c r="J574" s="23">
        <v>98.7</v>
      </c>
      <c r="K574" s="23">
        <v>79.900000000000006</v>
      </c>
      <c r="L574" s="23">
        <v>20.100000000000001</v>
      </c>
      <c r="M574" s="23">
        <v>0</v>
      </c>
      <c r="N574" s="23">
        <v>154</v>
      </c>
      <c r="O574" s="23">
        <v>98.7</v>
      </c>
      <c r="P574" s="23">
        <v>74</v>
      </c>
      <c r="Q574" s="23">
        <v>26</v>
      </c>
      <c r="R574" s="23">
        <v>0</v>
      </c>
      <c r="S574" s="23">
        <v>154</v>
      </c>
      <c r="T574" s="23">
        <v>98.7</v>
      </c>
      <c r="U574" s="23">
        <v>89</v>
      </c>
      <c r="V574" s="23">
        <v>10.4</v>
      </c>
      <c r="W574" s="23">
        <v>0.6</v>
      </c>
      <c r="X574" s="24">
        <v>154</v>
      </c>
      <c r="Y574" s="24">
        <v>98.7</v>
      </c>
      <c r="Z574" s="25">
        <f t="shared" si="24"/>
        <v>0.80966666666666676</v>
      </c>
      <c r="AA574" s="25">
        <f t="shared" si="24"/>
        <v>0.18833333333333335</v>
      </c>
      <c r="AB574" s="25">
        <f t="shared" si="24"/>
        <v>2E-3</v>
      </c>
      <c r="AC574" s="26">
        <v>154</v>
      </c>
      <c r="AD574" s="26">
        <f t="shared" si="25"/>
        <v>124.68866666666668</v>
      </c>
      <c r="AE574" s="26">
        <f t="shared" si="25"/>
        <v>29.003333333333337</v>
      </c>
      <c r="AF574" s="26">
        <f t="shared" si="25"/>
        <v>0.308</v>
      </c>
      <c r="AG574" s="27">
        <v>4083</v>
      </c>
      <c r="AH574" s="27">
        <v>691</v>
      </c>
      <c r="AI574" s="28">
        <v>0.71933333333333338</v>
      </c>
    </row>
    <row r="575" spans="1:35" s="29" customFormat="1" ht="16.5" customHeight="1">
      <c r="A575" s="19">
        <f t="shared" si="26"/>
        <v>572</v>
      </c>
      <c r="B575" s="20" t="s">
        <v>22</v>
      </c>
      <c r="C575" s="20" t="s">
        <v>23</v>
      </c>
      <c r="D575" s="20" t="s">
        <v>72</v>
      </c>
      <c r="E575" s="21" t="s">
        <v>629</v>
      </c>
      <c r="F575" s="20" t="s">
        <v>26</v>
      </c>
      <c r="G575" s="20" t="s">
        <v>27</v>
      </c>
      <c r="H575" s="22"/>
      <c r="I575" s="23">
        <v>14</v>
      </c>
      <c r="J575" s="23">
        <v>100</v>
      </c>
      <c r="K575" s="23">
        <v>71.400000000000006</v>
      </c>
      <c r="L575" s="23">
        <v>28.6</v>
      </c>
      <c r="M575" s="23">
        <v>0</v>
      </c>
      <c r="N575" s="23">
        <v>14</v>
      </c>
      <c r="O575" s="23">
        <v>100</v>
      </c>
      <c r="P575" s="23">
        <v>100</v>
      </c>
      <c r="Q575" s="23">
        <v>0</v>
      </c>
      <c r="R575" s="23">
        <v>0</v>
      </c>
      <c r="S575" s="23">
        <v>14</v>
      </c>
      <c r="T575" s="23">
        <v>100</v>
      </c>
      <c r="U575" s="23">
        <v>71.400000000000006</v>
      </c>
      <c r="V575" s="23">
        <v>28.6</v>
      </c>
      <c r="W575" s="23">
        <v>0</v>
      </c>
      <c r="X575" s="24">
        <v>14</v>
      </c>
      <c r="Y575" s="24">
        <v>100</v>
      </c>
      <c r="Z575" s="25">
        <f t="shared" si="24"/>
        <v>0.80933333333333346</v>
      </c>
      <c r="AA575" s="25">
        <f t="shared" si="24"/>
        <v>0.19066666666666668</v>
      </c>
      <c r="AB575" s="25">
        <f t="shared" si="24"/>
        <v>0</v>
      </c>
      <c r="AC575" s="26">
        <v>14</v>
      </c>
      <c r="AD575" s="26">
        <f t="shared" si="25"/>
        <v>11.330666666666669</v>
      </c>
      <c r="AE575" s="26">
        <f t="shared" si="25"/>
        <v>2.6693333333333333</v>
      </c>
      <c r="AF575" s="26">
        <f t="shared" si="25"/>
        <v>0</v>
      </c>
      <c r="AG575" s="27">
        <v>5057</v>
      </c>
      <c r="AH575" s="27">
        <v>980</v>
      </c>
      <c r="AI575" s="28">
        <v>0.625</v>
      </c>
    </row>
    <row r="576" spans="1:35" s="29" customFormat="1" ht="16.5" customHeight="1">
      <c r="A576" s="19">
        <f t="shared" si="26"/>
        <v>572</v>
      </c>
      <c r="B576" s="20" t="s">
        <v>22</v>
      </c>
      <c r="C576" s="20" t="s">
        <v>23</v>
      </c>
      <c r="D576" s="20" t="s">
        <v>62</v>
      </c>
      <c r="E576" s="21" t="s">
        <v>630</v>
      </c>
      <c r="F576" s="20" t="s">
        <v>26</v>
      </c>
      <c r="G576" s="20"/>
      <c r="H576" s="22"/>
      <c r="I576" s="23">
        <v>7</v>
      </c>
      <c r="J576" s="23">
        <v>100</v>
      </c>
      <c r="K576" s="23">
        <v>85.7</v>
      </c>
      <c r="L576" s="23">
        <v>14.3</v>
      </c>
      <c r="M576" s="23">
        <v>0</v>
      </c>
      <c r="N576" s="23">
        <v>7</v>
      </c>
      <c r="O576" s="23">
        <v>100</v>
      </c>
      <c r="P576" s="23">
        <v>85.7</v>
      </c>
      <c r="Q576" s="23">
        <v>14.3</v>
      </c>
      <c r="R576" s="23">
        <v>0</v>
      </c>
      <c r="S576" s="23">
        <v>7</v>
      </c>
      <c r="T576" s="23">
        <v>100</v>
      </c>
      <c r="U576" s="23">
        <v>71.400000000000006</v>
      </c>
      <c r="V576" s="23">
        <v>28.6</v>
      </c>
      <c r="W576" s="23">
        <v>0</v>
      </c>
      <c r="X576" s="24">
        <v>7</v>
      </c>
      <c r="Y576" s="24">
        <v>100</v>
      </c>
      <c r="Z576" s="25">
        <f t="shared" si="24"/>
        <v>0.80933333333333346</v>
      </c>
      <c r="AA576" s="25">
        <f t="shared" si="24"/>
        <v>0.19066666666666668</v>
      </c>
      <c r="AB576" s="25">
        <f t="shared" si="24"/>
        <v>0</v>
      </c>
      <c r="AC576" s="26">
        <v>7</v>
      </c>
      <c r="AD576" s="26">
        <f t="shared" si="25"/>
        <v>5.6653333333333347</v>
      </c>
      <c r="AE576" s="26">
        <f t="shared" si="25"/>
        <v>1.3346666666666667</v>
      </c>
      <c r="AF576" s="26">
        <f t="shared" si="25"/>
        <v>0</v>
      </c>
      <c r="AG576" s="27">
        <v>5445</v>
      </c>
      <c r="AH576" s="27">
        <v>1111</v>
      </c>
      <c r="AI576" s="28">
        <v>0.5</v>
      </c>
    </row>
    <row r="577" spans="1:35" s="29" customFormat="1" ht="16.5" customHeight="1">
      <c r="A577" s="19">
        <f t="shared" si="26"/>
        <v>574</v>
      </c>
      <c r="B577" s="20" t="s">
        <v>22</v>
      </c>
      <c r="C577" s="20" t="s">
        <v>23</v>
      </c>
      <c r="D577" s="20" t="s">
        <v>145</v>
      </c>
      <c r="E577" s="21" t="s">
        <v>631</v>
      </c>
      <c r="F577" s="20" t="s">
        <v>26</v>
      </c>
      <c r="G577" s="20" t="s">
        <v>27</v>
      </c>
      <c r="H577" s="22"/>
      <c r="I577" s="23">
        <v>7</v>
      </c>
      <c r="J577" s="23">
        <v>100</v>
      </c>
      <c r="K577" s="23">
        <v>85.7</v>
      </c>
      <c r="L577" s="23">
        <v>14.3</v>
      </c>
      <c r="M577" s="23">
        <v>0</v>
      </c>
      <c r="N577" s="23">
        <v>7</v>
      </c>
      <c r="O577" s="23">
        <v>100</v>
      </c>
      <c r="P577" s="23">
        <v>57.1</v>
      </c>
      <c r="Q577" s="23">
        <v>42.9</v>
      </c>
      <c r="R577" s="23">
        <v>0</v>
      </c>
      <c r="S577" s="23">
        <v>7</v>
      </c>
      <c r="T577" s="23">
        <v>100</v>
      </c>
      <c r="U577" s="23">
        <v>100</v>
      </c>
      <c r="V577" s="23">
        <v>0</v>
      </c>
      <c r="W577" s="23">
        <v>0</v>
      </c>
      <c r="X577" s="24">
        <v>7</v>
      </c>
      <c r="Y577" s="24">
        <v>100</v>
      </c>
      <c r="Z577" s="25">
        <f t="shared" si="24"/>
        <v>0.80933333333333324</v>
      </c>
      <c r="AA577" s="25">
        <f t="shared" si="24"/>
        <v>0.19066666666666668</v>
      </c>
      <c r="AB577" s="25">
        <f t="shared" si="24"/>
        <v>0</v>
      </c>
      <c r="AC577" s="26">
        <v>7</v>
      </c>
      <c r="AD577" s="26">
        <f t="shared" si="25"/>
        <v>5.6653333333333329</v>
      </c>
      <c r="AE577" s="26">
        <f t="shared" si="25"/>
        <v>1.3346666666666667</v>
      </c>
      <c r="AF577" s="26">
        <f t="shared" si="25"/>
        <v>0</v>
      </c>
      <c r="AG577" s="27">
        <v>4672</v>
      </c>
      <c r="AH577" s="27">
        <v>863</v>
      </c>
      <c r="AI577" s="28">
        <v>0.66700000000000004</v>
      </c>
    </row>
    <row r="578" spans="1:35" s="29" customFormat="1" ht="16.5" customHeight="1">
      <c r="A578" s="19">
        <f t="shared" si="26"/>
        <v>574</v>
      </c>
      <c r="B578" s="22" t="s">
        <v>22</v>
      </c>
      <c r="C578" s="22" t="s">
        <v>23</v>
      </c>
      <c r="D578" s="22" t="s">
        <v>59</v>
      </c>
      <c r="E578" s="30" t="s">
        <v>632</v>
      </c>
      <c r="F578" s="22" t="s">
        <v>26</v>
      </c>
      <c r="G578" s="22"/>
      <c r="H578" s="22"/>
      <c r="I578" s="23">
        <v>182</v>
      </c>
      <c r="J578" s="23">
        <v>100</v>
      </c>
      <c r="K578" s="23">
        <v>80.2</v>
      </c>
      <c r="L578" s="23">
        <v>19.8</v>
      </c>
      <c r="M578" s="23">
        <v>0</v>
      </c>
      <c r="N578" s="23">
        <v>182</v>
      </c>
      <c r="O578" s="23">
        <v>100</v>
      </c>
      <c r="P578" s="23">
        <v>79.099999999999994</v>
      </c>
      <c r="Q578" s="23">
        <v>20.3</v>
      </c>
      <c r="R578" s="23">
        <v>0.6</v>
      </c>
      <c r="S578" s="23">
        <v>182</v>
      </c>
      <c r="T578" s="23">
        <v>100</v>
      </c>
      <c r="U578" s="23">
        <v>83.5</v>
      </c>
      <c r="V578" s="23">
        <v>16.5</v>
      </c>
      <c r="W578" s="23">
        <v>0</v>
      </c>
      <c r="X578" s="24">
        <v>182</v>
      </c>
      <c r="Y578" s="24">
        <v>100</v>
      </c>
      <c r="Z578" s="25">
        <f t="shared" si="24"/>
        <v>0.80933333333333324</v>
      </c>
      <c r="AA578" s="25">
        <f t="shared" si="24"/>
        <v>0.18866666666666668</v>
      </c>
      <c r="AB578" s="25">
        <f t="shared" si="24"/>
        <v>2E-3</v>
      </c>
      <c r="AC578" s="26">
        <v>182</v>
      </c>
      <c r="AD578" s="26">
        <f t="shared" si="25"/>
        <v>147.29866666666666</v>
      </c>
      <c r="AE578" s="26">
        <f t="shared" si="25"/>
        <v>34.337333333333333</v>
      </c>
      <c r="AF578" s="26">
        <f t="shared" si="25"/>
        <v>0.36399999999999999</v>
      </c>
      <c r="AG578" s="27">
        <v>4475</v>
      </c>
      <c r="AH578" s="27">
        <v>797</v>
      </c>
      <c r="AI578" s="28">
        <v>0.68969727047146412</v>
      </c>
    </row>
    <row r="579" spans="1:35" s="29" customFormat="1" ht="16.5" customHeight="1">
      <c r="A579" s="19">
        <f t="shared" si="26"/>
        <v>574</v>
      </c>
      <c r="B579" s="20" t="s">
        <v>22</v>
      </c>
      <c r="C579" s="20" t="s">
        <v>23</v>
      </c>
      <c r="D579" s="20" t="s">
        <v>72</v>
      </c>
      <c r="E579" s="21" t="s">
        <v>633</v>
      </c>
      <c r="F579" s="20" t="s">
        <v>26</v>
      </c>
      <c r="G579" s="20"/>
      <c r="H579" s="22"/>
      <c r="I579" s="23">
        <v>7</v>
      </c>
      <c r="J579" s="23">
        <v>87.5</v>
      </c>
      <c r="K579" s="23">
        <v>85.7</v>
      </c>
      <c r="L579" s="23">
        <v>14.3</v>
      </c>
      <c r="M579" s="23">
        <v>0</v>
      </c>
      <c r="N579" s="23">
        <v>7</v>
      </c>
      <c r="O579" s="23">
        <v>87.5</v>
      </c>
      <c r="P579" s="23">
        <v>71.400000000000006</v>
      </c>
      <c r="Q579" s="23">
        <v>28.6</v>
      </c>
      <c r="R579" s="23">
        <v>0</v>
      </c>
      <c r="S579" s="23">
        <v>7</v>
      </c>
      <c r="T579" s="23">
        <v>87.5</v>
      </c>
      <c r="U579" s="23">
        <v>85.7</v>
      </c>
      <c r="V579" s="23">
        <v>14.3</v>
      </c>
      <c r="W579" s="23">
        <v>0</v>
      </c>
      <c r="X579" s="24">
        <v>7</v>
      </c>
      <c r="Y579" s="24">
        <v>87.5</v>
      </c>
      <c r="Z579" s="25">
        <f t="shared" si="24"/>
        <v>0.80933333333333324</v>
      </c>
      <c r="AA579" s="25">
        <f t="shared" si="24"/>
        <v>0.19066666666666668</v>
      </c>
      <c r="AB579" s="25">
        <f t="shared" si="24"/>
        <v>0</v>
      </c>
      <c r="AC579" s="26">
        <v>7</v>
      </c>
      <c r="AD579" s="26">
        <f t="shared" si="25"/>
        <v>5.6653333333333329</v>
      </c>
      <c r="AE579" s="26">
        <f t="shared" si="25"/>
        <v>1.3346666666666667</v>
      </c>
      <c r="AF579" s="26">
        <f t="shared" si="25"/>
        <v>0</v>
      </c>
      <c r="AG579" s="27">
        <v>5395</v>
      </c>
      <c r="AH579" s="27">
        <v>1095</v>
      </c>
      <c r="AI579" s="28">
        <v>0.53333333333333333</v>
      </c>
    </row>
    <row r="580" spans="1:35" s="29" customFormat="1" ht="16.5" customHeight="1">
      <c r="A580" s="19">
        <f t="shared" si="26"/>
        <v>577</v>
      </c>
      <c r="B580" s="20" t="s">
        <v>22</v>
      </c>
      <c r="C580" s="20" t="s">
        <v>23</v>
      </c>
      <c r="D580" s="20" t="s">
        <v>28</v>
      </c>
      <c r="E580" s="21" t="s">
        <v>634</v>
      </c>
      <c r="F580" s="20" t="s">
        <v>26</v>
      </c>
      <c r="G580" s="20" t="s">
        <v>27</v>
      </c>
      <c r="H580" s="22"/>
      <c r="I580" s="23">
        <v>129</v>
      </c>
      <c r="J580" s="23">
        <v>99.2</v>
      </c>
      <c r="K580" s="23">
        <v>85.3</v>
      </c>
      <c r="L580" s="23">
        <v>14.7</v>
      </c>
      <c r="M580" s="23">
        <v>0</v>
      </c>
      <c r="N580" s="23">
        <v>129</v>
      </c>
      <c r="O580" s="23">
        <v>99.2</v>
      </c>
      <c r="P580" s="23">
        <v>73.599999999999994</v>
      </c>
      <c r="Q580" s="23">
        <v>25.6</v>
      </c>
      <c r="R580" s="23">
        <v>0.8</v>
      </c>
      <c r="S580" s="23">
        <v>129</v>
      </c>
      <c r="T580" s="23">
        <v>99.2</v>
      </c>
      <c r="U580" s="23">
        <v>83.7</v>
      </c>
      <c r="V580" s="23">
        <v>16.3</v>
      </c>
      <c r="W580" s="23">
        <v>0</v>
      </c>
      <c r="X580" s="24">
        <v>129</v>
      </c>
      <c r="Y580" s="24">
        <v>99.2</v>
      </c>
      <c r="Z580" s="25">
        <f t="shared" ref="Z580:AB643" si="27">($I580*K580/100+$N580*P580/100+$S580*U580/100)/($I580+$N580+$S580)</f>
        <v>0.80866666666666664</v>
      </c>
      <c r="AA580" s="25">
        <f t="shared" si="27"/>
        <v>0.1886666666666667</v>
      </c>
      <c r="AB580" s="25">
        <f t="shared" si="27"/>
        <v>2.6666666666666666E-3</v>
      </c>
      <c r="AC580" s="26">
        <v>129</v>
      </c>
      <c r="AD580" s="26">
        <f t="shared" ref="AD580:AF643" si="28">$X580*Z580</f>
        <v>104.318</v>
      </c>
      <c r="AE580" s="26">
        <f t="shared" si="28"/>
        <v>24.338000000000005</v>
      </c>
      <c r="AF580" s="26">
        <f t="shared" si="28"/>
        <v>0.34399999999999997</v>
      </c>
      <c r="AG580" s="27">
        <v>3653</v>
      </c>
      <c r="AH580" s="27">
        <v>592</v>
      </c>
      <c r="AI580" s="28">
        <v>0.74466666666666659</v>
      </c>
    </row>
    <row r="581" spans="1:35" s="29" customFormat="1" ht="16.5" customHeight="1">
      <c r="A581" s="19">
        <f t="shared" ref="A581:A644" si="29">RANK(Z581,$Z$4:$Z$1201)</f>
        <v>578</v>
      </c>
      <c r="B581" s="22" t="s">
        <v>22</v>
      </c>
      <c r="C581" s="22" t="s">
        <v>23</v>
      </c>
      <c r="D581" s="22" t="s">
        <v>198</v>
      </c>
      <c r="E581" s="30" t="s">
        <v>635</v>
      </c>
      <c r="F581" s="22" t="s">
        <v>26</v>
      </c>
      <c r="G581" s="22" t="s">
        <v>27</v>
      </c>
      <c r="H581" s="22"/>
      <c r="I581" s="23">
        <v>118</v>
      </c>
      <c r="J581" s="23">
        <v>100</v>
      </c>
      <c r="K581" s="23">
        <v>79.7</v>
      </c>
      <c r="L581" s="23">
        <v>19.5</v>
      </c>
      <c r="M581" s="23">
        <v>0.8</v>
      </c>
      <c r="N581" s="23">
        <v>118</v>
      </c>
      <c r="O581" s="23">
        <v>100</v>
      </c>
      <c r="P581" s="23">
        <v>74.599999999999994</v>
      </c>
      <c r="Q581" s="23">
        <v>25.4</v>
      </c>
      <c r="R581" s="23">
        <v>0</v>
      </c>
      <c r="S581" s="23">
        <v>118</v>
      </c>
      <c r="T581" s="23">
        <v>100</v>
      </c>
      <c r="U581" s="23">
        <v>88.1</v>
      </c>
      <c r="V581" s="23">
        <v>11.9</v>
      </c>
      <c r="W581" s="23">
        <v>0</v>
      </c>
      <c r="X581" s="24">
        <v>118</v>
      </c>
      <c r="Y581" s="24">
        <v>100</v>
      </c>
      <c r="Z581" s="25">
        <f t="shared" si="27"/>
        <v>0.80800000000000016</v>
      </c>
      <c r="AA581" s="25">
        <f t="shared" si="27"/>
        <v>0.18933333333333333</v>
      </c>
      <c r="AB581" s="25">
        <f t="shared" si="27"/>
        <v>2.666666666666667E-3</v>
      </c>
      <c r="AC581" s="26">
        <v>118</v>
      </c>
      <c r="AD581" s="26">
        <f t="shared" si="28"/>
        <v>95.344000000000023</v>
      </c>
      <c r="AE581" s="26">
        <f t="shared" si="28"/>
        <v>22.341333333333331</v>
      </c>
      <c r="AF581" s="26">
        <f t="shared" si="28"/>
        <v>0.31466666666666671</v>
      </c>
      <c r="AG581" s="27">
        <v>2968</v>
      </c>
      <c r="AH581" s="27">
        <v>480</v>
      </c>
      <c r="AI581" s="28">
        <v>0.77933333333333332</v>
      </c>
    </row>
    <row r="582" spans="1:35" s="29" customFormat="1" ht="16.5" customHeight="1">
      <c r="A582" s="19">
        <f t="shared" si="29"/>
        <v>579</v>
      </c>
      <c r="B582" s="20" t="s">
        <v>22</v>
      </c>
      <c r="C582" s="20" t="s">
        <v>23</v>
      </c>
      <c r="D582" s="20" t="s">
        <v>36</v>
      </c>
      <c r="E582" s="21" t="s">
        <v>636</v>
      </c>
      <c r="F582" s="20" t="s">
        <v>26</v>
      </c>
      <c r="G582" s="20" t="s">
        <v>27</v>
      </c>
      <c r="H582" s="22"/>
      <c r="I582" s="23">
        <v>154</v>
      </c>
      <c r="J582" s="23">
        <v>98.7</v>
      </c>
      <c r="K582" s="23">
        <v>78.599999999999994</v>
      </c>
      <c r="L582" s="23">
        <v>20.8</v>
      </c>
      <c r="M582" s="23">
        <v>0.6</v>
      </c>
      <c r="N582" s="23">
        <v>154</v>
      </c>
      <c r="O582" s="23">
        <v>98.7</v>
      </c>
      <c r="P582" s="23">
        <v>72.7</v>
      </c>
      <c r="Q582" s="23">
        <v>27.3</v>
      </c>
      <c r="R582" s="23">
        <v>0</v>
      </c>
      <c r="S582" s="23">
        <v>154</v>
      </c>
      <c r="T582" s="23">
        <v>98.7</v>
      </c>
      <c r="U582" s="23">
        <v>90.9</v>
      </c>
      <c r="V582" s="23">
        <v>9.1</v>
      </c>
      <c r="W582" s="23">
        <v>0</v>
      </c>
      <c r="X582" s="24">
        <v>154</v>
      </c>
      <c r="Y582" s="24">
        <v>98.7</v>
      </c>
      <c r="Z582" s="25">
        <f t="shared" si="27"/>
        <v>0.80733333333333335</v>
      </c>
      <c r="AA582" s="25">
        <f t="shared" si="27"/>
        <v>0.19066666666666668</v>
      </c>
      <c r="AB582" s="25">
        <f t="shared" si="27"/>
        <v>2E-3</v>
      </c>
      <c r="AC582" s="26">
        <v>154</v>
      </c>
      <c r="AD582" s="26">
        <f t="shared" si="28"/>
        <v>124.32933333333334</v>
      </c>
      <c r="AE582" s="26">
        <f t="shared" si="28"/>
        <v>29.362666666666669</v>
      </c>
      <c r="AF582" s="26">
        <f t="shared" si="28"/>
        <v>0.308</v>
      </c>
      <c r="AG582" s="27">
        <v>3750</v>
      </c>
      <c r="AH582" s="27">
        <v>614</v>
      </c>
      <c r="AI582" s="28">
        <v>0.73933333333333318</v>
      </c>
    </row>
    <row r="583" spans="1:35" s="29" customFormat="1" ht="16.5" customHeight="1">
      <c r="A583" s="19">
        <f t="shared" si="29"/>
        <v>579</v>
      </c>
      <c r="B583" s="20" t="s">
        <v>22</v>
      </c>
      <c r="C583" s="20" t="s">
        <v>23</v>
      </c>
      <c r="D583" s="20" t="s">
        <v>75</v>
      </c>
      <c r="E583" s="21" t="s">
        <v>637</v>
      </c>
      <c r="F583" s="20" t="s">
        <v>26</v>
      </c>
      <c r="G583" s="20"/>
      <c r="H583" s="22"/>
      <c r="I583" s="23">
        <v>232</v>
      </c>
      <c r="J583" s="23">
        <v>100</v>
      </c>
      <c r="K583" s="23">
        <v>78</v>
      </c>
      <c r="L583" s="23">
        <v>21.6</v>
      </c>
      <c r="M583" s="23">
        <v>0.4</v>
      </c>
      <c r="N583" s="23">
        <v>232</v>
      </c>
      <c r="O583" s="23">
        <v>100</v>
      </c>
      <c r="P583" s="23">
        <v>78.900000000000006</v>
      </c>
      <c r="Q583" s="23">
        <v>20.2</v>
      </c>
      <c r="R583" s="23">
        <v>0.9</v>
      </c>
      <c r="S583" s="23">
        <v>232</v>
      </c>
      <c r="T583" s="23">
        <v>100</v>
      </c>
      <c r="U583" s="23">
        <v>85.3</v>
      </c>
      <c r="V583" s="23">
        <v>14.7</v>
      </c>
      <c r="W583" s="23">
        <v>0</v>
      </c>
      <c r="X583" s="24">
        <v>232</v>
      </c>
      <c r="Y583" s="24">
        <v>100</v>
      </c>
      <c r="Z583" s="25">
        <f t="shared" si="27"/>
        <v>0.80733333333333335</v>
      </c>
      <c r="AA583" s="25">
        <f t="shared" si="27"/>
        <v>0.1883333333333333</v>
      </c>
      <c r="AB583" s="25">
        <f t="shared" si="27"/>
        <v>4.3333333333333331E-3</v>
      </c>
      <c r="AC583" s="26">
        <v>232</v>
      </c>
      <c r="AD583" s="26">
        <f t="shared" si="28"/>
        <v>187.30133333333333</v>
      </c>
      <c r="AE583" s="26">
        <f t="shared" si="28"/>
        <v>43.693333333333328</v>
      </c>
      <c r="AF583" s="26">
        <f t="shared" si="28"/>
        <v>1.0053333333333332</v>
      </c>
      <c r="AG583" s="27">
        <v>4644</v>
      </c>
      <c r="AH583" s="27">
        <v>853</v>
      </c>
      <c r="AI583" s="28">
        <v>0.67099999999999993</v>
      </c>
    </row>
    <row r="584" spans="1:35" s="29" customFormat="1" ht="16.5" customHeight="1">
      <c r="A584" s="19">
        <f t="shared" si="29"/>
        <v>581</v>
      </c>
      <c r="B584" s="20" t="s">
        <v>22</v>
      </c>
      <c r="C584" s="20" t="s">
        <v>23</v>
      </c>
      <c r="D584" s="20" t="s">
        <v>243</v>
      </c>
      <c r="E584" s="21" t="s">
        <v>638</v>
      </c>
      <c r="F584" s="20" t="s">
        <v>26</v>
      </c>
      <c r="G584" s="20"/>
      <c r="H584" s="22"/>
      <c r="I584" s="23">
        <v>242</v>
      </c>
      <c r="J584" s="23">
        <v>98.4</v>
      </c>
      <c r="K584" s="23">
        <v>81.8</v>
      </c>
      <c r="L584" s="23">
        <v>18.2</v>
      </c>
      <c r="M584" s="23">
        <v>0</v>
      </c>
      <c r="N584" s="23">
        <v>242</v>
      </c>
      <c r="O584" s="23">
        <v>98.4</v>
      </c>
      <c r="P584" s="23">
        <v>77.3</v>
      </c>
      <c r="Q584" s="23">
        <v>21.5</v>
      </c>
      <c r="R584" s="23">
        <v>1.2</v>
      </c>
      <c r="S584" s="23">
        <v>242</v>
      </c>
      <c r="T584" s="23">
        <v>98.4</v>
      </c>
      <c r="U584" s="23">
        <v>83.1</v>
      </c>
      <c r="V584" s="23">
        <v>16.899999999999999</v>
      </c>
      <c r="W584" s="23">
        <v>0</v>
      </c>
      <c r="X584" s="24">
        <v>242</v>
      </c>
      <c r="Y584" s="24">
        <v>98.40000000000002</v>
      </c>
      <c r="Z584" s="25">
        <f t="shared" si="27"/>
        <v>0.80733333333333324</v>
      </c>
      <c r="AA584" s="25">
        <f t="shared" si="27"/>
        <v>0.18866666666666665</v>
      </c>
      <c r="AB584" s="25">
        <f t="shared" si="27"/>
        <v>4.0000000000000001E-3</v>
      </c>
      <c r="AC584" s="26">
        <v>242</v>
      </c>
      <c r="AD584" s="26">
        <f t="shared" si="28"/>
        <v>195.37466666666666</v>
      </c>
      <c r="AE584" s="26">
        <f t="shared" si="28"/>
        <v>45.657333333333327</v>
      </c>
      <c r="AF584" s="26">
        <f t="shared" si="28"/>
        <v>0.96799999999999997</v>
      </c>
      <c r="AG584" s="27">
        <v>3283</v>
      </c>
      <c r="AH584" s="27">
        <v>531</v>
      </c>
      <c r="AI584" s="28">
        <v>0.76500000000000001</v>
      </c>
    </row>
    <row r="585" spans="1:35" s="29" customFormat="1" ht="16.5" customHeight="1">
      <c r="A585" s="19">
        <f t="shared" si="29"/>
        <v>582</v>
      </c>
      <c r="B585" s="20" t="s">
        <v>22</v>
      </c>
      <c r="C585" s="20" t="s">
        <v>23</v>
      </c>
      <c r="D585" s="20" t="s">
        <v>46</v>
      </c>
      <c r="E585" s="21" t="s">
        <v>639</v>
      </c>
      <c r="F585" s="20" t="s">
        <v>26</v>
      </c>
      <c r="G585" s="20"/>
      <c r="H585" s="22"/>
      <c r="I585" s="23">
        <v>19</v>
      </c>
      <c r="J585" s="23">
        <v>100</v>
      </c>
      <c r="K585" s="23">
        <v>89.5</v>
      </c>
      <c r="L585" s="23">
        <v>10.5</v>
      </c>
      <c r="M585" s="23">
        <v>0</v>
      </c>
      <c r="N585" s="23">
        <v>19</v>
      </c>
      <c r="O585" s="23">
        <v>100</v>
      </c>
      <c r="P585" s="23">
        <v>68.400000000000006</v>
      </c>
      <c r="Q585" s="23">
        <v>31.6</v>
      </c>
      <c r="R585" s="23">
        <v>0</v>
      </c>
      <c r="S585" s="23">
        <v>19</v>
      </c>
      <c r="T585" s="23">
        <v>100</v>
      </c>
      <c r="U585" s="23">
        <v>84.2</v>
      </c>
      <c r="V585" s="23">
        <v>15.8</v>
      </c>
      <c r="W585" s="23">
        <v>0</v>
      </c>
      <c r="X585" s="24">
        <v>19</v>
      </c>
      <c r="Y585" s="24">
        <v>100</v>
      </c>
      <c r="Z585" s="25">
        <f t="shared" si="27"/>
        <v>0.80700000000000005</v>
      </c>
      <c r="AA585" s="25">
        <f t="shared" si="27"/>
        <v>0.19299999999999998</v>
      </c>
      <c r="AB585" s="25">
        <f t="shared" si="27"/>
        <v>0</v>
      </c>
      <c r="AC585" s="26">
        <v>19</v>
      </c>
      <c r="AD585" s="26">
        <f t="shared" si="28"/>
        <v>15.333</v>
      </c>
      <c r="AE585" s="26">
        <f t="shared" si="28"/>
        <v>3.6669999999999994</v>
      </c>
      <c r="AF585" s="26">
        <f t="shared" si="28"/>
        <v>0</v>
      </c>
      <c r="AG585" s="27">
        <v>3768</v>
      </c>
      <c r="AH585" s="27">
        <v>619</v>
      </c>
      <c r="AI585" s="28">
        <v>0.73799999999999999</v>
      </c>
    </row>
    <row r="586" spans="1:35" s="29" customFormat="1" ht="16.5" customHeight="1">
      <c r="A586" s="19">
        <f t="shared" si="29"/>
        <v>583</v>
      </c>
      <c r="B586" s="20" t="s">
        <v>22</v>
      </c>
      <c r="C586" s="20" t="s">
        <v>23</v>
      </c>
      <c r="D586" s="20" t="s">
        <v>28</v>
      </c>
      <c r="E586" s="21" t="s">
        <v>640</v>
      </c>
      <c r="F586" s="20" t="s">
        <v>26</v>
      </c>
      <c r="G586" s="20"/>
      <c r="H586" s="22"/>
      <c r="I586" s="23">
        <v>19</v>
      </c>
      <c r="J586" s="23">
        <v>100</v>
      </c>
      <c r="K586" s="23">
        <v>84.2</v>
      </c>
      <c r="L586" s="23">
        <v>15.8</v>
      </c>
      <c r="M586" s="23">
        <v>0</v>
      </c>
      <c r="N586" s="23">
        <v>19</v>
      </c>
      <c r="O586" s="23">
        <v>100</v>
      </c>
      <c r="P586" s="23">
        <v>78.900000000000006</v>
      </c>
      <c r="Q586" s="23">
        <v>21.1</v>
      </c>
      <c r="R586" s="23">
        <v>0</v>
      </c>
      <c r="S586" s="23">
        <v>19</v>
      </c>
      <c r="T586" s="23">
        <v>100</v>
      </c>
      <c r="U586" s="23">
        <v>78.900000000000006</v>
      </c>
      <c r="V586" s="23">
        <v>21.1</v>
      </c>
      <c r="W586" s="23">
        <v>0</v>
      </c>
      <c r="X586" s="24">
        <v>19</v>
      </c>
      <c r="Y586" s="24">
        <v>100</v>
      </c>
      <c r="Z586" s="25">
        <f t="shared" si="27"/>
        <v>0.80666666666666675</v>
      </c>
      <c r="AA586" s="25">
        <f t="shared" si="27"/>
        <v>0.19333333333333333</v>
      </c>
      <c r="AB586" s="25">
        <f t="shared" si="27"/>
        <v>0</v>
      </c>
      <c r="AC586" s="26">
        <v>19</v>
      </c>
      <c r="AD586" s="26">
        <f t="shared" si="28"/>
        <v>15.326666666666668</v>
      </c>
      <c r="AE586" s="26">
        <f t="shared" si="28"/>
        <v>3.6733333333333333</v>
      </c>
      <c r="AF586" s="26">
        <f t="shared" si="28"/>
        <v>0</v>
      </c>
      <c r="AG586" s="27">
        <v>1654</v>
      </c>
      <c r="AH586" s="27">
        <v>270</v>
      </c>
      <c r="AI586" s="28">
        <v>0.85166666666666657</v>
      </c>
    </row>
    <row r="587" spans="1:35" s="29" customFormat="1" ht="16.5" customHeight="1">
      <c r="A587" s="19">
        <f t="shared" si="29"/>
        <v>584</v>
      </c>
      <c r="B587" s="20" t="s">
        <v>22</v>
      </c>
      <c r="C587" s="20" t="s">
        <v>23</v>
      </c>
      <c r="D587" s="20" t="s">
        <v>243</v>
      </c>
      <c r="E587" s="21" t="s">
        <v>641</v>
      </c>
      <c r="F587" s="20" t="s">
        <v>26</v>
      </c>
      <c r="G587" s="20" t="s">
        <v>27</v>
      </c>
      <c r="H587" s="22"/>
      <c r="I587" s="23">
        <v>164</v>
      </c>
      <c r="J587" s="23">
        <v>97</v>
      </c>
      <c r="K587" s="23">
        <v>78</v>
      </c>
      <c r="L587" s="23">
        <v>22</v>
      </c>
      <c r="M587" s="23">
        <v>0</v>
      </c>
      <c r="N587" s="23">
        <v>164</v>
      </c>
      <c r="O587" s="23">
        <v>97</v>
      </c>
      <c r="P587" s="23">
        <v>75</v>
      </c>
      <c r="Q587" s="23">
        <v>24.4</v>
      </c>
      <c r="R587" s="23">
        <v>0.6</v>
      </c>
      <c r="S587" s="23">
        <v>164</v>
      </c>
      <c r="T587" s="23">
        <v>97</v>
      </c>
      <c r="U587" s="23">
        <v>89</v>
      </c>
      <c r="V587" s="23">
        <v>10.4</v>
      </c>
      <c r="W587" s="23">
        <v>0.6</v>
      </c>
      <c r="X587" s="24">
        <v>164</v>
      </c>
      <c r="Y587" s="24">
        <v>97</v>
      </c>
      <c r="Z587" s="25">
        <f t="shared" si="27"/>
        <v>0.80666666666666664</v>
      </c>
      <c r="AA587" s="25">
        <f t="shared" si="27"/>
        <v>0.18933333333333333</v>
      </c>
      <c r="AB587" s="25">
        <f t="shared" si="27"/>
        <v>3.9999999999999992E-3</v>
      </c>
      <c r="AC587" s="26">
        <v>164</v>
      </c>
      <c r="AD587" s="26">
        <f t="shared" si="28"/>
        <v>132.29333333333332</v>
      </c>
      <c r="AE587" s="26">
        <f t="shared" si="28"/>
        <v>31.050666666666665</v>
      </c>
      <c r="AF587" s="26">
        <f t="shared" si="28"/>
        <v>0.65599999999999992</v>
      </c>
      <c r="AG587" s="27">
        <v>3118</v>
      </c>
      <c r="AH587" s="27">
        <v>500</v>
      </c>
      <c r="AI587" s="28">
        <v>0.77300000000000002</v>
      </c>
    </row>
    <row r="588" spans="1:35" s="29" customFormat="1" ht="16.5" customHeight="1">
      <c r="A588" s="19">
        <f t="shared" si="29"/>
        <v>584</v>
      </c>
      <c r="B588" s="20" t="s">
        <v>22</v>
      </c>
      <c r="C588" s="20" t="s">
        <v>23</v>
      </c>
      <c r="D588" s="20" t="s">
        <v>145</v>
      </c>
      <c r="E588" s="21" t="s">
        <v>642</v>
      </c>
      <c r="F588" s="20" t="s">
        <v>26</v>
      </c>
      <c r="G588" s="20"/>
      <c r="H588" s="22"/>
      <c r="I588" s="23">
        <v>283</v>
      </c>
      <c r="J588" s="23">
        <v>98.3</v>
      </c>
      <c r="K588" s="23">
        <v>78.8</v>
      </c>
      <c r="L588" s="23">
        <v>19.8</v>
      </c>
      <c r="M588" s="23">
        <v>1.4</v>
      </c>
      <c r="N588" s="23">
        <v>283</v>
      </c>
      <c r="O588" s="23">
        <v>98.3</v>
      </c>
      <c r="P588" s="23">
        <v>77</v>
      </c>
      <c r="Q588" s="23">
        <v>22.6</v>
      </c>
      <c r="R588" s="23">
        <v>0.4</v>
      </c>
      <c r="S588" s="23">
        <v>283</v>
      </c>
      <c r="T588" s="23">
        <v>98.3</v>
      </c>
      <c r="U588" s="23">
        <v>86.2</v>
      </c>
      <c r="V588" s="23">
        <v>13.4</v>
      </c>
      <c r="W588" s="23">
        <v>0.4</v>
      </c>
      <c r="X588" s="24">
        <v>283</v>
      </c>
      <c r="Y588" s="24">
        <v>98.3</v>
      </c>
      <c r="Z588" s="25">
        <f t="shared" si="27"/>
        <v>0.80666666666666664</v>
      </c>
      <c r="AA588" s="25">
        <f t="shared" si="27"/>
        <v>0.18600000000000003</v>
      </c>
      <c r="AB588" s="25">
        <f t="shared" si="27"/>
        <v>7.3333333333333323E-3</v>
      </c>
      <c r="AC588" s="26">
        <v>283</v>
      </c>
      <c r="AD588" s="26">
        <f t="shared" si="28"/>
        <v>228.28666666666666</v>
      </c>
      <c r="AE588" s="26">
        <f t="shared" si="28"/>
        <v>52.638000000000005</v>
      </c>
      <c r="AF588" s="26">
        <f t="shared" si="28"/>
        <v>2.075333333333333</v>
      </c>
      <c r="AG588" s="27">
        <v>3320</v>
      </c>
      <c r="AH588" s="27">
        <v>537</v>
      </c>
      <c r="AI588" s="28">
        <v>0.7626666666666666</v>
      </c>
    </row>
    <row r="589" spans="1:35" s="29" customFormat="1" ht="16.5" customHeight="1">
      <c r="A589" s="19">
        <f t="shared" si="29"/>
        <v>586</v>
      </c>
      <c r="B589" s="20" t="s">
        <v>22</v>
      </c>
      <c r="C589" s="20" t="s">
        <v>23</v>
      </c>
      <c r="D589" s="20" t="s">
        <v>62</v>
      </c>
      <c r="E589" s="21" t="s">
        <v>643</v>
      </c>
      <c r="F589" s="20" t="s">
        <v>26</v>
      </c>
      <c r="G589" s="20" t="s">
        <v>27</v>
      </c>
      <c r="H589" s="22"/>
      <c r="I589" s="23">
        <v>177</v>
      </c>
      <c r="J589" s="23">
        <v>97.8</v>
      </c>
      <c r="K589" s="23">
        <v>81.400000000000006</v>
      </c>
      <c r="L589" s="23">
        <v>18.100000000000001</v>
      </c>
      <c r="M589" s="23">
        <v>0.6</v>
      </c>
      <c r="N589" s="23">
        <v>177</v>
      </c>
      <c r="O589" s="23">
        <v>97.8</v>
      </c>
      <c r="P589" s="23">
        <v>74.599999999999994</v>
      </c>
      <c r="Q589" s="23">
        <v>24.8</v>
      </c>
      <c r="R589" s="23">
        <v>0.6</v>
      </c>
      <c r="S589" s="23">
        <v>177</v>
      </c>
      <c r="T589" s="23">
        <v>97.8</v>
      </c>
      <c r="U589" s="23">
        <v>85.9</v>
      </c>
      <c r="V589" s="23">
        <v>13.5</v>
      </c>
      <c r="W589" s="23">
        <v>0.6</v>
      </c>
      <c r="X589" s="24">
        <v>177</v>
      </c>
      <c r="Y589" s="24">
        <v>97.8</v>
      </c>
      <c r="Z589" s="25">
        <f t="shared" si="27"/>
        <v>0.80633333333333335</v>
      </c>
      <c r="AA589" s="25">
        <f t="shared" si="27"/>
        <v>0.188</v>
      </c>
      <c r="AB589" s="25">
        <f t="shared" si="27"/>
        <v>6.0000000000000001E-3</v>
      </c>
      <c r="AC589" s="26">
        <v>177</v>
      </c>
      <c r="AD589" s="26">
        <f t="shared" si="28"/>
        <v>142.721</v>
      </c>
      <c r="AE589" s="26">
        <f t="shared" si="28"/>
        <v>33.276000000000003</v>
      </c>
      <c r="AF589" s="26">
        <f t="shared" si="28"/>
        <v>1.0620000000000001</v>
      </c>
      <c r="AG589" s="27">
        <v>3678</v>
      </c>
      <c r="AH589" s="27">
        <v>596</v>
      </c>
      <c r="AI589" s="28">
        <v>0.74333333333333329</v>
      </c>
    </row>
    <row r="590" spans="1:35" s="29" customFormat="1" ht="16.5" customHeight="1">
      <c r="A590" s="19">
        <f t="shared" si="29"/>
        <v>586</v>
      </c>
      <c r="B590" s="20" t="s">
        <v>22</v>
      </c>
      <c r="C590" s="20" t="s">
        <v>23</v>
      </c>
      <c r="D590" s="20" t="s">
        <v>49</v>
      </c>
      <c r="E590" s="21" t="s">
        <v>644</v>
      </c>
      <c r="F590" s="20" t="s">
        <v>26</v>
      </c>
      <c r="G590" s="20"/>
      <c r="H590" s="22"/>
      <c r="I590" s="23">
        <v>165</v>
      </c>
      <c r="J590" s="23">
        <v>99.4</v>
      </c>
      <c r="K590" s="23">
        <v>77.599999999999994</v>
      </c>
      <c r="L590" s="23">
        <v>20</v>
      </c>
      <c r="M590" s="23">
        <v>2.4</v>
      </c>
      <c r="N590" s="23">
        <v>165</v>
      </c>
      <c r="O590" s="23">
        <v>99.4</v>
      </c>
      <c r="P590" s="23">
        <v>74.599999999999994</v>
      </c>
      <c r="Q590" s="23">
        <v>21.8</v>
      </c>
      <c r="R590" s="23">
        <v>3.6</v>
      </c>
      <c r="S590" s="23">
        <v>165</v>
      </c>
      <c r="T590" s="23">
        <v>99.4</v>
      </c>
      <c r="U590" s="23">
        <v>89.7</v>
      </c>
      <c r="V590" s="23">
        <v>7.9</v>
      </c>
      <c r="W590" s="23">
        <v>2.4</v>
      </c>
      <c r="X590" s="24">
        <v>165</v>
      </c>
      <c r="Y590" s="24">
        <v>99.40000000000002</v>
      </c>
      <c r="Z590" s="25">
        <f t="shared" si="27"/>
        <v>0.80633333333333335</v>
      </c>
      <c r="AA590" s="25">
        <f t="shared" si="27"/>
        <v>0.16566666666666666</v>
      </c>
      <c r="AB590" s="25">
        <f t="shared" si="27"/>
        <v>2.8000000000000001E-2</v>
      </c>
      <c r="AC590" s="26">
        <v>165</v>
      </c>
      <c r="AD590" s="26">
        <f t="shared" si="28"/>
        <v>133.04500000000002</v>
      </c>
      <c r="AE590" s="26">
        <f t="shared" si="28"/>
        <v>27.334999999999997</v>
      </c>
      <c r="AF590" s="26">
        <f t="shared" si="28"/>
        <v>4.62</v>
      </c>
      <c r="AG590" s="27">
        <v>1931</v>
      </c>
      <c r="AH590" s="27">
        <v>322</v>
      </c>
      <c r="AI590" s="28">
        <v>0.83333333333333337</v>
      </c>
    </row>
    <row r="591" spans="1:35" s="29" customFormat="1" ht="16.5" customHeight="1">
      <c r="A591" s="19">
        <f t="shared" si="29"/>
        <v>586</v>
      </c>
      <c r="B591" s="20" t="s">
        <v>22</v>
      </c>
      <c r="C591" s="20" t="s">
        <v>23</v>
      </c>
      <c r="D591" s="20" t="s">
        <v>222</v>
      </c>
      <c r="E591" s="21" t="s">
        <v>645</v>
      </c>
      <c r="F591" s="20" t="s">
        <v>26</v>
      </c>
      <c r="G591" s="20" t="s">
        <v>27</v>
      </c>
      <c r="H591" s="22"/>
      <c r="I591" s="23">
        <v>172</v>
      </c>
      <c r="J591" s="23">
        <v>99.4</v>
      </c>
      <c r="K591" s="23">
        <v>84.3</v>
      </c>
      <c r="L591" s="23">
        <v>15.1</v>
      </c>
      <c r="M591" s="23">
        <v>0.6</v>
      </c>
      <c r="N591" s="23">
        <v>172</v>
      </c>
      <c r="O591" s="23">
        <v>99.4</v>
      </c>
      <c r="P591" s="23">
        <v>73.3</v>
      </c>
      <c r="Q591" s="23">
        <v>26.2</v>
      </c>
      <c r="R591" s="23">
        <v>0.6</v>
      </c>
      <c r="S591" s="23">
        <v>172</v>
      </c>
      <c r="T591" s="23">
        <v>99.4</v>
      </c>
      <c r="U591" s="23">
        <v>84.3</v>
      </c>
      <c r="V591" s="23">
        <v>15.1</v>
      </c>
      <c r="W591" s="23">
        <v>0.6</v>
      </c>
      <c r="X591" s="24">
        <v>172</v>
      </c>
      <c r="Y591" s="24">
        <v>99.40000000000002</v>
      </c>
      <c r="Z591" s="25">
        <f t="shared" si="27"/>
        <v>0.80633333333333335</v>
      </c>
      <c r="AA591" s="25">
        <f t="shared" si="27"/>
        <v>0.18799999999999997</v>
      </c>
      <c r="AB591" s="25">
        <f t="shared" si="27"/>
        <v>6.0000000000000001E-3</v>
      </c>
      <c r="AC591" s="26">
        <v>172</v>
      </c>
      <c r="AD591" s="26">
        <f t="shared" si="28"/>
        <v>138.68933333333334</v>
      </c>
      <c r="AE591" s="26">
        <f t="shared" si="28"/>
        <v>32.335999999999999</v>
      </c>
      <c r="AF591" s="26">
        <f t="shared" si="28"/>
        <v>1.032</v>
      </c>
      <c r="AG591" s="27">
        <v>2356</v>
      </c>
      <c r="AH591" s="27">
        <v>387</v>
      </c>
      <c r="AI591" s="28">
        <v>0.81299999999999994</v>
      </c>
    </row>
    <row r="592" spans="1:35" s="29" customFormat="1" ht="16.5" customHeight="1">
      <c r="A592" s="19">
        <f t="shared" si="29"/>
        <v>589</v>
      </c>
      <c r="B592" s="22" t="s">
        <v>22</v>
      </c>
      <c r="C592" s="22" t="s">
        <v>30</v>
      </c>
      <c r="D592" s="22" t="s">
        <v>31</v>
      </c>
      <c r="E592" s="30" t="s">
        <v>646</v>
      </c>
      <c r="F592" s="22" t="s">
        <v>26</v>
      </c>
      <c r="G592" s="22"/>
      <c r="H592" s="22"/>
      <c r="I592" s="23">
        <v>184</v>
      </c>
      <c r="J592" s="23">
        <v>100</v>
      </c>
      <c r="K592" s="23">
        <v>76.099999999999994</v>
      </c>
      <c r="L592" s="23">
        <v>23.4</v>
      </c>
      <c r="M592" s="23">
        <v>0.5</v>
      </c>
      <c r="N592" s="23">
        <v>184</v>
      </c>
      <c r="O592" s="23">
        <v>100</v>
      </c>
      <c r="P592" s="23">
        <v>81.5</v>
      </c>
      <c r="Q592" s="23">
        <v>17.399999999999999</v>
      </c>
      <c r="R592" s="23">
        <v>1.1000000000000001</v>
      </c>
      <c r="S592" s="23">
        <v>184</v>
      </c>
      <c r="T592" s="23">
        <v>100</v>
      </c>
      <c r="U592" s="23">
        <v>84.2</v>
      </c>
      <c r="V592" s="23">
        <v>15.8</v>
      </c>
      <c r="W592" s="23">
        <v>0</v>
      </c>
      <c r="X592" s="24">
        <v>184</v>
      </c>
      <c r="Y592" s="24">
        <v>100</v>
      </c>
      <c r="Z592" s="25">
        <f t="shared" si="27"/>
        <v>0.80600000000000005</v>
      </c>
      <c r="AA592" s="25">
        <f t="shared" si="27"/>
        <v>0.18866666666666668</v>
      </c>
      <c r="AB592" s="25">
        <f t="shared" si="27"/>
        <v>5.3333333333333332E-3</v>
      </c>
      <c r="AC592" s="26">
        <v>184</v>
      </c>
      <c r="AD592" s="26">
        <f t="shared" si="28"/>
        <v>148.304</v>
      </c>
      <c r="AE592" s="26">
        <f t="shared" si="28"/>
        <v>34.714666666666666</v>
      </c>
      <c r="AF592" s="26">
        <f t="shared" si="28"/>
        <v>0.98133333333333328</v>
      </c>
      <c r="AG592" s="27">
        <v>3792</v>
      </c>
      <c r="AH592" s="27">
        <v>625</v>
      </c>
      <c r="AI592" s="28">
        <v>0.7366666666666668</v>
      </c>
    </row>
    <row r="593" spans="1:35" s="29" customFormat="1" ht="16.5" customHeight="1">
      <c r="A593" s="19">
        <f t="shared" si="29"/>
        <v>589</v>
      </c>
      <c r="B593" s="20" t="s">
        <v>22</v>
      </c>
      <c r="C593" s="20" t="s">
        <v>23</v>
      </c>
      <c r="D593" s="20" t="s">
        <v>62</v>
      </c>
      <c r="E593" s="21" t="s">
        <v>647</v>
      </c>
      <c r="F593" s="20" t="s">
        <v>26</v>
      </c>
      <c r="G593" s="20" t="s">
        <v>27</v>
      </c>
      <c r="H593" s="22"/>
      <c r="I593" s="23">
        <v>139</v>
      </c>
      <c r="J593" s="23">
        <v>100</v>
      </c>
      <c r="K593" s="23">
        <v>79.900000000000006</v>
      </c>
      <c r="L593" s="23">
        <v>18</v>
      </c>
      <c r="M593" s="23">
        <v>2.1</v>
      </c>
      <c r="N593" s="23">
        <v>139</v>
      </c>
      <c r="O593" s="23">
        <v>100</v>
      </c>
      <c r="P593" s="23">
        <v>72.7</v>
      </c>
      <c r="Q593" s="23">
        <v>23</v>
      </c>
      <c r="R593" s="23">
        <v>4.3</v>
      </c>
      <c r="S593" s="23">
        <v>139</v>
      </c>
      <c r="T593" s="23">
        <v>100</v>
      </c>
      <c r="U593" s="23">
        <v>89.2</v>
      </c>
      <c r="V593" s="23">
        <v>10.1</v>
      </c>
      <c r="W593" s="23">
        <v>0.7</v>
      </c>
      <c r="X593" s="24">
        <v>139</v>
      </c>
      <c r="Y593" s="24">
        <v>100</v>
      </c>
      <c r="Z593" s="25">
        <f t="shared" si="27"/>
        <v>0.80600000000000005</v>
      </c>
      <c r="AA593" s="25">
        <f t="shared" si="27"/>
        <v>0.17033333333333334</v>
      </c>
      <c r="AB593" s="25">
        <f t="shared" si="27"/>
        <v>2.3666666666666669E-2</v>
      </c>
      <c r="AC593" s="26">
        <v>139</v>
      </c>
      <c r="AD593" s="26">
        <f t="shared" si="28"/>
        <v>112.03400000000001</v>
      </c>
      <c r="AE593" s="26">
        <f t="shared" si="28"/>
        <v>23.676333333333332</v>
      </c>
      <c r="AF593" s="26">
        <f t="shared" si="28"/>
        <v>3.2896666666666672</v>
      </c>
      <c r="AG593" s="27">
        <v>1119</v>
      </c>
      <c r="AH593" s="27">
        <v>164</v>
      </c>
      <c r="AI593" s="28">
        <v>0.88566666666666671</v>
      </c>
    </row>
    <row r="594" spans="1:35" s="29" customFormat="1" ht="16.5" customHeight="1">
      <c r="A594" s="19">
        <f t="shared" si="29"/>
        <v>591</v>
      </c>
      <c r="B594" s="20" t="s">
        <v>22</v>
      </c>
      <c r="C594" s="20" t="s">
        <v>23</v>
      </c>
      <c r="D594" s="20" t="s">
        <v>46</v>
      </c>
      <c r="E594" s="21" t="s">
        <v>648</v>
      </c>
      <c r="F594" s="20" t="s">
        <v>26</v>
      </c>
      <c r="G594" s="20" t="s">
        <v>27</v>
      </c>
      <c r="H594" s="22"/>
      <c r="I594" s="23">
        <v>227</v>
      </c>
      <c r="J594" s="23">
        <v>98.7</v>
      </c>
      <c r="K594" s="23">
        <v>84.1</v>
      </c>
      <c r="L594" s="23">
        <v>15.9</v>
      </c>
      <c r="M594" s="23">
        <v>0</v>
      </c>
      <c r="N594" s="23">
        <v>227</v>
      </c>
      <c r="O594" s="23">
        <v>98.7</v>
      </c>
      <c r="P594" s="23">
        <v>78.400000000000006</v>
      </c>
      <c r="Q594" s="23">
        <v>21.2</v>
      </c>
      <c r="R594" s="23">
        <v>0.4</v>
      </c>
      <c r="S594" s="23">
        <v>227</v>
      </c>
      <c r="T594" s="23">
        <v>98.7</v>
      </c>
      <c r="U594" s="23">
        <v>79.3</v>
      </c>
      <c r="V594" s="23">
        <v>19.399999999999999</v>
      </c>
      <c r="W594" s="23">
        <v>1.3</v>
      </c>
      <c r="X594" s="24">
        <v>227</v>
      </c>
      <c r="Y594" s="24">
        <v>98.7</v>
      </c>
      <c r="Z594" s="25">
        <f t="shared" si="27"/>
        <v>0.80599999999999994</v>
      </c>
      <c r="AA594" s="25">
        <f t="shared" si="27"/>
        <v>0.18833333333333332</v>
      </c>
      <c r="AB594" s="25">
        <f t="shared" si="27"/>
        <v>5.6666666666666671E-3</v>
      </c>
      <c r="AC594" s="26">
        <v>227</v>
      </c>
      <c r="AD594" s="26">
        <f t="shared" si="28"/>
        <v>182.96199999999999</v>
      </c>
      <c r="AE594" s="26">
        <f t="shared" si="28"/>
        <v>42.751666666666665</v>
      </c>
      <c r="AF594" s="26">
        <f t="shared" si="28"/>
        <v>1.2863333333333333</v>
      </c>
      <c r="AG594" s="27">
        <v>4420</v>
      </c>
      <c r="AH594" s="27">
        <v>787</v>
      </c>
      <c r="AI594" s="28">
        <v>0.69533333333333336</v>
      </c>
    </row>
    <row r="595" spans="1:35" s="29" customFormat="1" ht="16.5" customHeight="1">
      <c r="A595" s="19">
        <f t="shared" si="29"/>
        <v>592</v>
      </c>
      <c r="B595" s="20" t="s">
        <v>22</v>
      </c>
      <c r="C595" s="20" t="s">
        <v>23</v>
      </c>
      <c r="D595" s="20" t="s">
        <v>75</v>
      </c>
      <c r="E595" s="21" t="s">
        <v>649</v>
      </c>
      <c r="F595" s="20" t="s">
        <v>26</v>
      </c>
      <c r="G595" s="20"/>
      <c r="H595" s="22"/>
      <c r="I595" s="23">
        <v>53</v>
      </c>
      <c r="J595" s="23">
        <v>100</v>
      </c>
      <c r="K595" s="23">
        <v>86.8</v>
      </c>
      <c r="L595" s="23">
        <v>13.2</v>
      </c>
      <c r="M595" s="23">
        <v>0</v>
      </c>
      <c r="N595" s="23">
        <v>53</v>
      </c>
      <c r="O595" s="23">
        <v>100</v>
      </c>
      <c r="P595" s="23">
        <v>71.7</v>
      </c>
      <c r="Q595" s="23">
        <v>28.3</v>
      </c>
      <c r="R595" s="23">
        <v>0</v>
      </c>
      <c r="S595" s="23">
        <v>53</v>
      </c>
      <c r="T595" s="23">
        <v>100</v>
      </c>
      <c r="U595" s="23">
        <v>83</v>
      </c>
      <c r="V595" s="23">
        <v>17</v>
      </c>
      <c r="W595" s="23">
        <v>0</v>
      </c>
      <c r="X595" s="24">
        <v>53</v>
      </c>
      <c r="Y595" s="24">
        <v>100</v>
      </c>
      <c r="Z595" s="25">
        <f t="shared" si="27"/>
        <v>0.80500000000000005</v>
      </c>
      <c r="AA595" s="25">
        <f t="shared" si="27"/>
        <v>0.19499999999999998</v>
      </c>
      <c r="AB595" s="25">
        <f t="shared" si="27"/>
        <v>0</v>
      </c>
      <c r="AC595" s="26">
        <v>53</v>
      </c>
      <c r="AD595" s="26">
        <f t="shared" si="28"/>
        <v>42.664999999999999</v>
      </c>
      <c r="AE595" s="26">
        <f t="shared" si="28"/>
        <v>10.334999999999999</v>
      </c>
      <c r="AF595" s="26">
        <f t="shared" si="28"/>
        <v>0</v>
      </c>
      <c r="AG595" s="27">
        <v>2870</v>
      </c>
      <c r="AH595" s="27">
        <v>462</v>
      </c>
      <c r="AI595" s="28">
        <v>0.78566666666666662</v>
      </c>
    </row>
    <row r="596" spans="1:35" s="29" customFormat="1" ht="16.5" customHeight="1">
      <c r="A596" s="19">
        <f t="shared" si="29"/>
        <v>593</v>
      </c>
      <c r="B596" s="20" t="s">
        <v>22</v>
      </c>
      <c r="C596" s="20" t="s">
        <v>23</v>
      </c>
      <c r="D596" s="20" t="s">
        <v>243</v>
      </c>
      <c r="E596" s="21" t="s">
        <v>650</v>
      </c>
      <c r="F596" s="20" t="s">
        <v>26</v>
      </c>
      <c r="G596" s="20"/>
      <c r="H596" s="22"/>
      <c r="I596" s="23">
        <v>268</v>
      </c>
      <c r="J596" s="23">
        <v>100</v>
      </c>
      <c r="K596" s="23">
        <v>80.2</v>
      </c>
      <c r="L596" s="23">
        <v>19</v>
      </c>
      <c r="M596" s="23">
        <v>0.8</v>
      </c>
      <c r="N596" s="23">
        <v>268</v>
      </c>
      <c r="O596" s="23">
        <v>100</v>
      </c>
      <c r="P596" s="23">
        <v>77.599999999999994</v>
      </c>
      <c r="Q596" s="23">
        <v>20.9</v>
      </c>
      <c r="R596" s="23">
        <v>1.5</v>
      </c>
      <c r="S596" s="23">
        <v>268</v>
      </c>
      <c r="T596" s="23">
        <v>100</v>
      </c>
      <c r="U596" s="23">
        <v>83.6</v>
      </c>
      <c r="V596" s="23">
        <v>15.7</v>
      </c>
      <c r="W596" s="23">
        <v>0.7</v>
      </c>
      <c r="X596" s="24">
        <v>268</v>
      </c>
      <c r="Y596" s="24">
        <v>100</v>
      </c>
      <c r="Z596" s="25">
        <f t="shared" si="27"/>
        <v>0.80466666666666664</v>
      </c>
      <c r="AA596" s="25">
        <f t="shared" si="27"/>
        <v>0.18533333333333332</v>
      </c>
      <c r="AB596" s="25">
        <f t="shared" si="27"/>
        <v>9.9999999999999985E-3</v>
      </c>
      <c r="AC596" s="26">
        <v>268</v>
      </c>
      <c r="AD596" s="26">
        <f t="shared" si="28"/>
        <v>215.65066666666667</v>
      </c>
      <c r="AE596" s="26">
        <f t="shared" si="28"/>
        <v>49.669333333333327</v>
      </c>
      <c r="AF596" s="26">
        <f t="shared" si="28"/>
        <v>2.6799999999999997</v>
      </c>
      <c r="AG596" s="27">
        <v>5079</v>
      </c>
      <c r="AH596" s="27">
        <v>983</v>
      </c>
      <c r="AI596" s="28">
        <v>0.62232388059701493</v>
      </c>
    </row>
    <row r="597" spans="1:35" s="29" customFormat="1" ht="16.5" customHeight="1">
      <c r="A597" s="19">
        <f t="shared" si="29"/>
        <v>594</v>
      </c>
      <c r="B597" s="20" t="s">
        <v>22</v>
      </c>
      <c r="C597" s="20" t="s">
        <v>23</v>
      </c>
      <c r="D597" s="20" t="s">
        <v>62</v>
      </c>
      <c r="E597" s="21" t="s">
        <v>651</v>
      </c>
      <c r="F597" s="20" t="s">
        <v>26</v>
      </c>
      <c r="G597" s="20" t="s">
        <v>27</v>
      </c>
      <c r="H597" s="22"/>
      <c r="I597" s="23">
        <v>259</v>
      </c>
      <c r="J597" s="23">
        <v>98.9</v>
      </c>
      <c r="K597" s="23">
        <v>83.8</v>
      </c>
      <c r="L597" s="23">
        <v>15.4</v>
      </c>
      <c r="M597" s="23">
        <v>0.8</v>
      </c>
      <c r="N597" s="23">
        <v>259</v>
      </c>
      <c r="O597" s="23">
        <v>98.9</v>
      </c>
      <c r="P597" s="23">
        <v>74.5</v>
      </c>
      <c r="Q597" s="23">
        <v>24.3</v>
      </c>
      <c r="R597" s="23">
        <v>1.2</v>
      </c>
      <c r="S597" s="23">
        <v>259</v>
      </c>
      <c r="T597" s="23">
        <v>98.9</v>
      </c>
      <c r="U597" s="23">
        <v>83</v>
      </c>
      <c r="V597" s="23">
        <v>16.2</v>
      </c>
      <c r="W597" s="23">
        <v>0.8</v>
      </c>
      <c r="X597" s="24">
        <v>259</v>
      </c>
      <c r="Y597" s="24">
        <v>98.90000000000002</v>
      </c>
      <c r="Z597" s="25">
        <f t="shared" si="27"/>
        <v>0.80433333333333334</v>
      </c>
      <c r="AA597" s="25">
        <f t="shared" si="27"/>
        <v>0.18633333333333335</v>
      </c>
      <c r="AB597" s="25">
        <f t="shared" si="27"/>
        <v>9.3333333333333324E-3</v>
      </c>
      <c r="AC597" s="26">
        <v>259</v>
      </c>
      <c r="AD597" s="26">
        <f t="shared" si="28"/>
        <v>208.32233333333335</v>
      </c>
      <c r="AE597" s="26">
        <f t="shared" si="28"/>
        <v>48.260333333333335</v>
      </c>
      <c r="AF597" s="26">
        <f t="shared" si="28"/>
        <v>2.4173333333333331</v>
      </c>
      <c r="AG597" s="27">
        <v>3685</v>
      </c>
      <c r="AH597" s="27">
        <v>599</v>
      </c>
      <c r="AI597" s="28">
        <v>0.7430000000000001</v>
      </c>
    </row>
    <row r="598" spans="1:35" s="29" customFormat="1" ht="16.5" customHeight="1">
      <c r="A598" s="19">
        <f t="shared" si="29"/>
        <v>595</v>
      </c>
      <c r="B598" s="22" t="s">
        <v>22</v>
      </c>
      <c r="C598" s="22" t="s">
        <v>30</v>
      </c>
      <c r="D598" s="22" t="s">
        <v>52</v>
      </c>
      <c r="E598" s="30" t="s">
        <v>652</v>
      </c>
      <c r="F598" s="22" t="s">
        <v>26</v>
      </c>
      <c r="G598" s="22"/>
      <c r="H598" s="22"/>
      <c r="I598" s="23">
        <v>90</v>
      </c>
      <c r="J598" s="23">
        <v>96.8</v>
      </c>
      <c r="K598" s="23">
        <v>82.2</v>
      </c>
      <c r="L598" s="23">
        <v>17.8</v>
      </c>
      <c r="M598" s="23">
        <v>0</v>
      </c>
      <c r="N598" s="23">
        <v>90</v>
      </c>
      <c r="O598" s="23">
        <v>96.8</v>
      </c>
      <c r="P598" s="23">
        <v>73.3</v>
      </c>
      <c r="Q598" s="23">
        <v>26.7</v>
      </c>
      <c r="R598" s="23">
        <v>0</v>
      </c>
      <c r="S598" s="23">
        <v>90</v>
      </c>
      <c r="T598" s="23">
        <v>96.8</v>
      </c>
      <c r="U598" s="23">
        <v>85.6</v>
      </c>
      <c r="V598" s="23">
        <v>14.4</v>
      </c>
      <c r="W598" s="23">
        <v>0</v>
      </c>
      <c r="X598" s="24">
        <v>90</v>
      </c>
      <c r="Y598" s="24">
        <v>96.8</v>
      </c>
      <c r="Z598" s="25">
        <f t="shared" si="27"/>
        <v>0.80366666666666664</v>
      </c>
      <c r="AA598" s="25">
        <f t="shared" si="27"/>
        <v>0.19633333333333333</v>
      </c>
      <c r="AB598" s="25">
        <f t="shared" si="27"/>
        <v>0</v>
      </c>
      <c r="AC598" s="26">
        <v>90</v>
      </c>
      <c r="AD598" s="26">
        <f t="shared" si="28"/>
        <v>72.33</v>
      </c>
      <c r="AE598" s="26">
        <f t="shared" si="28"/>
        <v>17.669999999999998</v>
      </c>
      <c r="AF598" s="26">
        <f t="shared" si="28"/>
        <v>0</v>
      </c>
      <c r="AG598" s="27">
        <v>4558</v>
      </c>
      <c r="AH598" s="27">
        <v>817</v>
      </c>
      <c r="AI598" s="28">
        <v>0.68099999999999994</v>
      </c>
    </row>
    <row r="599" spans="1:35" s="29" customFormat="1" ht="16.5" customHeight="1">
      <c r="A599" s="19">
        <f t="shared" si="29"/>
        <v>596</v>
      </c>
      <c r="B599" s="20" t="s">
        <v>22</v>
      </c>
      <c r="C599" s="20" t="s">
        <v>23</v>
      </c>
      <c r="D599" s="20" t="s">
        <v>46</v>
      </c>
      <c r="E599" s="21" t="s">
        <v>653</v>
      </c>
      <c r="F599" s="20" t="s">
        <v>26</v>
      </c>
      <c r="G599" s="20" t="s">
        <v>27</v>
      </c>
      <c r="H599" s="22"/>
      <c r="I599" s="23">
        <v>78</v>
      </c>
      <c r="J599" s="23">
        <v>98.7</v>
      </c>
      <c r="K599" s="23">
        <v>84.6</v>
      </c>
      <c r="L599" s="23">
        <v>15.4</v>
      </c>
      <c r="M599" s="23">
        <v>0</v>
      </c>
      <c r="N599" s="23">
        <v>78</v>
      </c>
      <c r="O599" s="23">
        <v>98.7</v>
      </c>
      <c r="P599" s="23">
        <v>75.599999999999994</v>
      </c>
      <c r="Q599" s="23">
        <v>24.4</v>
      </c>
      <c r="R599" s="23">
        <v>0</v>
      </c>
      <c r="S599" s="23">
        <v>78</v>
      </c>
      <c r="T599" s="23">
        <v>98.7</v>
      </c>
      <c r="U599" s="23">
        <v>80.8</v>
      </c>
      <c r="V599" s="23">
        <v>16.600000000000001</v>
      </c>
      <c r="W599" s="23">
        <v>2.6</v>
      </c>
      <c r="X599" s="24">
        <v>78</v>
      </c>
      <c r="Y599" s="24">
        <v>98.7</v>
      </c>
      <c r="Z599" s="25">
        <f t="shared" si="27"/>
        <v>0.80333333333333334</v>
      </c>
      <c r="AA599" s="25">
        <f t="shared" si="27"/>
        <v>0.188</v>
      </c>
      <c r="AB599" s="25">
        <f t="shared" si="27"/>
        <v>8.6666666666666663E-3</v>
      </c>
      <c r="AC599" s="26">
        <v>78</v>
      </c>
      <c r="AD599" s="26">
        <f t="shared" si="28"/>
        <v>62.660000000000004</v>
      </c>
      <c r="AE599" s="26">
        <f t="shared" si="28"/>
        <v>14.664</v>
      </c>
      <c r="AF599" s="26">
        <f t="shared" si="28"/>
        <v>0.67599999999999993</v>
      </c>
      <c r="AG599" s="27">
        <v>3476</v>
      </c>
      <c r="AH599" s="27">
        <v>563</v>
      </c>
      <c r="AI599" s="28">
        <v>0.755</v>
      </c>
    </row>
    <row r="600" spans="1:35" s="29" customFormat="1" ht="16.5" customHeight="1">
      <c r="A600" s="19">
        <f t="shared" si="29"/>
        <v>596</v>
      </c>
      <c r="B600" s="22" t="s">
        <v>22</v>
      </c>
      <c r="C600" s="22" t="s">
        <v>30</v>
      </c>
      <c r="D600" s="22" t="s">
        <v>52</v>
      </c>
      <c r="E600" s="30" t="s">
        <v>654</v>
      </c>
      <c r="F600" s="22" t="s">
        <v>26</v>
      </c>
      <c r="G600" s="22"/>
      <c r="H600" s="22"/>
      <c r="I600" s="23">
        <v>161</v>
      </c>
      <c r="J600" s="23">
        <v>99.4</v>
      </c>
      <c r="K600" s="23">
        <v>82</v>
      </c>
      <c r="L600" s="23">
        <v>17.399999999999999</v>
      </c>
      <c r="M600" s="23">
        <v>0.6</v>
      </c>
      <c r="N600" s="23">
        <v>161</v>
      </c>
      <c r="O600" s="23">
        <v>99.4</v>
      </c>
      <c r="P600" s="23">
        <v>74.5</v>
      </c>
      <c r="Q600" s="23">
        <v>24.2</v>
      </c>
      <c r="R600" s="23">
        <v>1.3</v>
      </c>
      <c r="S600" s="23">
        <v>161</v>
      </c>
      <c r="T600" s="23">
        <v>99.4</v>
      </c>
      <c r="U600" s="23">
        <v>84.5</v>
      </c>
      <c r="V600" s="23">
        <v>14.9</v>
      </c>
      <c r="W600" s="23">
        <v>0.6</v>
      </c>
      <c r="X600" s="24">
        <v>161</v>
      </c>
      <c r="Y600" s="24">
        <v>99.40000000000002</v>
      </c>
      <c r="Z600" s="25">
        <f t="shared" si="27"/>
        <v>0.80333333333333334</v>
      </c>
      <c r="AA600" s="25">
        <f t="shared" si="27"/>
        <v>0.18833333333333335</v>
      </c>
      <c r="AB600" s="25">
        <f t="shared" si="27"/>
        <v>8.3333333333333332E-3</v>
      </c>
      <c r="AC600" s="26">
        <v>161</v>
      </c>
      <c r="AD600" s="26">
        <f t="shared" si="28"/>
        <v>129.33666666666667</v>
      </c>
      <c r="AE600" s="26">
        <f t="shared" si="28"/>
        <v>30.321666666666669</v>
      </c>
      <c r="AF600" s="26">
        <f t="shared" si="28"/>
        <v>1.3416666666666666</v>
      </c>
      <c r="AG600" s="27">
        <v>3130</v>
      </c>
      <c r="AH600" s="27">
        <v>503</v>
      </c>
      <c r="AI600" s="28">
        <v>0.77233333333333332</v>
      </c>
    </row>
    <row r="601" spans="1:35" s="29" customFormat="1" ht="16.5" customHeight="1">
      <c r="A601" s="19">
        <f t="shared" si="29"/>
        <v>598</v>
      </c>
      <c r="B601" s="20" t="s">
        <v>22</v>
      </c>
      <c r="C601" s="20" t="s">
        <v>23</v>
      </c>
      <c r="D601" s="20" t="s">
        <v>243</v>
      </c>
      <c r="E601" s="21" t="s">
        <v>655</v>
      </c>
      <c r="F601" s="20" t="s">
        <v>26</v>
      </c>
      <c r="G601" s="20" t="s">
        <v>27</v>
      </c>
      <c r="H601" s="22"/>
      <c r="I601" s="23">
        <v>174</v>
      </c>
      <c r="J601" s="23">
        <v>98.3</v>
      </c>
      <c r="K601" s="23">
        <v>81</v>
      </c>
      <c r="L601" s="23">
        <v>17.8</v>
      </c>
      <c r="M601" s="23">
        <v>1.2</v>
      </c>
      <c r="N601" s="23">
        <v>175</v>
      </c>
      <c r="O601" s="23">
        <v>98.9</v>
      </c>
      <c r="P601" s="23">
        <v>74.900000000000006</v>
      </c>
      <c r="Q601" s="23">
        <v>24.6</v>
      </c>
      <c r="R601" s="23">
        <v>0.5</v>
      </c>
      <c r="S601" s="23">
        <v>175</v>
      </c>
      <c r="T601" s="23">
        <v>98.9</v>
      </c>
      <c r="U601" s="23">
        <v>85.1</v>
      </c>
      <c r="V601" s="23">
        <v>14.3</v>
      </c>
      <c r="W601" s="23">
        <v>0.6</v>
      </c>
      <c r="X601" s="24">
        <v>174.66666666666666</v>
      </c>
      <c r="Y601" s="24">
        <v>98.7</v>
      </c>
      <c r="Z601" s="25">
        <f t="shared" si="27"/>
        <v>0.80332061068702276</v>
      </c>
      <c r="AA601" s="25">
        <f t="shared" si="27"/>
        <v>0.1890209923664122</v>
      </c>
      <c r="AB601" s="25">
        <f t="shared" si="27"/>
        <v>7.6583969465648851E-3</v>
      </c>
      <c r="AC601" s="26">
        <v>174.66666666666666</v>
      </c>
      <c r="AD601" s="26">
        <f t="shared" si="28"/>
        <v>140.3133333333333</v>
      </c>
      <c r="AE601" s="26">
        <f t="shared" si="28"/>
        <v>33.015666666666661</v>
      </c>
      <c r="AF601" s="26">
        <f t="shared" si="28"/>
        <v>1.3376666666666666</v>
      </c>
      <c r="AG601" s="27">
        <v>4098</v>
      </c>
      <c r="AH601" s="27">
        <v>698</v>
      </c>
      <c r="AI601" s="28">
        <v>0.71833333333333327</v>
      </c>
    </row>
    <row r="602" spans="1:35" s="29" customFormat="1" ht="16.5" customHeight="1">
      <c r="A602" s="19">
        <f t="shared" si="29"/>
        <v>599</v>
      </c>
      <c r="B602" s="20" t="s">
        <v>22</v>
      </c>
      <c r="C602" s="20" t="s">
        <v>23</v>
      </c>
      <c r="D602" s="20" t="s">
        <v>75</v>
      </c>
      <c r="E602" s="21" t="s">
        <v>656</v>
      </c>
      <c r="F602" s="20" t="s">
        <v>26</v>
      </c>
      <c r="G602" s="20"/>
      <c r="H602" s="22"/>
      <c r="I602" s="23">
        <v>159</v>
      </c>
      <c r="J602" s="23">
        <v>98.1</v>
      </c>
      <c r="K602" s="23">
        <v>83</v>
      </c>
      <c r="L602" s="23">
        <v>15.7</v>
      </c>
      <c r="M602" s="23">
        <v>1.3</v>
      </c>
      <c r="N602" s="23">
        <v>159</v>
      </c>
      <c r="O602" s="23">
        <v>98.1</v>
      </c>
      <c r="P602" s="23">
        <v>74.900000000000006</v>
      </c>
      <c r="Q602" s="23">
        <v>22.6</v>
      </c>
      <c r="R602" s="23">
        <v>2.5</v>
      </c>
      <c r="S602" s="23">
        <v>159</v>
      </c>
      <c r="T602" s="23">
        <v>98.1</v>
      </c>
      <c r="U602" s="23">
        <v>83</v>
      </c>
      <c r="V602" s="23">
        <v>17</v>
      </c>
      <c r="W602" s="23">
        <v>0</v>
      </c>
      <c r="X602" s="24">
        <v>159</v>
      </c>
      <c r="Y602" s="24">
        <v>98.09999999999998</v>
      </c>
      <c r="Z602" s="25">
        <f t="shared" si="27"/>
        <v>0.80300000000000005</v>
      </c>
      <c r="AA602" s="25">
        <f t="shared" si="27"/>
        <v>0.18433333333333332</v>
      </c>
      <c r="AB602" s="25">
        <f t="shared" si="27"/>
        <v>1.2666666666666666E-2</v>
      </c>
      <c r="AC602" s="26">
        <v>159</v>
      </c>
      <c r="AD602" s="26">
        <f t="shared" si="28"/>
        <v>127.67700000000001</v>
      </c>
      <c r="AE602" s="26">
        <f t="shared" si="28"/>
        <v>29.308999999999997</v>
      </c>
      <c r="AF602" s="26">
        <f t="shared" si="28"/>
        <v>2.0139999999999998</v>
      </c>
      <c r="AG602" s="27">
        <v>1531</v>
      </c>
      <c r="AH602" s="27">
        <v>244</v>
      </c>
      <c r="AI602" s="28">
        <v>0.85766666666666669</v>
      </c>
    </row>
    <row r="603" spans="1:35" s="29" customFormat="1" ht="16.5" customHeight="1">
      <c r="A603" s="19">
        <f t="shared" si="29"/>
        <v>600</v>
      </c>
      <c r="B603" s="20" t="s">
        <v>22</v>
      </c>
      <c r="C603" s="20" t="s">
        <v>23</v>
      </c>
      <c r="D603" s="20" t="s">
        <v>84</v>
      </c>
      <c r="E603" s="21" t="s">
        <v>657</v>
      </c>
      <c r="F603" s="20" t="s">
        <v>26</v>
      </c>
      <c r="G603" s="20"/>
      <c r="H603" s="22"/>
      <c r="I603" s="23">
        <v>71</v>
      </c>
      <c r="J603" s="23">
        <v>98.6</v>
      </c>
      <c r="K603" s="23">
        <v>78.900000000000006</v>
      </c>
      <c r="L603" s="23">
        <v>21.1</v>
      </c>
      <c r="M603" s="23">
        <v>0</v>
      </c>
      <c r="N603" s="23">
        <v>71</v>
      </c>
      <c r="O603" s="23">
        <v>98.6</v>
      </c>
      <c r="P603" s="23">
        <v>76.099999999999994</v>
      </c>
      <c r="Q603" s="23">
        <v>23.9</v>
      </c>
      <c r="R603" s="23">
        <v>0</v>
      </c>
      <c r="S603" s="23">
        <v>71</v>
      </c>
      <c r="T603" s="23">
        <v>98.6</v>
      </c>
      <c r="U603" s="23">
        <v>85.9</v>
      </c>
      <c r="V603" s="23">
        <v>14.1</v>
      </c>
      <c r="W603" s="23">
        <v>0</v>
      </c>
      <c r="X603" s="24">
        <v>71</v>
      </c>
      <c r="Y603" s="24">
        <v>98.59999999999998</v>
      </c>
      <c r="Z603" s="25">
        <f t="shared" si="27"/>
        <v>0.80299999999999994</v>
      </c>
      <c r="AA603" s="25">
        <f t="shared" si="27"/>
        <v>0.19699999999999998</v>
      </c>
      <c r="AB603" s="25">
        <f t="shared" si="27"/>
        <v>0</v>
      </c>
      <c r="AC603" s="26">
        <v>71</v>
      </c>
      <c r="AD603" s="26">
        <f t="shared" si="28"/>
        <v>57.012999999999998</v>
      </c>
      <c r="AE603" s="26">
        <f t="shared" si="28"/>
        <v>13.986999999999998</v>
      </c>
      <c r="AF603" s="26">
        <f t="shared" si="28"/>
        <v>0</v>
      </c>
      <c r="AG603" s="27">
        <v>3655</v>
      </c>
      <c r="AH603" s="27">
        <v>594</v>
      </c>
      <c r="AI603" s="28">
        <v>0.7443333333333334</v>
      </c>
    </row>
    <row r="604" spans="1:35" s="29" customFormat="1" ht="16.5" customHeight="1">
      <c r="A604" s="19">
        <f t="shared" si="29"/>
        <v>601</v>
      </c>
      <c r="B604" s="20" t="s">
        <v>22</v>
      </c>
      <c r="C604" s="20" t="s">
        <v>23</v>
      </c>
      <c r="D604" s="20" t="s">
        <v>28</v>
      </c>
      <c r="E604" s="21" t="s">
        <v>658</v>
      </c>
      <c r="F604" s="20" t="s">
        <v>26</v>
      </c>
      <c r="G604" s="20"/>
      <c r="H604" s="22"/>
      <c r="I604" s="23">
        <v>202</v>
      </c>
      <c r="J604" s="23">
        <v>99</v>
      </c>
      <c r="K604" s="23">
        <v>84.7</v>
      </c>
      <c r="L604" s="23">
        <v>14.8</v>
      </c>
      <c r="M604" s="23">
        <v>0.5</v>
      </c>
      <c r="N604" s="23">
        <v>202</v>
      </c>
      <c r="O604" s="23">
        <v>99</v>
      </c>
      <c r="P604" s="23">
        <v>74.3</v>
      </c>
      <c r="Q604" s="23">
        <v>24.2</v>
      </c>
      <c r="R604" s="23">
        <v>1.5</v>
      </c>
      <c r="S604" s="23">
        <v>202</v>
      </c>
      <c r="T604" s="23">
        <v>99</v>
      </c>
      <c r="U604" s="23">
        <v>81.7</v>
      </c>
      <c r="V604" s="23">
        <v>17.3</v>
      </c>
      <c r="W604" s="23">
        <v>1</v>
      </c>
      <c r="X604" s="24">
        <v>202</v>
      </c>
      <c r="Y604" s="24">
        <v>99</v>
      </c>
      <c r="Z604" s="25">
        <f t="shared" si="27"/>
        <v>0.80233333333333345</v>
      </c>
      <c r="AA604" s="25">
        <f t="shared" si="27"/>
        <v>0.18766666666666668</v>
      </c>
      <c r="AB604" s="25">
        <f t="shared" si="27"/>
        <v>0.01</v>
      </c>
      <c r="AC604" s="26">
        <v>202</v>
      </c>
      <c r="AD604" s="26">
        <f t="shared" si="28"/>
        <v>162.07133333333337</v>
      </c>
      <c r="AE604" s="26">
        <f t="shared" si="28"/>
        <v>37.908666666666669</v>
      </c>
      <c r="AF604" s="26">
        <f t="shared" si="28"/>
        <v>2.02</v>
      </c>
      <c r="AG604" s="27">
        <v>3313</v>
      </c>
      <c r="AH604" s="27">
        <v>536</v>
      </c>
      <c r="AI604" s="28">
        <v>0.76300000000000001</v>
      </c>
    </row>
    <row r="605" spans="1:35" s="29" customFormat="1" ht="16.5" customHeight="1">
      <c r="A605" s="19">
        <f t="shared" si="29"/>
        <v>602</v>
      </c>
      <c r="B605" s="20" t="s">
        <v>22</v>
      </c>
      <c r="C605" s="20" t="s">
        <v>23</v>
      </c>
      <c r="D605" s="20" t="s">
        <v>34</v>
      </c>
      <c r="E605" s="21" t="s">
        <v>659</v>
      </c>
      <c r="F605" s="20" t="s">
        <v>26</v>
      </c>
      <c r="G605" s="20"/>
      <c r="H605" s="22"/>
      <c r="I605" s="23">
        <v>99</v>
      </c>
      <c r="J605" s="23">
        <v>97.1</v>
      </c>
      <c r="K605" s="23">
        <v>82.8</v>
      </c>
      <c r="L605" s="23">
        <v>17.2</v>
      </c>
      <c r="M605" s="23">
        <v>0</v>
      </c>
      <c r="N605" s="23">
        <v>99</v>
      </c>
      <c r="O605" s="23">
        <v>97.1</v>
      </c>
      <c r="P605" s="23">
        <v>77.8</v>
      </c>
      <c r="Q605" s="23">
        <v>22.2</v>
      </c>
      <c r="R605" s="23">
        <v>0</v>
      </c>
      <c r="S605" s="23">
        <v>99</v>
      </c>
      <c r="T605" s="23">
        <v>97.1</v>
      </c>
      <c r="U605" s="23">
        <v>79.8</v>
      </c>
      <c r="V605" s="23">
        <v>20.2</v>
      </c>
      <c r="W605" s="23">
        <v>0</v>
      </c>
      <c r="X605" s="24">
        <v>99</v>
      </c>
      <c r="Y605" s="24">
        <v>97.09999999999998</v>
      </c>
      <c r="Z605" s="25">
        <f t="shared" si="27"/>
        <v>0.80133333333333323</v>
      </c>
      <c r="AA605" s="25">
        <f t="shared" si="27"/>
        <v>0.19866666666666669</v>
      </c>
      <c r="AB605" s="25">
        <f t="shared" si="27"/>
        <v>0</v>
      </c>
      <c r="AC605" s="26">
        <v>99</v>
      </c>
      <c r="AD605" s="26">
        <f t="shared" si="28"/>
        <v>79.331999999999994</v>
      </c>
      <c r="AE605" s="26">
        <f t="shared" si="28"/>
        <v>19.668000000000003</v>
      </c>
      <c r="AF605" s="26">
        <f t="shared" si="28"/>
        <v>0</v>
      </c>
      <c r="AG605" s="27">
        <v>4622</v>
      </c>
      <c r="AH605" s="27">
        <v>843</v>
      </c>
      <c r="AI605" s="28">
        <v>0.67466666666666664</v>
      </c>
    </row>
    <row r="606" spans="1:35" s="29" customFormat="1" ht="16.5" customHeight="1">
      <c r="A606" s="19">
        <f t="shared" si="29"/>
        <v>602</v>
      </c>
      <c r="B606" s="20" t="s">
        <v>22</v>
      </c>
      <c r="C606" s="20" t="s">
        <v>23</v>
      </c>
      <c r="D606" s="20" t="s">
        <v>108</v>
      </c>
      <c r="E606" s="21" t="s">
        <v>660</v>
      </c>
      <c r="F606" s="20" t="s">
        <v>26</v>
      </c>
      <c r="G606" s="20"/>
      <c r="H606" s="22"/>
      <c r="I606" s="23">
        <v>124</v>
      </c>
      <c r="J606" s="23">
        <v>100</v>
      </c>
      <c r="K606" s="23">
        <v>83.1</v>
      </c>
      <c r="L606" s="23">
        <v>16.100000000000001</v>
      </c>
      <c r="M606" s="23">
        <v>0.8</v>
      </c>
      <c r="N606" s="23">
        <v>124</v>
      </c>
      <c r="O606" s="23">
        <v>100</v>
      </c>
      <c r="P606" s="23">
        <v>71.8</v>
      </c>
      <c r="Q606" s="23">
        <v>27.4</v>
      </c>
      <c r="R606" s="23">
        <v>0.8</v>
      </c>
      <c r="S606" s="23">
        <v>124</v>
      </c>
      <c r="T606" s="23">
        <v>100</v>
      </c>
      <c r="U606" s="23">
        <v>85.5</v>
      </c>
      <c r="V606" s="23">
        <v>12.9</v>
      </c>
      <c r="W606" s="23">
        <v>1.6</v>
      </c>
      <c r="X606" s="24">
        <v>124</v>
      </c>
      <c r="Y606" s="24">
        <v>100</v>
      </c>
      <c r="Z606" s="25">
        <f t="shared" si="27"/>
        <v>0.80133333333333323</v>
      </c>
      <c r="AA606" s="25">
        <f t="shared" si="27"/>
        <v>0.18800000000000003</v>
      </c>
      <c r="AB606" s="25">
        <f t="shared" si="27"/>
        <v>1.0666666666666666E-2</v>
      </c>
      <c r="AC606" s="26">
        <v>124</v>
      </c>
      <c r="AD606" s="26">
        <f t="shared" si="28"/>
        <v>99.365333333333325</v>
      </c>
      <c r="AE606" s="26">
        <f t="shared" si="28"/>
        <v>23.312000000000005</v>
      </c>
      <c r="AF606" s="26">
        <f t="shared" si="28"/>
        <v>1.3226666666666667</v>
      </c>
      <c r="AG606" s="27">
        <v>4135</v>
      </c>
      <c r="AH606" s="27">
        <v>707</v>
      </c>
      <c r="AI606" s="28">
        <v>0.71633333333333338</v>
      </c>
    </row>
    <row r="607" spans="1:35" s="29" customFormat="1" ht="16.5" customHeight="1">
      <c r="A607" s="19">
        <f t="shared" si="29"/>
        <v>604</v>
      </c>
      <c r="B607" s="20" t="s">
        <v>22</v>
      </c>
      <c r="C607" s="20" t="s">
        <v>23</v>
      </c>
      <c r="D607" s="20" t="s">
        <v>212</v>
      </c>
      <c r="E607" s="21" t="s">
        <v>661</v>
      </c>
      <c r="F607" s="20" t="s">
        <v>26</v>
      </c>
      <c r="G607" s="20" t="s">
        <v>27</v>
      </c>
      <c r="H607" s="22"/>
      <c r="I607" s="23">
        <v>16</v>
      </c>
      <c r="J607" s="23">
        <v>94.1</v>
      </c>
      <c r="K607" s="23">
        <v>93.8</v>
      </c>
      <c r="L607" s="23">
        <v>6.2</v>
      </c>
      <c r="M607" s="23">
        <v>0</v>
      </c>
      <c r="N607" s="23">
        <v>16</v>
      </c>
      <c r="O607" s="23">
        <v>94.1</v>
      </c>
      <c r="P607" s="23">
        <v>87.5</v>
      </c>
      <c r="Q607" s="23">
        <v>12.5</v>
      </c>
      <c r="R607" s="23">
        <v>0</v>
      </c>
      <c r="S607" s="23">
        <v>184</v>
      </c>
      <c r="T607" s="23">
        <v>100</v>
      </c>
      <c r="U607" s="23">
        <v>78.3</v>
      </c>
      <c r="V607" s="23">
        <v>21.2</v>
      </c>
      <c r="W607" s="23">
        <v>0.5</v>
      </c>
      <c r="X607" s="24">
        <v>72</v>
      </c>
      <c r="Y607" s="24">
        <v>96.066666666666663</v>
      </c>
      <c r="Z607" s="25">
        <f t="shared" si="27"/>
        <v>0.8012962962962964</v>
      </c>
      <c r="AA607" s="25">
        <f t="shared" si="27"/>
        <v>0.19444444444444442</v>
      </c>
      <c r="AB607" s="25">
        <f t="shared" si="27"/>
        <v>4.2592592592592595E-3</v>
      </c>
      <c r="AC607" s="26">
        <v>72</v>
      </c>
      <c r="AD607" s="26">
        <f t="shared" si="28"/>
        <v>57.693333333333342</v>
      </c>
      <c r="AE607" s="26">
        <f t="shared" si="28"/>
        <v>13.999999999999998</v>
      </c>
      <c r="AF607" s="26">
        <f t="shared" si="28"/>
        <v>0.3066666666666667</v>
      </c>
      <c r="AG607" s="27">
        <v>1920</v>
      </c>
      <c r="AH607" s="27">
        <v>319</v>
      </c>
      <c r="AI607" s="28">
        <v>0.83366666666666667</v>
      </c>
    </row>
    <row r="608" spans="1:35" s="29" customFormat="1" ht="16.5" customHeight="1">
      <c r="A608" s="19">
        <f t="shared" si="29"/>
        <v>605</v>
      </c>
      <c r="B608" s="22" t="s">
        <v>22</v>
      </c>
      <c r="C608" s="22" t="s">
        <v>23</v>
      </c>
      <c r="D608" s="22" t="s">
        <v>59</v>
      </c>
      <c r="E608" s="30" t="s">
        <v>662</v>
      </c>
      <c r="F608" s="22" t="s">
        <v>26</v>
      </c>
      <c r="G608" s="22" t="s">
        <v>27</v>
      </c>
      <c r="H608" s="22"/>
      <c r="I608" s="23">
        <v>219</v>
      </c>
      <c r="J608" s="23">
        <v>100</v>
      </c>
      <c r="K608" s="23">
        <v>81.3</v>
      </c>
      <c r="L608" s="23">
        <v>17.8</v>
      </c>
      <c r="M608" s="23">
        <v>0.9</v>
      </c>
      <c r="N608" s="23">
        <v>219</v>
      </c>
      <c r="O608" s="23">
        <v>100</v>
      </c>
      <c r="P608" s="23">
        <v>72.599999999999994</v>
      </c>
      <c r="Q608" s="23">
        <v>26.5</v>
      </c>
      <c r="R608" s="23">
        <v>0.9</v>
      </c>
      <c r="S608" s="23">
        <v>219</v>
      </c>
      <c r="T608" s="23">
        <v>100</v>
      </c>
      <c r="U608" s="23">
        <v>86.3</v>
      </c>
      <c r="V608" s="23">
        <v>12.8</v>
      </c>
      <c r="W608" s="23">
        <v>0.9</v>
      </c>
      <c r="X608" s="24">
        <v>219</v>
      </c>
      <c r="Y608" s="24">
        <v>100</v>
      </c>
      <c r="Z608" s="25">
        <f t="shared" si="27"/>
        <v>0.80066666666666664</v>
      </c>
      <c r="AA608" s="25">
        <f t="shared" si="27"/>
        <v>0.19033333333333335</v>
      </c>
      <c r="AB608" s="25">
        <f t="shared" si="27"/>
        <v>8.9999999999999993E-3</v>
      </c>
      <c r="AC608" s="26">
        <v>219</v>
      </c>
      <c r="AD608" s="26">
        <f t="shared" si="28"/>
        <v>175.346</v>
      </c>
      <c r="AE608" s="26">
        <f t="shared" si="28"/>
        <v>41.683000000000007</v>
      </c>
      <c r="AF608" s="26">
        <f t="shared" si="28"/>
        <v>1.9709999999999999</v>
      </c>
      <c r="AG608" s="27">
        <v>2332</v>
      </c>
      <c r="AH608" s="27">
        <v>382</v>
      </c>
      <c r="AI608" s="28">
        <v>0.81433333333333324</v>
      </c>
    </row>
    <row r="609" spans="1:35" s="29" customFormat="1" ht="16.5" customHeight="1">
      <c r="A609" s="19">
        <f t="shared" si="29"/>
        <v>606</v>
      </c>
      <c r="B609" s="20" t="s">
        <v>22</v>
      </c>
      <c r="C609" s="20" t="s">
        <v>23</v>
      </c>
      <c r="D609" s="20" t="s">
        <v>86</v>
      </c>
      <c r="E609" s="21" t="s">
        <v>663</v>
      </c>
      <c r="F609" s="20" t="s">
        <v>26</v>
      </c>
      <c r="G609" s="20"/>
      <c r="H609" s="22"/>
      <c r="I609" s="23">
        <v>182</v>
      </c>
      <c r="J609" s="23">
        <v>99.5</v>
      </c>
      <c r="K609" s="23">
        <v>80.2</v>
      </c>
      <c r="L609" s="23">
        <v>19.8</v>
      </c>
      <c r="M609" s="23">
        <v>0</v>
      </c>
      <c r="N609" s="23">
        <v>182</v>
      </c>
      <c r="O609" s="23">
        <v>99.5</v>
      </c>
      <c r="P609" s="23">
        <v>76.900000000000006</v>
      </c>
      <c r="Q609" s="23">
        <v>21.4</v>
      </c>
      <c r="R609" s="23">
        <v>1.7</v>
      </c>
      <c r="S609" s="23">
        <v>182</v>
      </c>
      <c r="T609" s="23">
        <v>99.5</v>
      </c>
      <c r="U609" s="23">
        <v>83</v>
      </c>
      <c r="V609" s="23">
        <v>17</v>
      </c>
      <c r="W609" s="23">
        <v>0</v>
      </c>
      <c r="X609" s="24">
        <v>182</v>
      </c>
      <c r="Y609" s="24">
        <v>99.5</v>
      </c>
      <c r="Z609" s="25">
        <f t="shared" si="27"/>
        <v>0.80033333333333334</v>
      </c>
      <c r="AA609" s="25">
        <f t="shared" si="27"/>
        <v>0.19400000000000001</v>
      </c>
      <c r="AB609" s="25">
        <f t="shared" si="27"/>
        <v>5.6666666666666662E-3</v>
      </c>
      <c r="AC609" s="26">
        <v>182</v>
      </c>
      <c r="AD609" s="26">
        <f t="shared" si="28"/>
        <v>145.66066666666666</v>
      </c>
      <c r="AE609" s="26">
        <f t="shared" si="28"/>
        <v>35.308</v>
      </c>
      <c r="AF609" s="26">
        <f t="shared" si="28"/>
        <v>1.0313333333333332</v>
      </c>
      <c r="AG609" s="27">
        <v>3802</v>
      </c>
      <c r="AH609" s="27">
        <v>630</v>
      </c>
      <c r="AI609" s="28">
        <v>0.73599999999999999</v>
      </c>
    </row>
    <row r="610" spans="1:35" s="29" customFormat="1" ht="16.5" customHeight="1">
      <c r="A610" s="19">
        <f t="shared" si="29"/>
        <v>607</v>
      </c>
      <c r="B610" s="20" t="s">
        <v>22</v>
      </c>
      <c r="C610" s="20" t="s">
        <v>23</v>
      </c>
      <c r="D610" s="20" t="s">
        <v>75</v>
      </c>
      <c r="E610" s="21" t="s">
        <v>664</v>
      </c>
      <c r="F610" s="20" t="s">
        <v>26</v>
      </c>
      <c r="G610" s="20"/>
      <c r="H610" s="22"/>
      <c r="I610" s="23">
        <v>128</v>
      </c>
      <c r="J610" s="23">
        <v>98.5</v>
      </c>
      <c r="K610" s="23">
        <v>82.8</v>
      </c>
      <c r="L610" s="23">
        <v>17.2</v>
      </c>
      <c r="M610" s="23">
        <v>0</v>
      </c>
      <c r="N610" s="23">
        <v>129</v>
      </c>
      <c r="O610" s="23">
        <v>99.2</v>
      </c>
      <c r="P610" s="23">
        <v>76.7</v>
      </c>
      <c r="Q610" s="23">
        <v>23.3</v>
      </c>
      <c r="R610" s="23">
        <v>0</v>
      </c>
      <c r="S610" s="23">
        <v>129</v>
      </c>
      <c r="T610" s="23">
        <v>99.2</v>
      </c>
      <c r="U610" s="23">
        <v>80.599999999999994</v>
      </c>
      <c r="V610" s="23">
        <v>18.600000000000001</v>
      </c>
      <c r="W610" s="23">
        <v>0.8</v>
      </c>
      <c r="X610" s="24">
        <v>128.66666666666666</v>
      </c>
      <c r="Y610" s="24">
        <v>98.966666666666654</v>
      </c>
      <c r="Z610" s="25">
        <f t="shared" si="27"/>
        <v>0.80026165803108806</v>
      </c>
      <c r="AA610" s="25">
        <f t="shared" si="27"/>
        <v>0.19706476683937826</v>
      </c>
      <c r="AB610" s="25">
        <f t="shared" si="27"/>
        <v>2.673575129533679E-3</v>
      </c>
      <c r="AC610" s="26">
        <v>128.66666666666666</v>
      </c>
      <c r="AD610" s="26">
        <f t="shared" si="28"/>
        <v>102.96699999999998</v>
      </c>
      <c r="AE610" s="26">
        <f t="shared" si="28"/>
        <v>25.355666666666668</v>
      </c>
      <c r="AF610" s="26">
        <f t="shared" si="28"/>
        <v>0.34400000000000003</v>
      </c>
      <c r="AG610" s="27">
        <v>3331</v>
      </c>
      <c r="AH610" s="27">
        <v>540</v>
      </c>
      <c r="AI610" s="28">
        <v>0.76200000000000001</v>
      </c>
    </row>
    <row r="611" spans="1:35" s="29" customFormat="1" ht="16.5" customHeight="1">
      <c r="A611" s="19">
        <f t="shared" si="29"/>
        <v>608</v>
      </c>
      <c r="B611" s="20" t="s">
        <v>22</v>
      </c>
      <c r="C611" s="20" t="s">
        <v>23</v>
      </c>
      <c r="D611" s="20" t="s">
        <v>148</v>
      </c>
      <c r="E611" s="21" t="s">
        <v>665</v>
      </c>
      <c r="F611" s="20" t="s">
        <v>26</v>
      </c>
      <c r="G611" s="20" t="s">
        <v>27</v>
      </c>
      <c r="H611" s="22"/>
      <c r="I611" s="23">
        <v>230</v>
      </c>
      <c r="J611" s="23">
        <v>97.9</v>
      </c>
      <c r="K611" s="23">
        <v>81.3</v>
      </c>
      <c r="L611" s="23">
        <v>18.3</v>
      </c>
      <c r="M611" s="23">
        <v>0.4</v>
      </c>
      <c r="N611" s="23">
        <v>230</v>
      </c>
      <c r="O611" s="23">
        <v>97.9</v>
      </c>
      <c r="P611" s="23">
        <v>72.599999999999994</v>
      </c>
      <c r="Q611" s="23">
        <v>25.2</v>
      </c>
      <c r="R611" s="23">
        <v>2.2000000000000002</v>
      </c>
      <c r="S611" s="23">
        <v>230</v>
      </c>
      <c r="T611" s="23">
        <v>97.9</v>
      </c>
      <c r="U611" s="23">
        <v>86.1</v>
      </c>
      <c r="V611" s="23">
        <v>12.6</v>
      </c>
      <c r="W611" s="23">
        <v>1.3</v>
      </c>
      <c r="X611" s="24">
        <v>230</v>
      </c>
      <c r="Y611" s="24">
        <v>97.9</v>
      </c>
      <c r="Z611" s="25">
        <f t="shared" si="27"/>
        <v>0.8</v>
      </c>
      <c r="AA611" s="25">
        <f t="shared" si="27"/>
        <v>0.187</v>
      </c>
      <c r="AB611" s="25">
        <f t="shared" si="27"/>
        <v>1.3000000000000001E-2</v>
      </c>
      <c r="AC611" s="26">
        <v>230</v>
      </c>
      <c r="AD611" s="26">
        <f t="shared" si="28"/>
        <v>184</v>
      </c>
      <c r="AE611" s="26">
        <f t="shared" si="28"/>
        <v>43.01</v>
      </c>
      <c r="AF611" s="26">
        <f t="shared" si="28"/>
        <v>2.99</v>
      </c>
      <c r="AG611" s="27">
        <v>2568</v>
      </c>
      <c r="AH611" s="27">
        <v>415</v>
      </c>
      <c r="AI611" s="28">
        <v>0.80100870827285919</v>
      </c>
    </row>
    <row r="612" spans="1:35" s="29" customFormat="1" ht="16.5" customHeight="1">
      <c r="A612" s="19">
        <f t="shared" si="29"/>
        <v>608</v>
      </c>
      <c r="B612" s="20" t="s">
        <v>22</v>
      </c>
      <c r="C612" s="20" t="s">
        <v>23</v>
      </c>
      <c r="D612" s="20" t="s">
        <v>86</v>
      </c>
      <c r="E612" s="21" t="s">
        <v>666</v>
      </c>
      <c r="F612" s="20" t="s">
        <v>26</v>
      </c>
      <c r="G612" s="20"/>
      <c r="H612" s="22"/>
      <c r="I612" s="23">
        <v>145</v>
      </c>
      <c r="J612" s="23">
        <v>99.3</v>
      </c>
      <c r="K612" s="23">
        <v>82.1</v>
      </c>
      <c r="L612" s="23">
        <v>17.899999999999999</v>
      </c>
      <c r="M612" s="23">
        <v>0</v>
      </c>
      <c r="N612" s="23">
        <v>145</v>
      </c>
      <c r="O612" s="23">
        <v>99.3</v>
      </c>
      <c r="P612" s="23">
        <v>77.900000000000006</v>
      </c>
      <c r="Q612" s="23">
        <v>22.1</v>
      </c>
      <c r="R612" s="23">
        <v>0</v>
      </c>
      <c r="S612" s="23">
        <v>145</v>
      </c>
      <c r="T612" s="23">
        <v>99.3</v>
      </c>
      <c r="U612" s="23">
        <v>80</v>
      </c>
      <c r="V612" s="23">
        <v>20</v>
      </c>
      <c r="W612" s="23">
        <v>0</v>
      </c>
      <c r="X612" s="24">
        <v>145</v>
      </c>
      <c r="Y612" s="24">
        <v>99.3</v>
      </c>
      <c r="Z612" s="25">
        <f t="shared" si="27"/>
        <v>0.8</v>
      </c>
      <c r="AA612" s="25">
        <f t="shared" si="27"/>
        <v>0.2</v>
      </c>
      <c r="AB612" s="25">
        <f t="shared" si="27"/>
        <v>0</v>
      </c>
      <c r="AC612" s="26">
        <v>145</v>
      </c>
      <c r="AD612" s="26">
        <f t="shared" si="28"/>
        <v>116</v>
      </c>
      <c r="AE612" s="26">
        <f t="shared" si="28"/>
        <v>29</v>
      </c>
      <c r="AF612" s="26">
        <f t="shared" si="28"/>
        <v>0</v>
      </c>
      <c r="AG612" s="27">
        <v>3242</v>
      </c>
      <c r="AH612" s="27">
        <v>527</v>
      </c>
      <c r="AI612" s="28">
        <v>0.76666666666666672</v>
      </c>
    </row>
    <row r="613" spans="1:35" s="29" customFormat="1" ht="16.5" customHeight="1">
      <c r="A613" s="19">
        <f t="shared" si="29"/>
        <v>608</v>
      </c>
      <c r="B613" s="20" t="s">
        <v>22</v>
      </c>
      <c r="C613" s="20" t="s">
        <v>23</v>
      </c>
      <c r="D613" s="20" t="s">
        <v>217</v>
      </c>
      <c r="E613" s="21" t="s">
        <v>667</v>
      </c>
      <c r="F613" s="20" t="s">
        <v>26</v>
      </c>
      <c r="G613" s="20"/>
      <c r="H613" s="22"/>
      <c r="I613" s="23">
        <v>10</v>
      </c>
      <c r="J613" s="23">
        <v>100</v>
      </c>
      <c r="K613" s="23">
        <v>70</v>
      </c>
      <c r="L613" s="23">
        <v>30</v>
      </c>
      <c r="M613" s="23">
        <v>0</v>
      </c>
      <c r="N613" s="23">
        <v>10</v>
      </c>
      <c r="O613" s="23">
        <v>100</v>
      </c>
      <c r="P613" s="23">
        <v>80</v>
      </c>
      <c r="Q613" s="23">
        <v>20</v>
      </c>
      <c r="R613" s="23">
        <v>0</v>
      </c>
      <c r="S613" s="23">
        <v>10</v>
      </c>
      <c r="T613" s="23">
        <v>100</v>
      </c>
      <c r="U613" s="23">
        <v>90</v>
      </c>
      <c r="V613" s="23">
        <v>10</v>
      </c>
      <c r="W613" s="23">
        <v>0</v>
      </c>
      <c r="X613" s="24">
        <v>10</v>
      </c>
      <c r="Y613" s="24">
        <v>100</v>
      </c>
      <c r="Z613" s="25">
        <f t="shared" si="27"/>
        <v>0.8</v>
      </c>
      <c r="AA613" s="25">
        <f t="shared" si="27"/>
        <v>0.2</v>
      </c>
      <c r="AB613" s="25">
        <f t="shared" si="27"/>
        <v>0</v>
      </c>
      <c r="AC613" s="26">
        <v>10</v>
      </c>
      <c r="AD613" s="26">
        <f t="shared" si="28"/>
        <v>8</v>
      </c>
      <c r="AE613" s="26">
        <f t="shared" si="28"/>
        <v>2</v>
      </c>
      <c r="AF613" s="26">
        <f t="shared" si="28"/>
        <v>0</v>
      </c>
      <c r="AG613" s="27">
        <v>252</v>
      </c>
      <c r="AH613" s="27">
        <v>17</v>
      </c>
      <c r="AI613" s="28">
        <v>0.96299999999999997</v>
      </c>
    </row>
    <row r="614" spans="1:35" s="29" customFormat="1" ht="16.5" customHeight="1">
      <c r="A614" s="19">
        <f t="shared" si="29"/>
        <v>608</v>
      </c>
      <c r="B614" s="20" t="s">
        <v>22</v>
      </c>
      <c r="C614" s="20" t="s">
        <v>23</v>
      </c>
      <c r="D614" s="20" t="s">
        <v>108</v>
      </c>
      <c r="E614" s="21" t="s">
        <v>668</v>
      </c>
      <c r="F614" s="20" t="s">
        <v>26</v>
      </c>
      <c r="G614" s="20"/>
      <c r="H614" s="22"/>
      <c r="I614" s="23">
        <v>145</v>
      </c>
      <c r="J614" s="23">
        <v>98.6</v>
      </c>
      <c r="K614" s="23">
        <v>79.3</v>
      </c>
      <c r="L614" s="23">
        <v>20</v>
      </c>
      <c r="M614" s="23">
        <v>0.7</v>
      </c>
      <c r="N614" s="23">
        <v>145</v>
      </c>
      <c r="O614" s="23">
        <v>98.6</v>
      </c>
      <c r="P614" s="23">
        <v>72.400000000000006</v>
      </c>
      <c r="Q614" s="23">
        <v>26.2</v>
      </c>
      <c r="R614" s="23">
        <v>1.4</v>
      </c>
      <c r="S614" s="23">
        <v>145</v>
      </c>
      <c r="T614" s="23">
        <v>98.6</v>
      </c>
      <c r="U614" s="23">
        <v>88.3</v>
      </c>
      <c r="V614" s="23">
        <v>11</v>
      </c>
      <c r="W614" s="23">
        <v>0.7</v>
      </c>
      <c r="X614" s="24">
        <v>145</v>
      </c>
      <c r="Y614" s="24">
        <v>98.59999999999998</v>
      </c>
      <c r="Z614" s="25">
        <f t="shared" si="27"/>
        <v>0.8</v>
      </c>
      <c r="AA614" s="25">
        <f t="shared" si="27"/>
        <v>0.19066666666666671</v>
      </c>
      <c r="AB614" s="25">
        <f t="shared" si="27"/>
        <v>9.3333333333333324E-3</v>
      </c>
      <c r="AC614" s="26">
        <v>145</v>
      </c>
      <c r="AD614" s="26">
        <f t="shared" si="28"/>
        <v>116</v>
      </c>
      <c r="AE614" s="26">
        <f t="shared" si="28"/>
        <v>27.646666666666672</v>
      </c>
      <c r="AF614" s="26">
        <f t="shared" si="28"/>
        <v>1.3533333333333333</v>
      </c>
      <c r="AG614" s="27">
        <v>1403</v>
      </c>
      <c r="AH614" s="27">
        <v>217</v>
      </c>
      <c r="AI614" s="28">
        <v>0.86699999999999999</v>
      </c>
    </row>
    <row r="615" spans="1:35" s="29" customFormat="1" ht="16.5" customHeight="1">
      <c r="A615" s="19">
        <f t="shared" si="29"/>
        <v>612</v>
      </c>
      <c r="B615" s="20" t="s">
        <v>22</v>
      </c>
      <c r="C615" s="20" t="s">
        <v>23</v>
      </c>
      <c r="D615" s="20" t="s">
        <v>115</v>
      </c>
      <c r="E615" s="21" t="s">
        <v>669</v>
      </c>
      <c r="F615" s="20" t="s">
        <v>26</v>
      </c>
      <c r="G615" s="20" t="s">
        <v>27</v>
      </c>
      <c r="H615" s="22"/>
      <c r="I615" s="23">
        <v>188</v>
      </c>
      <c r="J615" s="23">
        <v>98.4</v>
      </c>
      <c r="K615" s="23">
        <v>80.3</v>
      </c>
      <c r="L615" s="23">
        <v>19.7</v>
      </c>
      <c r="M615" s="23">
        <v>0</v>
      </c>
      <c r="N615" s="23">
        <v>188</v>
      </c>
      <c r="O615" s="23">
        <v>98.4</v>
      </c>
      <c r="P615" s="23">
        <v>77.099999999999994</v>
      </c>
      <c r="Q615" s="23">
        <v>22.4</v>
      </c>
      <c r="R615" s="23">
        <v>0.5</v>
      </c>
      <c r="S615" s="23">
        <v>188</v>
      </c>
      <c r="T615" s="23">
        <v>98.4</v>
      </c>
      <c r="U615" s="23">
        <v>82.4</v>
      </c>
      <c r="V615" s="23">
        <v>16.5</v>
      </c>
      <c r="W615" s="23">
        <v>1.1000000000000001</v>
      </c>
      <c r="X615" s="24">
        <v>188</v>
      </c>
      <c r="Y615" s="24">
        <v>98.40000000000002</v>
      </c>
      <c r="Z615" s="25">
        <f t="shared" si="27"/>
        <v>0.79933333333333323</v>
      </c>
      <c r="AA615" s="25">
        <f t="shared" si="27"/>
        <v>0.19533333333333333</v>
      </c>
      <c r="AB615" s="25">
        <f t="shared" si="27"/>
        <v>5.3333333333333332E-3</v>
      </c>
      <c r="AC615" s="26">
        <v>188</v>
      </c>
      <c r="AD615" s="26">
        <f t="shared" si="28"/>
        <v>150.27466666666663</v>
      </c>
      <c r="AE615" s="26">
        <f t="shared" si="28"/>
        <v>36.722666666666669</v>
      </c>
      <c r="AF615" s="26">
        <f t="shared" si="28"/>
        <v>1.0026666666666666</v>
      </c>
      <c r="AG615" s="27">
        <v>4814</v>
      </c>
      <c r="AH615" s="27">
        <v>898</v>
      </c>
      <c r="AI615" s="28">
        <v>0.65900000000000003</v>
      </c>
    </row>
    <row r="616" spans="1:35" s="29" customFormat="1" ht="16.5" customHeight="1">
      <c r="A616" s="19">
        <f t="shared" si="29"/>
        <v>613</v>
      </c>
      <c r="B616" s="22" t="s">
        <v>22</v>
      </c>
      <c r="C616" s="22" t="s">
        <v>30</v>
      </c>
      <c r="D616" s="22" t="s">
        <v>52</v>
      </c>
      <c r="E616" s="30" t="s">
        <v>670</v>
      </c>
      <c r="F616" s="22" t="s">
        <v>26</v>
      </c>
      <c r="G616" s="22" t="s">
        <v>27</v>
      </c>
      <c r="H616" s="22"/>
      <c r="I616" s="23">
        <v>224</v>
      </c>
      <c r="J616" s="23">
        <v>99.1</v>
      </c>
      <c r="K616" s="23">
        <v>76.3</v>
      </c>
      <c r="L616" s="23">
        <v>22.8</v>
      </c>
      <c r="M616" s="23">
        <v>0.9</v>
      </c>
      <c r="N616" s="23">
        <v>224</v>
      </c>
      <c r="O616" s="23">
        <v>99.1</v>
      </c>
      <c r="P616" s="23">
        <v>77.7</v>
      </c>
      <c r="Q616" s="23">
        <v>21</v>
      </c>
      <c r="R616" s="23">
        <v>1.3</v>
      </c>
      <c r="S616" s="23">
        <v>224</v>
      </c>
      <c r="T616" s="23">
        <v>99.1</v>
      </c>
      <c r="U616" s="23">
        <v>85.7</v>
      </c>
      <c r="V616" s="23">
        <v>14.3</v>
      </c>
      <c r="W616" s="23">
        <v>0</v>
      </c>
      <c r="X616" s="24">
        <v>224</v>
      </c>
      <c r="Y616" s="24">
        <v>99.09999999999998</v>
      </c>
      <c r="Z616" s="25">
        <f t="shared" si="27"/>
        <v>0.79900000000000004</v>
      </c>
      <c r="AA616" s="25">
        <f t="shared" si="27"/>
        <v>0.19366666666666668</v>
      </c>
      <c r="AB616" s="25">
        <f t="shared" si="27"/>
        <v>7.3333333333333332E-3</v>
      </c>
      <c r="AC616" s="26">
        <v>224</v>
      </c>
      <c r="AD616" s="26">
        <f t="shared" si="28"/>
        <v>178.976</v>
      </c>
      <c r="AE616" s="26">
        <f t="shared" si="28"/>
        <v>43.381333333333338</v>
      </c>
      <c r="AF616" s="26">
        <f t="shared" si="28"/>
        <v>1.6426666666666667</v>
      </c>
      <c r="AG616" s="27">
        <v>4190</v>
      </c>
      <c r="AH616" s="27">
        <v>719</v>
      </c>
      <c r="AI616" s="28">
        <v>0.71211044776119403</v>
      </c>
    </row>
    <row r="617" spans="1:35" s="29" customFormat="1" ht="16.5" customHeight="1">
      <c r="A617" s="19">
        <f t="shared" si="29"/>
        <v>614</v>
      </c>
      <c r="B617" s="20" t="s">
        <v>22</v>
      </c>
      <c r="C617" s="20" t="s">
        <v>23</v>
      </c>
      <c r="D617" s="20" t="s">
        <v>55</v>
      </c>
      <c r="E617" s="21" t="s">
        <v>671</v>
      </c>
      <c r="F617" s="20" t="s">
        <v>26</v>
      </c>
      <c r="G617" s="20" t="s">
        <v>27</v>
      </c>
      <c r="H617" s="22"/>
      <c r="I617" s="23">
        <v>63</v>
      </c>
      <c r="J617" s="23">
        <v>98.4</v>
      </c>
      <c r="K617" s="23">
        <v>84.1</v>
      </c>
      <c r="L617" s="23">
        <v>15.9</v>
      </c>
      <c r="M617" s="23">
        <v>0</v>
      </c>
      <c r="N617" s="23">
        <v>63</v>
      </c>
      <c r="O617" s="23">
        <v>98.4</v>
      </c>
      <c r="P617" s="23">
        <v>74.599999999999994</v>
      </c>
      <c r="Q617" s="23">
        <v>25.4</v>
      </c>
      <c r="R617" s="23">
        <v>0</v>
      </c>
      <c r="S617" s="23">
        <v>63</v>
      </c>
      <c r="T617" s="23">
        <v>98.4</v>
      </c>
      <c r="U617" s="23">
        <v>81</v>
      </c>
      <c r="V617" s="23">
        <v>19</v>
      </c>
      <c r="W617" s="23">
        <v>0</v>
      </c>
      <c r="X617" s="24">
        <v>63</v>
      </c>
      <c r="Y617" s="24">
        <v>98.40000000000002</v>
      </c>
      <c r="Z617" s="25">
        <f t="shared" si="27"/>
        <v>0.79899999999999982</v>
      </c>
      <c r="AA617" s="25">
        <f t="shared" si="27"/>
        <v>0.20099999999999998</v>
      </c>
      <c r="AB617" s="25">
        <f t="shared" si="27"/>
        <v>0</v>
      </c>
      <c r="AC617" s="26">
        <v>63</v>
      </c>
      <c r="AD617" s="26">
        <f t="shared" si="28"/>
        <v>50.336999999999989</v>
      </c>
      <c r="AE617" s="26">
        <f t="shared" si="28"/>
        <v>12.662999999999998</v>
      </c>
      <c r="AF617" s="26">
        <f t="shared" si="28"/>
        <v>0</v>
      </c>
      <c r="AG617" s="27">
        <v>5160</v>
      </c>
      <c r="AH617" s="27">
        <v>1014</v>
      </c>
      <c r="AI617" s="28">
        <v>0.61033333333333328</v>
      </c>
    </row>
    <row r="618" spans="1:35" s="29" customFormat="1" ht="16.5" customHeight="1">
      <c r="A618" s="19">
        <f t="shared" si="29"/>
        <v>615</v>
      </c>
      <c r="B618" s="20" t="s">
        <v>22</v>
      </c>
      <c r="C618" s="20" t="s">
        <v>23</v>
      </c>
      <c r="D618" s="20" t="s">
        <v>86</v>
      </c>
      <c r="E618" s="21" t="s">
        <v>672</v>
      </c>
      <c r="F618" s="20" t="s">
        <v>26</v>
      </c>
      <c r="G618" s="20" t="s">
        <v>27</v>
      </c>
      <c r="H618" s="22"/>
      <c r="I618" s="23">
        <v>53</v>
      </c>
      <c r="J618" s="23">
        <v>98.1</v>
      </c>
      <c r="K618" s="23">
        <v>84.9</v>
      </c>
      <c r="L618" s="23">
        <v>15.1</v>
      </c>
      <c r="M618" s="23">
        <v>0</v>
      </c>
      <c r="N618" s="23">
        <v>53</v>
      </c>
      <c r="O618" s="23">
        <v>98.1</v>
      </c>
      <c r="P618" s="23">
        <v>79.2</v>
      </c>
      <c r="Q618" s="23">
        <v>20.8</v>
      </c>
      <c r="R618" s="23">
        <v>0</v>
      </c>
      <c r="S618" s="23">
        <v>53</v>
      </c>
      <c r="T618" s="23">
        <v>98.1</v>
      </c>
      <c r="U618" s="23">
        <v>75.5</v>
      </c>
      <c r="V618" s="23">
        <v>24.5</v>
      </c>
      <c r="W618" s="23">
        <v>0</v>
      </c>
      <c r="X618" s="24">
        <v>53</v>
      </c>
      <c r="Y618" s="24">
        <v>98.09999999999998</v>
      </c>
      <c r="Z618" s="25">
        <f t="shared" si="27"/>
        <v>0.79866666666666675</v>
      </c>
      <c r="AA618" s="25">
        <f t="shared" si="27"/>
        <v>0.20133333333333334</v>
      </c>
      <c r="AB618" s="25">
        <f t="shared" si="27"/>
        <v>0</v>
      </c>
      <c r="AC618" s="26">
        <v>53</v>
      </c>
      <c r="AD618" s="26">
        <f t="shared" si="28"/>
        <v>42.329333333333338</v>
      </c>
      <c r="AE618" s="26">
        <f t="shared" si="28"/>
        <v>10.670666666666667</v>
      </c>
      <c r="AF618" s="26">
        <f t="shared" si="28"/>
        <v>0</v>
      </c>
      <c r="AG618" s="27">
        <v>4990</v>
      </c>
      <c r="AH618" s="27">
        <v>948</v>
      </c>
      <c r="AI618" s="28">
        <v>0.6356666666666666</v>
      </c>
    </row>
    <row r="619" spans="1:35" s="29" customFormat="1" ht="16.5" customHeight="1">
      <c r="A619" s="19">
        <f t="shared" si="29"/>
        <v>615</v>
      </c>
      <c r="B619" s="22" t="s">
        <v>22</v>
      </c>
      <c r="C619" s="22" t="s">
        <v>30</v>
      </c>
      <c r="D619" s="22" t="s">
        <v>52</v>
      </c>
      <c r="E619" s="30" t="s">
        <v>673</v>
      </c>
      <c r="F619" s="22" t="s">
        <v>26</v>
      </c>
      <c r="G619" s="22"/>
      <c r="H619" s="22"/>
      <c r="I619" s="23">
        <v>207</v>
      </c>
      <c r="J619" s="23">
        <v>99</v>
      </c>
      <c r="K619" s="23">
        <v>79.7</v>
      </c>
      <c r="L619" s="23">
        <v>19.8</v>
      </c>
      <c r="M619" s="23">
        <v>0.5</v>
      </c>
      <c r="N619" s="23">
        <v>207</v>
      </c>
      <c r="O619" s="23">
        <v>99</v>
      </c>
      <c r="P619" s="23">
        <v>74.400000000000006</v>
      </c>
      <c r="Q619" s="23">
        <v>25.6</v>
      </c>
      <c r="R619" s="23">
        <v>0</v>
      </c>
      <c r="S619" s="23">
        <v>207</v>
      </c>
      <c r="T619" s="23">
        <v>99</v>
      </c>
      <c r="U619" s="23">
        <v>85.5</v>
      </c>
      <c r="V619" s="23">
        <v>14</v>
      </c>
      <c r="W619" s="23">
        <v>0.5</v>
      </c>
      <c r="X619" s="24">
        <v>207</v>
      </c>
      <c r="Y619" s="24">
        <v>99</v>
      </c>
      <c r="Z619" s="25">
        <f t="shared" si="27"/>
        <v>0.79866666666666675</v>
      </c>
      <c r="AA619" s="25">
        <f t="shared" si="27"/>
        <v>0.19800000000000001</v>
      </c>
      <c r="AB619" s="25">
        <f t="shared" si="27"/>
        <v>3.3333333333333331E-3</v>
      </c>
      <c r="AC619" s="26">
        <v>207</v>
      </c>
      <c r="AD619" s="26">
        <f t="shared" si="28"/>
        <v>165.32400000000001</v>
      </c>
      <c r="AE619" s="26">
        <f t="shared" si="28"/>
        <v>40.986000000000004</v>
      </c>
      <c r="AF619" s="26">
        <f t="shared" si="28"/>
        <v>0.69</v>
      </c>
      <c r="AG619" s="27">
        <v>2847</v>
      </c>
      <c r="AH619" s="27">
        <v>456</v>
      </c>
      <c r="AI619" s="28">
        <v>0.78666666666666663</v>
      </c>
    </row>
    <row r="620" spans="1:35" s="29" customFormat="1" ht="16.5" customHeight="1">
      <c r="A620" s="19">
        <f t="shared" si="29"/>
        <v>617</v>
      </c>
      <c r="B620" s="20" t="s">
        <v>22</v>
      </c>
      <c r="C620" s="20" t="s">
        <v>23</v>
      </c>
      <c r="D620" s="20" t="s">
        <v>145</v>
      </c>
      <c r="E620" s="21" t="s">
        <v>674</v>
      </c>
      <c r="F620" s="20" t="s">
        <v>26</v>
      </c>
      <c r="G620" s="20"/>
      <c r="H620" s="22"/>
      <c r="I620" s="23">
        <v>182</v>
      </c>
      <c r="J620" s="23">
        <v>97.3</v>
      </c>
      <c r="K620" s="23">
        <v>74.7</v>
      </c>
      <c r="L620" s="23">
        <v>24.2</v>
      </c>
      <c r="M620" s="23">
        <v>1.1000000000000001</v>
      </c>
      <c r="N620" s="23">
        <v>182</v>
      </c>
      <c r="O620" s="23">
        <v>97.3</v>
      </c>
      <c r="P620" s="23">
        <v>73.599999999999994</v>
      </c>
      <c r="Q620" s="23">
        <v>24.7</v>
      </c>
      <c r="R620" s="23">
        <v>1.7</v>
      </c>
      <c r="S620" s="23">
        <v>182</v>
      </c>
      <c r="T620" s="23">
        <v>97.3</v>
      </c>
      <c r="U620" s="23">
        <v>91.2</v>
      </c>
      <c r="V620" s="23">
        <v>7.1</v>
      </c>
      <c r="W620" s="23">
        <v>1.7</v>
      </c>
      <c r="X620" s="24">
        <v>182</v>
      </c>
      <c r="Y620" s="24">
        <v>97.3</v>
      </c>
      <c r="Z620" s="25">
        <f t="shared" si="27"/>
        <v>0.79833333333333334</v>
      </c>
      <c r="AA620" s="25">
        <f t="shared" si="27"/>
        <v>0.18666666666666665</v>
      </c>
      <c r="AB620" s="25">
        <f t="shared" si="27"/>
        <v>1.4999999999999999E-2</v>
      </c>
      <c r="AC620" s="26">
        <v>182</v>
      </c>
      <c r="AD620" s="26">
        <f t="shared" si="28"/>
        <v>145.29666666666668</v>
      </c>
      <c r="AE620" s="26">
        <f t="shared" si="28"/>
        <v>33.973333333333329</v>
      </c>
      <c r="AF620" s="26">
        <f t="shared" si="28"/>
        <v>2.73</v>
      </c>
      <c r="AG620" s="27">
        <v>2719</v>
      </c>
      <c r="AH620" s="27">
        <v>434</v>
      </c>
      <c r="AI620" s="28">
        <v>0.79266666666666685</v>
      </c>
    </row>
    <row r="621" spans="1:35" s="29" customFormat="1" ht="16.5" customHeight="1">
      <c r="A621" s="19">
        <f t="shared" si="29"/>
        <v>618</v>
      </c>
      <c r="B621" s="22" t="s">
        <v>22</v>
      </c>
      <c r="C621" s="22" t="s">
        <v>30</v>
      </c>
      <c r="D621" s="22" t="s">
        <v>52</v>
      </c>
      <c r="E621" s="30" t="s">
        <v>675</v>
      </c>
      <c r="F621" s="22" t="s">
        <v>26</v>
      </c>
      <c r="G621" s="22"/>
      <c r="H621" s="22"/>
      <c r="I621" s="23">
        <v>215</v>
      </c>
      <c r="J621" s="23">
        <v>99.1</v>
      </c>
      <c r="K621" s="23">
        <v>80</v>
      </c>
      <c r="L621" s="23">
        <v>19.100000000000001</v>
      </c>
      <c r="M621" s="23">
        <v>0.9</v>
      </c>
      <c r="N621" s="23">
        <v>215</v>
      </c>
      <c r="O621" s="23">
        <v>99.1</v>
      </c>
      <c r="P621" s="23">
        <v>70.7</v>
      </c>
      <c r="Q621" s="23">
        <v>27.4</v>
      </c>
      <c r="R621" s="23">
        <v>1.9</v>
      </c>
      <c r="S621" s="23">
        <v>215</v>
      </c>
      <c r="T621" s="23">
        <v>99.1</v>
      </c>
      <c r="U621" s="23">
        <v>88.8</v>
      </c>
      <c r="V621" s="23">
        <v>10.7</v>
      </c>
      <c r="W621" s="23">
        <v>0.5</v>
      </c>
      <c r="X621" s="24">
        <v>215</v>
      </c>
      <c r="Y621" s="24">
        <v>99.09999999999998</v>
      </c>
      <c r="Z621" s="25">
        <f t="shared" si="27"/>
        <v>0.79833333333333323</v>
      </c>
      <c r="AA621" s="25">
        <f t="shared" si="27"/>
        <v>0.19066666666666665</v>
      </c>
      <c r="AB621" s="25">
        <f t="shared" si="27"/>
        <v>1.0999999999999999E-2</v>
      </c>
      <c r="AC621" s="26">
        <v>215</v>
      </c>
      <c r="AD621" s="26">
        <f t="shared" si="28"/>
        <v>171.64166666666665</v>
      </c>
      <c r="AE621" s="26">
        <f t="shared" si="28"/>
        <v>40.993333333333332</v>
      </c>
      <c r="AF621" s="26">
        <f t="shared" si="28"/>
        <v>2.3649999999999998</v>
      </c>
      <c r="AG621" s="27">
        <v>4804</v>
      </c>
      <c r="AH621" s="27">
        <v>894</v>
      </c>
      <c r="AI621" s="28">
        <v>0.66100000000000003</v>
      </c>
    </row>
    <row r="622" spans="1:35" s="29" customFormat="1" ht="16.5" customHeight="1">
      <c r="A622" s="19">
        <f t="shared" si="29"/>
        <v>619</v>
      </c>
      <c r="B622" s="20" t="s">
        <v>22</v>
      </c>
      <c r="C622" s="20" t="s">
        <v>23</v>
      </c>
      <c r="D622" s="20" t="s">
        <v>72</v>
      </c>
      <c r="E622" s="21" t="s">
        <v>676</v>
      </c>
      <c r="F622" s="20" t="s">
        <v>26</v>
      </c>
      <c r="G622" s="20" t="s">
        <v>27</v>
      </c>
      <c r="H622" s="22"/>
      <c r="I622" s="23">
        <v>203</v>
      </c>
      <c r="J622" s="23">
        <v>99.5</v>
      </c>
      <c r="K622" s="23">
        <v>79.8</v>
      </c>
      <c r="L622" s="23">
        <v>19.2</v>
      </c>
      <c r="M622" s="23">
        <v>1</v>
      </c>
      <c r="N622" s="23">
        <v>203</v>
      </c>
      <c r="O622" s="23">
        <v>99.5</v>
      </c>
      <c r="P622" s="23">
        <v>70.400000000000006</v>
      </c>
      <c r="Q622" s="23">
        <v>27.1</v>
      </c>
      <c r="R622" s="23">
        <v>2.5</v>
      </c>
      <c r="S622" s="23">
        <v>203</v>
      </c>
      <c r="T622" s="23">
        <v>99.5</v>
      </c>
      <c r="U622" s="23">
        <v>89.2</v>
      </c>
      <c r="V622" s="23">
        <v>8.8000000000000007</v>
      </c>
      <c r="W622" s="23">
        <v>2</v>
      </c>
      <c r="X622" s="24">
        <v>203</v>
      </c>
      <c r="Y622" s="24">
        <v>99.5</v>
      </c>
      <c r="Z622" s="25">
        <f t="shared" si="27"/>
        <v>0.79800000000000004</v>
      </c>
      <c r="AA622" s="25">
        <f t="shared" si="27"/>
        <v>0.18366666666666667</v>
      </c>
      <c r="AB622" s="25">
        <f t="shared" si="27"/>
        <v>1.8333333333333333E-2</v>
      </c>
      <c r="AC622" s="26">
        <v>203</v>
      </c>
      <c r="AD622" s="26">
        <f t="shared" si="28"/>
        <v>161.994</v>
      </c>
      <c r="AE622" s="26">
        <f t="shared" si="28"/>
        <v>37.284333333333336</v>
      </c>
      <c r="AF622" s="26">
        <f t="shared" si="28"/>
        <v>3.7216666666666667</v>
      </c>
      <c r="AG622" s="27">
        <v>3687</v>
      </c>
      <c r="AH622" s="27">
        <v>600</v>
      </c>
      <c r="AI622" s="28">
        <v>0.74299999999999999</v>
      </c>
    </row>
    <row r="623" spans="1:35" s="29" customFormat="1" ht="16.5" customHeight="1">
      <c r="A623" s="19">
        <f t="shared" si="29"/>
        <v>620</v>
      </c>
      <c r="B623" s="22" t="s">
        <v>22</v>
      </c>
      <c r="C623" s="22" t="s">
        <v>30</v>
      </c>
      <c r="D623" s="22" t="s">
        <v>52</v>
      </c>
      <c r="E623" s="30" t="s">
        <v>677</v>
      </c>
      <c r="F623" s="22" t="s">
        <v>26</v>
      </c>
      <c r="G623" s="22"/>
      <c r="H623" s="22"/>
      <c r="I623" s="23">
        <v>107</v>
      </c>
      <c r="J623" s="23">
        <v>100</v>
      </c>
      <c r="K623" s="23">
        <v>74.8</v>
      </c>
      <c r="L623" s="23">
        <v>25.2</v>
      </c>
      <c r="M623" s="23">
        <v>0</v>
      </c>
      <c r="N623" s="23">
        <v>107</v>
      </c>
      <c r="O623" s="23">
        <v>100</v>
      </c>
      <c r="P623" s="23">
        <v>83.2</v>
      </c>
      <c r="Q623" s="23">
        <v>16.8</v>
      </c>
      <c r="R623" s="23">
        <v>0</v>
      </c>
      <c r="S623" s="23">
        <v>107</v>
      </c>
      <c r="T623" s="23">
        <v>100</v>
      </c>
      <c r="U623" s="23">
        <v>81.3</v>
      </c>
      <c r="V623" s="23">
        <v>18.7</v>
      </c>
      <c r="W623" s="23">
        <v>0</v>
      </c>
      <c r="X623" s="24">
        <v>107</v>
      </c>
      <c r="Y623" s="24">
        <v>100</v>
      </c>
      <c r="Z623" s="25">
        <f t="shared" si="27"/>
        <v>0.79766666666666663</v>
      </c>
      <c r="AA623" s="25">
        <f t="shared" si="27"/>
        <v>0.20233333333333337</v>
      </c>
      <c r="AB623" s="25">
        <f t="shared" si="27"/>
        <v>0</v>
      </c>
      <c r="AC623" s="26">
        <v>107</v>
      </c>
      <c r="AD623" s="26">
        <f t="shared" si="28"/>
        <v>85.350333333333325</v>
      </c>
      <c r="AE623" s="26">
        <f t="shared" si="28"/>
        <v>21.649666666666668</v>
      </c>
      <c r="AF623" s="26">
        <f t="shared" si="28"/>
        <v>0</v>
      </c>
      <c r="AG623" s="27">
        <v>5299</v>
      </c>
      <c r="AH623" s="27">
        <v>1062</v>
      </c>
      <c r="AI623" s="28">
        <v>0.57700000000000007</v>
      </c>
    </row>
    <row r="624" spans="1:35" s="29" customFormat="1" ht="16.5" customHeight="1">
      <c r="A624" s="19">
        <f t="shared" si="29"/>
        <v>621</v>
      </c>
      <c r="B624" s="22" t="s">
        <v>22</v>
      </c>
      <c r="C624" s="22" t="s">
        <v>30</v>
      </c>
      <c r="D624" s="22" t="s">
        <v>31</v>
      </c>
      <c r="E624" s="30" t="s">
        <v>678</v>
      </c>
      <c r="F624" s="22" t="s">
        <v>26</v>
      </c>
      <c r="G624" s="22" t="s">
        <v>27</v>
      </c>
      <c r="H624" s="22"/>
      <c r="I624" s="23">
        <v>222</v>
      </c>
      <c r="J624" s="23">
        <v>99.1</v>
      </c>
      <c r="K624" s="23">
        <v>82.9</v>
      </c>
      <c r="L624" s="23">
        <v>16.7</v>
      </c>
      <c r="M624" s="23">
        <v>0.4</v>
      </c>
      <c r="N624" s="23">
        <v>222</v>
      </c>
      <c r="O624" s="23">
        <v>99.1</v>
      </c>
      <c r="P624" s="23">
        <v>77</v>
      </c>
      <c r="Q624" s="23">
        <v>20.7</v>
      </c>
      <c r="R624" s="23">
        <v>2.2999999999999998</v>
      </c>
      <c r="S624" s="23">
        <v>222</v>
      </c>
      <c r="T624" s="23">
        <v>99.1</v>
      </c>
      <c r="U624" s="23">
        <v>79.3</v>
      </c>
      <c r="V624" s="23">
        <v>20.2</v>
      </c>
      <c r="W624" s="23">
        <v>0.5</v>
      </c>
      <c r="X624" s="24">
        <v>222</v>
      </c>
      <c r="Y624" s="24">
        <v>99.09999999999998</v>
      </c>
      <c r="Z624" s="25">
        <f t="shared" si="27"/>
        <v>0.79733333333333356</v>
      </c>
      <c r="AA624" s="25">
        <f t="shared" si="27"/>
        <v>0.19199999999999998</v>
      </c>
      <c r="AB624" s="25">
        <f t="shared" si="27"/>
        <v>1.0666666666666666E-2</v>
      </c>
      <c r="AC624" s="26">
        <v>222</v>
      </c>
      <c r="AD624" s="26">
        <f t="shared" si="28"/>
        <v>177.00800000000004</v>
      </c>
      <c r="AE624" s="26">
        <f t="shared" si="28"/>
        <v>42.623999999999995</v>
      </c>
      <c r="AF624" s="26">
        <f t="shared" si="28"/>
        <v>2.3679999999999999</v>
      </c>
      <c r="AG624" s="27">
        <v>4176</v>
      </c>
      <c r="AH624" s="27">
        <v>714</v>
      </c>
      <c r="AI624" s="28">
        <v>0.71366666666666667</v>
      </c>
    </row>
    <row r="625" spans="1:35" s="29" customFormat="1" ht="16.5" customHeight="1">
      <c r="A625" s="19">
        <f t="shared" si="29"/>
        <v>622</v>
      </c>
      <c r="B625" s="20" t="s">
        <v>22</v>
      </c>
      <c r="C625" s="20" t="s">
        <v>23</v>
      </c>
      <c r="D625" s="20" t="s">
        <v>75</v>
      </c>
      <c r="E625" s="21" t="s">
        <v>679</v>
      </c>
      <c r="F625" s="20" t="s">
        <v>26</v>
      </c>
      <c r="G625" s="20" t="s">
        <v>27</v>
      </c>
      <c r="H625" s="22"/>
      <c r="I625" s="23">
        <v>23</v>
      </c>
      <c r="J625" s="23">
        <v>100</v>
      </c>
      <c r="K625" s="23">
        <v>73.900000000000006</v>
      </c>
      <c r="L625" s="23">
        <v>21.7</v>
      </c>
      <c r="M625" s="23">
        <v>4.4000000000000004</v>
      </c>
      <c r="N625" s="23">
        <v>23</v>
      </c>
      <c r="O625" s="23">
        <v>100</v>
      </c>
      <c r="P625" s="23">
        <v>87</v>
      </c>
      <c r="Q625" s="23">
        <v>8.6999999999999993</v>
      </c>
      <c r="R625" s="23">
        <v>4.3</v>
      </c>
      <c r="S625" s="23">
        <v>23</v>
      </c>
      <c r="T625" s="23">
        <v>100</v>
      </c>
      <c r="U625" s="23">
        <v>78.3</v>
      </c>
      <c r="V625" s="23">
        <v>21.7</v>
      </c>
      <c r="W625" s="23">
        <v>0</v>
      </c>
      <c r="X625" s="24">
        <v>23</v>
      </c>
      <c r="Y625" s="24">
        <v>100</v>
      </c>
      <c r="Z625" s="25">
        <f t="shared" si="27"/>
        <v>0.79733333333333345</v>
      </c>
      <c r="AA625" s="25">
        <f t="shared" si="27"/>
        <v>0.17366666666666664</v>
      </c>
      <c r="AB625" s="25">
        <f t="shared" si="27"/>
        <v>2.8999999999999998E-2</v>
      </c>
      <c r="AC625" s="26">
        <v>23</v>
      </c>
      <c r="AD625" s="26">
        <f t="shared" si="28"/>
        <v>18.338666666666668</v>
      </c>
      <c r="AE625" s="26">
        <f t="shared" si="28"/>
        <v>3.9943333333333326</v>
      </c>
      <c r="AF625" s="26">
        <f t="shared" si="28"/>
        <v>0.66699999999999993</v>
      </c>
      <c r="AG625" s="27">
        <v>5395</v>
      </c>
      <c r="AH625" s="27">
        <v>1095</v>
      </c>
      <c r="AI625" s="28">
        <v>0.53333333333333333</v>
      </c>
    </row>
    <row r="626" spans="1:35" s="29" customFormat="1" ht="16.5" customHeight="1">
      <c r="A626" s="19">
        <f t="shared" si="29"/>
        <v>623</v>
      </c>
      <c r="B626" s="20" t="s">
        <v>22</v>
      </c>
      <c r="C626" s="20" t="s">
        <v>23</v>
      </c>
      <c r="D626" s="20" t="s">
        <v>72</v>
      </c>
      <c r="E626" s="21" t="s">
        <v>680</v>
      </c>
      <c r="F626" s="20" t="s">
        <v>26</v>
      </c>
      <c r="G626" s="20"/>
      <c r="H626" s="22"/>
      <c r="I626" s="23">
        <v>59</v>
      </c>
      <c r="J626" s="23">
        <v>98.3</v>
      </c>
      <c r="K626" s="23">
        <v>84.7</v>
      </c>
      <c r="L626" s="23">
        <v>13.6</v>
      </c>
      <c r="M626" s="23">
        <v>1.7</v>
      </c>
      <c r="N626" s="23">
        <v>59</v>
      </c>
      <c r="O626" s="23">
        <v>98.3</v>
      </c>
      <c r="P626" s="23">
        <v>76.3</v>
      </c>
      <c r="Q626" s="23">
        <v>23.7</v>
      </c>
      <c r="R626" s="23">
        <v>0</v>
      </c>
      <c r="S626" s="23">
        <v>59</v>
      </c>
      <c r="T626" s="23">
        <v>98.3</v>
      </c>
      <c r="U626" s="23">
        <v>78</v>
      </c>
      <c r="V626" s="23">
        <v>20.3</v>
      </c>
      <c r="W626" s="23">
        <v>1.7</v>
      </c>
      <c r="X626" s="24">
        <v>59</v>
      </c>
      <c r="Y626" s="24">
        <v>98.3</v>
      </c>
      <c r="Z626" s="25">
        <f t="shared" si="27"/>
        <v>0.79666666666666663</v>
      </c>
      <c r="AA626" s="25">
        <f t="shared" si="27"/>
        <v>0.19199999999999998</v>
      </c>
      <c r="AB626" s="25">
        <f t="shared" si="27"/>
        <v>1.1333333333333332E-2</v>
      </c>
      <c r="AC626" s="26">
        <v>59</v>
      </c>
      <c r="AD626" s="26">
        <f t="shared" si="28"/>
        <v>47.00333333333333</v>
      </c>
      <c r="AE626" s="26">
        <f t="shared" si="28"/>
        <v>11.327999999999999</v>
      </c>
      <c r="AF626" s="26">
        <f t="shared" si="28"/>
        <v>0.66866666666666663</v>
      </c>
      <c r="AG626" s="27">
        <v>3811</v>
      </c>
      <c r="AH626" s="27">
        <v>634</v>
      </c>
      <c r="AI626" s="28">
        <v>0.73499999999999999</v>
      </c>
    </row>
    <row r="627" spans="1:35" s="29" customFormat="1" ht="16.5" customHeight="1">
      <c r="A627" s="19">
        <f t="shared" si="29"/>
        <v>624</v>
      </c>
      <c r="B627" s="22" t="s">
        <v>22</v>
      </c>
      <c r="C627" s="22" t="s">
        <v>30</v>
      </c>
      <c r="D627" s="22" t="s">
        <v>52</v>
      </c>
      <c r="E627" s="30" t="s">
        <v>681</v>
      </c>
      <c r="F627" s="22" t="s">
        <v>26</v>
      </c>
      <c r="G627" s="22"/>
      <c r="H627" s="22"/>
      <c r="I627" s="23">
        <v>54</v>
      </c>
      <c r="J627" s="23">
        <v>98.2</v>
      </c>
      <c r="K627" s="23">
        <v>81.5</v>
      </c>
      <c r="L627" s="23">
        <v>16.7</v>
      </c>
      <c r="M627" s="23">
        <v>1.8</v>
      </c>
      <c r="N627" s="23">
        <v>54</v>
      </c>
      <c r="O627" s="23">
        <v>98.2</v>
      </c>
      <c r="P627" s="23">
        <v>68.5</v>
      </c>
      <c r="Q627" s="23">
        <v>31.5</v>
      </c>
      <c r="R627" s="23">
        <v>0</v>
      </c>
      <c r="S627" s="23">
        <v>54</v>
      </c>
      <c r="T627" s="23">
        <v>98.2</v>
      </c>
      <c r="U627" s="23">
        <v>88.9</v>
      </c>
      <c r="V627" s="23">
        <v>11.1</v>
      </c>
      <c r="W627" s="23">
        <v>0</v>
      </c>
      <c r="X627" s="24">
        <v>54</v>
      </c>
      <c r="Y627" s="24">
        <v>98.2</v>
      </c>
      <c r="Z627" s="25">
        <f t="shared" si="27"/>
        <v>0.79633333333333334</v>
      </c>
      <c r="AA627" s="25">
        <f t="shared" si="27"/>
        <v>0.19766666666666666</v>
      </c>
      <c r="AB627" s="25">
        <f t="shared" si="27"/>
        <v>6.0000000000000001E-3</v>
      </c>
      <c r="AC627" s="26">
        <v>54</v>
      </c>
      <c r="AD627" s="26">
        <f t="shared" si="28"/>
        <v>43.002000000000002</v>
      </c>
      <c r="AE627" s="26">
        <f t="shared" si="28"/>
        <v>10.673999999999999</v>
      </c>
      <c r="AF627" s="26">
        <f t="shared" si="28"/>
        <v>0.32400000000000001</v>
      </c>
      <c r="AG627" s="27">
        <v>5243</v>
      </c>
      <c r="AH627" s="27">
        <v>1048</v>
      </c>
      <c r="AI627" s="28">
        <v>0.59199999999999997</v>
      </c>
    </row>
    <row r="628" spans="1:35" s="29" customFormat="1" ht="16.5" customHeight="1">
      <c r="A628" s="19">
        <f t="shared" si="29"/>
        <v>625</v>
      </c>
      <c r="B628" s="20" t="s">
        <v>22</v>
      </c>
      <c r="C628" s="20" t="s">
        <v>23</v>
      </c>
      <c r="D628" s="20" t="s">
        <v>217</v>
      </c>
      <c r="E628" s="21" t="s">
        <v>682</v>
      </c>
      <c r="F628" s="20" t="s">
        <v>26</v>
      </c>
      <c r="G628" s="20"/>
      <c r="H628" s="22"/>
      <c r="I628" s="23">
        <v>31</v>
      </c>
      <c r="J628" s="23">
        <v>100</v>
      </c>
      <c r="K628" s="23">
        <v>80.599999999999994</v>
      </c>
      <c r="L628" s="23">
        <v>19.399999999999999</v>
      </c>
      <c r="M628" s="23">
        <v>0</v>
      </c>
      <c r="N628" s="23">
        <v>31</v>
      </c>
      <c r="O628" s="23">
        <v>100</v>
      </c>
      <c r="P628" s="23">
        <v>71</v>
      </c>
      <c r="Q628" s="23">
        <v>29</v>
      </c>
      <c r="R628" s="23">
        <v>0</v>
      </c>
      <c r="S628" s="23">
        <v>31</v>
      </c>
      <c r="T628" s="23">
        <v>100</v>
      </c>
      <c r="U628" s="23">
        <v>87.1</v>
      </c>
      <c r="V628" s="23">
        <v>12.9</v>
      </c>
      <c r="W628" s="23">
        <v>0</v>
      </c>
      <c r="X628" s="24">
        <v>31</v>
      </c>
      <c r="Y628" s="24">
        <v>100</v>
      </c>
      <c r="Z628" s="25">
        <f t="shared" si="27"/>
        <v>0.79566666666666663</v>
      </c>
      <c r="AA628" s="25">
        <f t="shared" si="27"/>
        <v>0.20433333333333334</v>
      </c>
      <c r="AB628" s="25">
        <f t="shared" si="27"/>
        <v>0</v>
      </c>
      <c r="AC628" s="26">
        <v>31</v>
      </c>
      <c r="AD628" s="26">
        <f t="shared" si="28"/>
        <v>24.665666666666667</v>
      </c>
      <c r="AE628" s="26">
        <f t="shared" si="28"/>
        <v>6.3343333333333334</v>
      </c>
      <c r="AF628" s="26">
        <f t="shared" si="28"/>
        <v>0</v>
      </c>
      <c r="AG628" s="27">
        <v>3557</v>
      </c>
      <c r="AH628" s="27">
        <v>574</v>
      </c>
      <c r="AI628" s="28">
        <v>0.75</v>
      </c>
    </row>
    <row r="629" spans="1:35" s="29" customFormat="1" ht="16.5" customHeight="1">
      <c r="A629" s="19">
        <f t="shared" si="29"/>
        <v>626</v>
      </c>
      <c r="B629" s="20" t="s">
        <v>22</v>
      </c>
      <c r="C629" s="20" t="s">
        <v>23</v>
      </c>
      <c r="D629" s="20" t="s">
        <v>62</v>
      </c>
      <c r="E629" s="21" t="s">
        <v>683</v>
      </c>
      <c r="F629" s="20" t="s">
        <v>26</v>
      </c>
      <c r="G629" s="20" t="s">
        <v>27</v>
      </c>
      <c r="H629" s="22"/>
      <c r="I629" s="23">
        <v>164</v>
      </c>
      <c r="J629" s="23">
        <v>98.2</v>
      </c>
      <c r="K629" s="23">
        <v>81.7</v>
      </c>
      <c r="L629" s="23">
        <v>18.3</v>
      </c>
      <c r="M629" s="23">
        <v>0</v>
      </c>
      <c r="N629" s="23">
        <v>165</v>
      </c>
      <c r="O629" s="23">
        <v>98.8</v>
      </c>
      <c r="P629" s="23">
        <v>72.7</v>
      </c>
      <c r="Q629" s="23">
        <v>26.7</v>
      </c>
      <c r="R629" s="23">
        <v>0.6</v>
      </c>
      <c r="S629" s="23">
        <v>165</v>
      </c>
      <c r="T629" s="23">
        <v>98.8</v>
      </c>
      <c r="U629" s="23">
        <v>84.2</v>
      </c>
      <c r="V629" s="23">
        <v>15.2</v>
      </c>
      <c r="W629" s="23">
        <v>0.6</v>
      </c>
      <c r="X629" s="24">
        <v>164.66666666666666</v>
      </c>
      <c r="Y629" s="24">
        <v>98.600000000000009</v>
      </c>
      <c r="Z629" s="25">
        <f t="shared" si="27"/>
        <v>0.79528947368421055</v>
      </c>
      <c r="AA629" s="25">
        <f t="shared" si="27"/>
        <v>0.20070242914979758</v>
      </c>
      <c r="AB629" s="25">
        <f t="shared" si="27"/>
        <v>4.0080971659919029E-3</v>
      </c>
      <c r="AC629" s="26">
        <v>164.66666666666666</v>
      </c>
      <c r="AD629" s="26">
        <f t="shared" si="28"/>
        <v>130.95766666666665</v>
      </c>
      <c r="AE629" s="26">
        <f t="shared" si="28"/>
        <v>33.048999999999999</v>
      </c>
      <c r="AF629" s="26">
        <f t="shared" si="28"/>
        <v>0.65999999999999992</v>
      </c>
      <c r="AG629" s="27">
        <v>3532</v>
      </c>
      <c r="AH629" s="27">
        <v>569</v>
      </c>
      <c r="AI629" s="28">
        <v>0.75143486973947893</v>
      </c>
    </row>
    <row r="630" spans="1:35" s="29" customFormat="1" ht="16.5" customHeight="1">
      <c r="A630" s="19">
        <f t="shared" si="29"/>
        <v>627</v>
      </c>
      <c r="B630" s="20" t="s">
        <v>22</v>
      </c>
      <c r="C630" s="20" t="s">
        <v>23</v>
      </c>
      <c r="D630" s="20" t="s">
        <v>46</v>
      </c>
      <c r="E630" s="21" t="s">
        <v>684</v>
      </c>
      <c r="F630" s="20" t="s">
        <v>26</v>
      </c>
      <c r="G630" s="20" t="s">
        <v>27</v>
      </c>
      <c r="H630" s="22"/>
      <c r="I630" s="23">
        <v>78</v>
      </c>
      <c r="J630" s="23">
        <v>100</v>
      </c>
      <c r="K630" s="23">
        <v>80.8</v>
      </c>
      <c r="L630" s="23">
        <v>16.600000000000001</v>
      </c>
      <c r="M630" s="23">
        <v>2.6</v>
      </c>
      <c r="N630" s="23">
        <v>78</v>
      </c>
      <c r="O630" s="23">
        <v>100</v>
      </c>
      <c r="P630" s="23">
        <v>74.400000000000006</v>
      </c>
      <c r="Q630" s="23">
        <v>24.3</v>
      </c>
      <c r="R630" s="23">
        <v>1.3</v>
      </c>
      <c r="S630" s="23">
        <v>78</v>
      </c>
      <c r="T630" s="23">
        <v>100</v>
      </c>
      <c r="U630" s="23">
        <v>83.3</v>
      </c>
      <c r="V630" s="23">
        <v>15.4</v>
      </c>
      <c r="W630" s="23">
        <v>1.3</v>
      </c>
      <c r="X630" s="24">
        <v>78</v>
      </c>
      <c r="Y630" s="24">
        <v>100</v>
      </c>
      <c r="Z630" s="25">
        <f t="shared" si="27"/>
        <v>0.79500000000000004</v>
      </c>
      <c r="AA630" s="25">
        <f t="shared" si="27"/>
        <v>0.18766666666666668</v>
      </c>
      <c r="AB630" s="25">
        <f t="shared" si="27"/>
        <v>1.7333333333333333E-2</v>
      </c>
      <c r="AC630" s="26">
        <v>78</v>
      </c>
      <c r="AD630" s="26">
        <f t="shared" si="28"/>
        <v>62.010000000000005</v>
      </c>
      <c r="AE630" s="26">
        <f t="shared" si="28"/>
        <v>14.638</v>
      </c>
      <c r="AF630" s="26">
        <f t="shared" si="28"/>
        <v>1.3519999999999999</v>
      </c>
      <c r="AG630" s="27">
        <v>3225</v>
      </c>
      <c r="AH630" s="27">
        <v>520</v>
      </c>
      <c r="AI630" s="28">
        <v>0.76766666666666672</v>
      </c>
    </row>
    <row r="631" spans="1:35" s="29" customFormat="1" ht="16.5" customHeight="1">
      <c r="A631" s="19">
        <f t="shared" si="29"/>
        <v>628</v>
      </c>
      <c r="B631" s="22" t="s">
        <v>22</v>
      </c>
      <c r="C631" s="22" t="s">
        <v>23</v>
      </c>
      <c r="D631" s="22" t="s">
        <v>59</v>
      </c>
      <c r="E631" s="30" t="s">
        <v>685</v>
      </c>
      <c r="F631" s="22" t="s">
        <v>26</v>
      </c>
      <c r="G631" s="22" t="s">
        <v>27</v>
      </c>
      <c r="H631" s="22"/>
      <c r="I631" s="23">
        <v>117</v>
      </c>
      <c r="J631" s="23">
        <v>98.3</v>
      </c>
      <c r="K631" s="23">
        <v>76.099999999999994</v>
      </c>
      <c r="L631" s="23">
        <v>23.1</v>
      </c>
      <c r="M631" s="23">
        <v>0.8</v>
      </c>
      <c r="N631" s="23">
        <v>117</v>
      </c>
      <c r="O631" s="23">
        <v>98.3</v>
      </c>
      <c r="P631" s="23">
        <v>76.099999999999994</v>
      </c>
      <c r="Q631" s="23">
        <v>22.2</v>
      </c>
      <c r="R631" s="23">
        <v>1.7</v>
      </c>
      <c r="S631" s="23">
        <v>117</v>
      </c>
      <c r="T631" s="23">
        <v>98.3</v>
      </c>
      <c r="U631" s="23">
        <v>86.3</v>
      </c>
      <c r="V631" s="23">
        <v>12</v>
      </c>
      <c r="W631" s="23">
        <v>1.7</v>
      </c>
      <c r="X631" s="24">
        <v>117</v>
      </c>
      <c r="Y631" s="24">
        <v>98.3</v>
      </c>
      <c r="Z631" s="25">
        <f t="shared" si="27"/>
        <v>0.79499999999999993</v>
      </c>
      <c r="AA631" s="25">
        <f t="shared" si="27"/>
        <v>0.191</v>
      </c>
      <c r="AB631" s="25">
        <f t="shared" si="27"/>
        <v>1.4000000000000002E-2</v>
      </c>
      <c r="AC631" s="26">
        <v>117</v>
      </c>
      <c r="AD631" s="26">
        <f t="shared" si="28"/>
        <v>93.014999999999986</v>
      </c>
      <c r="AE631" s="26">
        <f t="shared" si="28"/>
        <v>22.347000000000001</v>
      </c>
      <c r="AF631" s="26">
        <f t="shared" si="28"/>
        <v>1.6380000000000003</v>
      </c>
      <c r="AG631" s="27">
        <v>4845</v>
      </c>
      <c r="AH631" s="27">
        <v>906</v>
      </c>
      <c r="AI631" s="28">
        <v>0.65400000000000003</v>
      </c>
    </row>
    <row r="632" spans="1:35" s="29" customFormat="1" ht="16.5" customHeight="1">
      <c r="A632" s="19">
        <f t="shared" si="29"/>
        <v>629</v>
      </c>
      <c r="B632" s="20" t="s">
        <v>22</v>
      </c>
      <c r="C632" s="20" t="s">
        <v>23</v>
      </c>
      <c r="D632" s="20" t="s">
        <v>28</v>
      </c>
      <c r="E632" s="21" t="s">
        <v>686</v>
      </c>
      <c r="F632" s="20" t="s">
        <v>26</v>
      </c>
      <c r="G632" s="20"/>
      <c r="H632" s="22"/>
      <c r="I632" s="23">
        <v>117</v>
      </c>
      <c r="J632" s="23">
        <v>96.7</v>
      </c>
      <c r="K632" s="23">
        <v>76.900000000000006</v>
      </c>
      <c r="L632" s="23">
        <v>23.1</v>
      </c>
      <c r="M632" s="23">
        <v>0</v>
      </c>
      <c r="N632" s="23">
        <v>117</v>
      </c>
      <c r="O632" s="23">
        <v>96.7</v>
      </c>
      <c r="P632" s="23">
        <v>73.5</v>
      </c>
      <c r="Q632" s="23">
        <v>23.9</v>
      </c>
      <c r="R632" s="23">
        <v>2.6</v>
      </c>
      <c r="S632" s="23">
        <v>117</v>
      </c>
      <c r="T632" s="23">
        <v>96.7</v>
      </c>
      <c r="U632" s="23">
        <v>88</v>
      </c>
      <c r="V632" s="23">
        <v>11.1</v>
      </c>
      <c r="W632" s="23">
        <v>0.9</v>
      </c>
      <c r="X632" s="24">
        <v>117</v>
      </c>
      <c r="Y632" s="24">
        <v>96.7</v>
      </c>
      <c r="Z632" s="25">
        <f t="shared" si="27"/>
        <v>0.79466666666666663</v>
      </c>
      <c r="AA632" s="25">
        <f t="shared" si="27"/>
        <v>0.19366666666666663</v>
      </c>
      <c r="AB632" s="25">
        <f t="shared" si="27"/>
        <v>1.1666666666666665E-2</v>
      </c>
      <c r="AC632" s="26">
        <v>117</v>
      </c>
      <c r="AD632" s="26">
        <f t="shared" si="28"/>
        <v>92.975999999999999</v>
      </c>
      <c r="AE632" s="26">
        <f t="shared" si="28"/>
        <v>22.658999999999995</v>
      </c>
      <c r="AF632" s="26">
        <f t="shared" si="28"/>
        <v>1.3649999999999998</v>
      </c>
      <c r="AG632" s="27">
        <v>1398</v>
      </c>
      <c r="AH632" s="27">
        <v>216</v>
      </c>
      <c r="AI632" s="28">
        <v>0.86733333333333351</v>
      </c>
    </row>
    <row r="633" spans="1:35" s="29" customFormat="1" ht="16.5" customHeight="1">
      <c r="A633" s="19">
        <f t="shared" si="29"/>
        <v>629</v>
      </c>
      <c r="B633" s="20" t="s">
        <v>22</v>
      </c>
      <c r="C633" s="20" t="s">
        <v>23</v>
      </c>
      <c r="D633" s="20" t="s">
        <v>28</v>
      </c>
      <c r="E633" s="21" t="s">
        <v>687</v>
      </c>
      <c r="F633" s="20" t="s">
        <v>26</v>
      </c>
      <c r="G633" s="20" t="s">
        <v>27</v>
      </c>
      <c r="H633" s="22"/>
      <c r="I633" s="23">
        <v>86</v>
      </c>
      <c r="J633" s="23">
        <v>100</v>
      </c>
      <c r="K633" s="23">
        <v>77.900000000000006</v>
      </c>
      <c r="L633" s="23">
        <v>22.1</v>
      </c>
      <c r="M633" s="23">
        <v>0</v>
      </c>
      <c r="N633" s="23">
        <v>86</v>
      </c>
      <c r="O633" s="23">
        <v>100</v>
      </c>
      <c r="P633" s="23">
        <v>72.099999999999994</v>
      </c>
      <c r="Q633" s="23">
        <v>27.9</v>
      </c>
      <c r="R633" s="23">
        <v>0</v>
      </c>
      <c r="S633" s="23">
        <v>86</v>
      </c>
      <c r="T633" s="23">
        <v>100</v>
      </c>
      <c r="U633" s="23">
        <v>88.4</v>
      </c>
      <c r="V633" s="23">
        <v>11.6</v>
      </c>
      <c r="W633" s="23">
        <v>0</v>
      </c>
      <c r="X633" s="24">
        <v>86</v>
      </c>
      <c r="Y633" s="24">
        <v>100</v>
      </c>
      <c r="Z633" s="25">
        <f t="shared" si="27"/>
        <v>0.79466666666666663</v>
      </c>
      <c r="AA633" s="25">
        <f t="shared" si="27"/>
        <v>0.20533333333333334</v>
      </c>
      <c r="AB633" s="25">
        <f t="shared" si="27"/>
        <v>0</v>
      </c>
      <c r="AC633" s="26">
        <v>86</v>
      </c>
      <c r="AD633" s="26">
        <f t="shared" si="28"/>
        <v>68.341333333333324</v>
      </c>
      <c r="AE633" s="26">
        <f t="shared" si="28"/>
        <v>17.658666666666669</v>
      </c>
      <c r="AF633" s="26">
        <f t="shared" si="28"/>
        <v>0</v>
      </c>
      <c r="AG633" s="27">
        <v>3539</v>
      </c>
      <c r="AH633" s="27">
        <v>570</v>
      </c>
      <c r="AI633" s="28">
        <v>0.751</v>
      </c>
    </row>
    <row r="634" spans="1:35" s="29" customFormat="1" ht="16.5" customHeight="1">
      <c r="A634" s="19">
        <f t="shared" si="29"/>
        <v>629</v>
      </c>
      <c r="B634" s="20" t="s">
        <v>22</v>
      </c>
      <c r="C634" s="20" t="s">
        <v>23</v>
      </c>
      <c r="D634" s="20" t="s">
        <v>28</v>
      </c>
      <c r="E634" s="21" t="s">
        <v>688</v>
      </c>
      <c r="F634" s="20" t="s">
        <v>26</v>
      </c>
      <c r="G634" s="20" t="s">
        <v>27</v>
      </c>
      <c r="H634" s="22"/>
      <c r="I634" s="23">
        <v>86</v>
      </c>
      <c r="J634" s="23">
        <v>98.9</v>
      </c>
      <c r="K634" s="23">
        <v>81.400000000000006</v>
      </c>
      <c r="L634" s="23">
        <v>16.3</v>
      </c>
      <c r="M634" s="23">
        <v>2.2999999999999998</v>
      </c>
      <c r="N634" s="23">
        <v>86</v>
      </c>
      <c r="O634" s="23">
        <v>98.9</v>
      </c>
      <c r="P634" s="23">
        <v>74.400000000000006</v>
      </c>
      <c r="Q634" s="23">
        <v>24.4</v>
      </c>
      <c r="R634" s="23">
        <v>1.2</v>
      </c>
      <c r="S634" s="23">
        <v>86</v>
      </c>
      <c r="T634" s="23">
        <v>98.9</v>
      </c>
      <c r="U634" s="23">
        <v>82.6</v>
      </c>
      <c r="V634" s="23">
        <v>17.399999999999999</v>
      </c>
      <c r="W634" s="23">
        <v>0</v>
      </c>
      <c r="X634" s="24">
        <v>86</v>
      </c>
      <c r="Y634" s="24">
        <v>98.90000000000002</v>
      </c>
      <c r="Z634" s="25">
        <f t="shared" si="27"/>
        <v>0.79466666666666663</v>
      </c>
      <c r="AA634" s="25">
        <f t="shared" si="27"/>
        <v>0.19366666666666668</v>
      </c>
      <c r="AB634" s="25">
        <f t="shared" si="27"/>
        <v>1.1666666666666665E-2</v>
      </c>
      <c r="AC634" s="26">
        <v>86</v>
      </c>
      <c r="AD634" s="26">
        <f t="shared" si="28"/>
        <v>68.341333333333324</v>
      </c>
      <c r="AE634" s="26">
        <f t="shared" si="28"/>
        <v>16.655333333333335</v>
      </c>
      <c r="AF634" s="26">
        <f t="shared" si="28"/>
        <v>1.0033333333333332</v>
      </c>
      <c r="AG634" s="27">
        <v>5118</v>
      </c>
      <c r="AH634" s="27">
        <v>999</v>
      </c>
      <c r="AI634" s="28">
        <v>0.61591364902506962</v>
      </c>
    </row>
    <row r="635" spans="1:35" s="29" customFormat="1" ht="16.5" customHeight="1">
      <c r="A635" s="19">
        <f t="shared" si="29"/>
        <v>632</v>
      </c>
      <c r="B635" s="20" t="s">
        <v>22</v>
      </c>
      <c r="C635" s="20" t="s">
        <v>23</v>
      </c>
      <c r="D635" s="20" t="s">
        <v>46</v>
      </c>
      <c r="E635" s="21" t="s">
        <v>689</v>
      </c>
      <c r="F635" s="20" t="s">
        <v>26</v>
      </c>
      <c r="G635" s="20"/>
      <c r="H635" s="22"/>
      <c r="I635" s="23">
        <v>81</v>
      </c>
      <c r="J635" s="23">
        <v>96.4</v>
      </c>
      <c r="K635" s="23">
        <v>75.3</v>
      </c>
      <c r="L635" s="23">
        <v>23.5</v>
      </c>
      <c r="M635" s="23">
        <v>1.2</v>
      </c>
      <c r="N635" s="23">
        <v>81</v>
      </c>
      <c r="O635" s="23">
        <v>96.4</v>
      </c>
      <c r="P635" s="23">
        <v>71.599999999999994</v>
      </c>
      <c r="Q635" s="23">
        <v>27.2</v>
      </c>
      <c r="R635" s="23">
        <v>1.2</v>
      </c>
      <c r="S635" s="23">
        <v>81</v>
      </c>
      <c r="T635" s="23">
        <v>96.4</v>
      </c>
      <c r="U635" s="23">
        <v>91.4</v>
      </c>
      <c r="V635" s="23">
        <v>8.6</v>
      </c>
      <c r="W635" s="23">
        <v>0</v>
      </c>
      <c r="X635" s="24">
        <v>81</v>
      </c>
      <c r="Y635" s="24">
        <v>96.40000000000002</v>
      </c>
      <c r="Z635" s="25">
        <f t="shared" si="27"/>
        <v>0.79433333333333345</v>
      </c>
      <c r="AA635" s="25">
        <f t="shared" si="27"/>
        <v>0.19766666666666663</v>
      </c>
      <c r="AB635" s="25">
        <f t="shared" si="27"/>
        <v>8.0000000000000002E-3</v>
      </c>
      <c r="AC635" s="26">
        <v>81</v>
      </c>
      <c r="AD635" s="26">
        <f t="shared" si="28"/>
        <v>64.341000000000008</v>
      </c>
      <c r="AE635" s="26">
        <f t="shared" si="28"/>
        <v>16.010999999999996</v>
      </c>
      <c r="AF635" s="26">
        <f t="shared" si="28"/>
        <v>0.64800000000000002</v>
      </c>
      <c r="AG635" s="27">
        <v>4539</v>
      </c>
      <c r="AH635" s="27">
        <v>812</v>
      </c>
      <c r="AI635" s="28">
        <v>0.68299999999999994</v>
      </c>
    </row>
    <row r="636" spans="1:35" s="29" customFormat="1" ht="16.5" customHeight="1">
      <c r="A636" s="19">
        <f t="shared" si="29"/>
        <v>633</v>
      </c>
      <c r="B636" s="20" t="s">
        <v>22</v>
      </c>
      <c r="C636" s="20" t="s">
        <v>23</v>
      </c>
      <c r="D636" s="20" t="s">
        <v>28</v>
      </c>
      <c r="E636" s="21" t="s">
        <v>690</v>
      </c>
      <c r="F636" s="20" t="s">
        <v>26</v>
      </c>
      <c r="G636" s="20"/>
      <c r="H636" s="22"/>
      <c r="I636" s="23">
        <v>113</v>
      </c>
      <c r="J636" s="23">
        <v>98.3</v>
      </c>
      <c r="K636" s="23">
        <v>82.3</v>
      </c>
      <c r="L636" s="23">
        <v>16.8</v>
      </c>
      <c r="M636" s="23">
        <v>0.9</v>
      </c>
      <c r="N636" s="23">
        <v>113</v>
      </c>
      <c r="O636" s="23">
        <v>98.3</v>
      </c>
      <c r="P636" s="23">
        <v>74.3</v>
      </c>
      <c r="Q636" s="23">
        <v>23.9</v>
      </c>
      <c r="R636" s="23">
        <v>1.8</v>
      </c>
      <c r="S636" s="23">
        <v>113</v>
      </c>
      <c r="T636" s="23">
        <v>98.3</v>
      </c>
      <c r="U636" s="23">
        <v>81.400000000000006</v>
      </c>
      <c r="V636" s="23">
        <v>16.8</v>
      </c>
      <c r="W636" s="23">
        <v>1.8</v>
      </c>
      <c r="X636" s="24">
        <v>113</v>
      </c>
      <c r="Y636" s="24">
        <v>98.3</v>
      </c>
      <c r="Z636" s="25">
        <f t="shared" si="27"/>
        <v>0.79333333333333333</v>
      </c>
      <c r="AA636" s="25">
        <f t="shared" si="27"/>
        <v>0.19166666666666665</v>
      </c>
      <c r="AB636" s="25">
        <f t="shared" si="27"/>
        <v>1.5000000000000003E-2</v>
      </c>
      <c r="AC636" s="26">
        <v>113</v>
      </c>
      <c r="AD636" s="26">
        <f t="shared" si="28"/>
        <v>89.646666666666661</v>
      </c>
      <c r="AE636" s="26">
        <f t="shared" si="28"/>
        <v>21.658333333333331</v>
      </c>
      <c r="AF636" s="26">
        <f t="shared" si="28"/>
        <v>1.6950000000000003</v>
      </c>
      <c r="AG636" s="27">
        <v>2315</v>
      </c>
      <c r="AH636" s="27">
        <v>379</v>
      </c>
      <c r="AI636" s="28">
        <v>0.81466666666666676</v>
      </c>
    </row>
    <row r="637" spans="1:35" s="29" customFormat="1" ht="16.5" customHeight="1">
      <c r="A637" s="19">
        <f t="shared" si="29"/>
        <v>634</v>
      </c>
      <c r="B637" s="22" t="s">
        <v>22</v>
      </c>
      <c r="C637" s="22" t="s">
        <v>30</v>
      </c>
      <c r="D637" s="22" t="s">
        <v>31</v>
      </c>
      <c r="E637" s="30" t="s">
        <v>691</v>
      </c>
      <c r="F637" s="22" t="s">
        <v>26</v>
      </c>
      <c r="G637" s="22" t="s">
        <v>27</v>
      </c>
      <c r="H637" s="22"/>
      <c r="I637" s="23">
        <v>251</v>
      </c>
      <c r="J637" s="23">
        <v>100</v>
      </c>
      <c r="K637" s="23">
        <v>76.5</v>
      </c>
      <c r="L637" s="23">
        <v>23.5</v>
      </c>
      <c r="M637" s="23">
        <v>0</v>
      </c>
      <c r="N637" s="23">
        <v>251</v>
      </c>
      <c r="O637" s="23">
        <v>100</v>
      </c>
      <c r="P637" s="23">
        <v>76.099999999999994</v>
      </c>
      <c r="Q637" s="23">
        <v>23.1</v>
      </c>
      <c r="R637" s="23">
        <v>0.8</v>
      </c>
      <c r="S637" s="23">
        <v>251</v>
      </c>
      <c r="T637" s="23">
        <v>100</v>
      </c>
      <c r="U637" s="23">
        <v>85.3</v>
      </c>
      <c r="V637" s="23">
        <v>14.7</v>
      </c>
      <c r="W637" s="23">
        <v>0</v>
      </c>
      <c r="X637" s="24">
        <v>251</v>
      </c>
      <c r="Y637" s="24">
        <v>100</v>
      </c>
      <c r="Z637" s="25">
        <f t="shared" si="27"/>
        <v>0.79299999999999993</v>
      </c>
      <c r="AA637" s="25">
        <f t="shared" si="27"/>
        <v>0.20433333333333334</v>
      </c>
      <c r="AB637" s="25">
        <f t="shared" si="27"/>
        <v>2.6666666666666666E-3</v>
      </c>
      <c r="AC637" s="26">
        <v>251</v>
      </c>
      <c r="AD637" s="26">
        <f t="shared" si="28"/>
        <v>199.04299999999998</v>
      </c>
      <c r="AE637" s="26">
        <f t="shared" si="28"/>
        <v>51.287666666666667</v>
      </c>
      <c r="AF637" s="26">
        <f t="shared" si="28"/>
        <v>0.66933333333333334</v>
      </c>
      <c r="AG637" s="27">
        <v>3802</v>
      </c>
      <c r="AH637" s="27">
        <v>630</v>
      </c>
      <c r="AI637" s="28">
        <v>0.73599999999999999</v>
      </c>
    </row>
    <row r="638" spans="1:35" s="29" customFormat="1" ht="16.5" customHeight="1">
      <c r="A638" s="19">
        <f t="shared" si="29"/>
        <v>634</v>
      </c>
      <c r="B638" s="20" t="s">
        <v>22</v>
      </c>
      <c r="C638" s="20" t="s">
        <v>23</v>
      </c>
      <c r="D638" s="20" t="s">
        <v>243</v>
      </c>
      <c r="E638" s="21" t="s">
        <v>692</v>
      </c>
      <c r="F638" s="20" t="s">
        <v>26</v>
      </c>
      <c r="G638" s="20" t="s">
        <v>27</v>
      </c>
      <c r="H638" s="22"/>
      <c r="I638" s="23">
        <v>145</v>
      </c>
      <c r="J638" s="23">
        <v>91.2</v>
      </c>
      <c r="K638" s="23">
        <v>77.2</v>
      </c>
      <c r="L638" s="23">
        <v>21.4</v>
      </c>
      <c r="M638" s="23">
        <v>1.4</v>
      </c>
      <c r="N638" s="23">
        <v>145</v>
      </c>
      <c r="O638" s="23">
        <v>91.2</v>
      </c>
      <c r="P638" s="23">
        <v>76.599999999999994</v>
      </c>
      <c r="Q638" s="23">
        <v>23.4</v>
      </c>
      <c r="R638" s="23">
        <v>0</v>
      </c>
      <c r="S638" s="23">
        <v>145</v>
      </c>
      <c r="T638" s="23">
        <v>91.2</v>
      </c>
      <c r="U638" s="23">
        <v>84.1</v>
      </c>
      <c r="V638" s="23">
        <v>15.2</v>
      </c>
      <c r="W638" s="23">
        <v>0.7</v>
      </c>
      <c r="X638" s="24">
        <v>145</v>
      </c>
      <c r="Y638" s="24">
        <v>91.2</v>
      </c>
      <c r="Z638" s="25">
        <f t="shared" si="27"/>
        <v>0.79299999999999993</v>
      </c>
      <c r="AA638" s="25">
        <f t="shared" si="27"/>
        <v>0.2</v>
      </c>
      <c r="AB638" s="25">
        <f t="shared" si="27"/>
        <v>7.0000000000000001E-3</v>
      </c>
      <c r="AC638" s="26">
        <v>145</v>
      </c>
      <c r="AD638" s="26">
        <f t="shared" si="28"/>
        <v>114.98499999999999</v>
      </c>
      <c r="AE638" s="26">
        <f t="shared" si="28"/>
        <v>29</v>
      </c>
      <c r="AF638" s="26">
        <f t="shared" si="28"/>
        <v>1.0150000000000001</v>
      </c>
      <c r="AG638" s="27">
        <v>3935</v>
      </c>
      <c r="AH638" s="27">
        <v>663</v>
      </c>
      <c r="AI638" s="28">
        <v>0.72709577922077928</v>
      </c>
    </row>
    <row r="639" spans="1:35" s="29" customFormat="1" ht="16.5" customHeight="1">
      <c r="A639" s="19">
        <f t="shared" si="29"/>
        <v>636</v>
      </c>
      <c r="B639" s="22" t="s">
        <v>22</v>
      </c>
      <c r="C639" s="22" t="s">
        <v>30</v>
      </c>
      <c r="D639" s="22" t="s">
        <v>52</v>
      </c>
      <c r="E639" s="30" t="s">
        <v>693</v>
      </c>
      <c r="F639" s="22" t="s">
        <v>26</v>
      </c>
      <c r="G639" s="22"/>
      <c r="H639" s="22"/>
      <c r="I639" s="23">
        <v>135</v>
      </c>
      <c r="J639" s="23">
        <v>100</v>
      </c>
      <c r="K639" s="23">
        <v>78.5</v>
      </c>
      <c r="L639" s="23">
        <v>20</v>
      </c>
      <c r="M639" s="23">
        <v>1.5</v>
      </c>
      <c r="N639" s="23">
        <v>135</v>
      </c>
      <c r="O639" s="23">
        <v>100</v>
      </c>
      <c r="P639" s="23">
        <v>71.900000000000006</v>
      </c>
      <c r="Q639" s="23">
        <v>28.1</v>
      </c>
      <c r="R639" s="23">
        <v>0</v>
      </c>
      <c r="S639" s="23">
        <v>135</v>
      </c>
      <c r="T639" s="23">
        <v>100</v>
      </c>
      <c r="U639" s="23">
        <v>87.4</v>
      </c>
      <c r="V639" s="23">
        <v>12.6</v>
      </c>
      <c r="W639" s="23">
        <v>0</v>
      </c>
      <c r="X639" s="24">
        <v>135</v>
      </c>
      <c r="Y639" s="24">
        <v>100</v>
      </c>
      <c r="Z639" s="25">
        <f t="shared" si="27"/>
        <v>0.79266666666666663</v>
      </c>
      <c r="AA639" s="25">
        <f t="shared" si="27"/>
        <v>0.20233333333333337</v>
      </c>
      <c r="AB639" s="25">
        <f t="shared" si="27"/>
        <v>5.0000000000000001E-3</v>
      </c>
      <c r="AC639" s="26">
        <v>135</v>
      </c>
      <c r="AD639" s="26">
        <f t="shared" si="28"/>
        <v>107.00999999999999</v>
      </c>
      <c r="AE639" s="26">
        <f t="shared" si="28"/>
        <v>27.315000000000005</v>
      </c>
      <c r="AF639" s="26">
        <f t="shared" si="28"/>
        <v>0.67500000000000004</v>
      </c>
      <c r="AG639" s="27">
        <v>5016</v>
      </c>
      <c r="AH639" s="27">
        <v>961</v>
      </c>
      <c r="AI639" s="28">
        <v>0.63100000000000001</v>
      </c>
    </row>
    <row r="640" spans="1:35" s="29" customFormat="1" ht="16.5" customHeight="1">
      <c r="A640" s="19">
        <f t="shared" si="29"/>
        <v>637</v>
      </c>
      <c r="B640" s="20" t="s">
        <v>22</v>
      </c>
      <c r="C640" s="20" t="s">
        <v>23</v>
      </c>
      <c r="D640" s="20" t="s">
        <v>46</v>
      </c>
      <c r="E640" s="21" t="s">
        <v>694</v>
      </c>
      <c r="F640" s="20" t="s">
        <v>26</v>
      </c>
      <c r="G640" s="20"/>
      <c r="H640" s="22"/>
      <c r="I640" s="23">
        <v>151</v>
      </c>
      <c r="J640" s="23">
        <v>100</v>
      </c>
      <c r="K640" s="23">
        <v>80.099999999999994</v>
      </c>
      <c r="L640" s="23">
        <v>19.2</v>
      </c>
      <c r="M640" s="23">
        <v>0.7</v>
      </c>
      <c r="N640" s="23">
        <v>151</v>
      </c>
      <c r="O640" s="23">
        <v>100</v>
      </c>
      <c r="P640" s="23">
        <v>72.2</v>
      </c>
      <c r="Q640" s="23">
        <v>26.5</v>
      </c>
      <c r="R640" s="23">
        <v>1.3</v>
      </c>
      <c r="S640" s="23">
        <v>151</v>
      </c>
      <c r="T640" s="23">
        <v>100</v>
      </c>
      <c r="U640" s="23">
        <v>85.4</v>
      </c>
      <c r="V640" s="23">
        <v>14.6</v>
      </c>
      <c r="W640" s="23">
        <v>0</v>
      </c>
      <c r="X640" s="24">
        <v>151</v>
      </c>
      <c r="Y640" s="24">
        <v>100</v>
      </c>
      <c r="Z640" s="25">
        <f t="shared" si="27"/>
        <v>0.79233333333333333</v>
      </c>
      <c r="AA640" s="25">
        <f t="shared" si="27"/>
        <v>0.20099999999999998</v>
      </c>
      <c r="AB640" s="25">
        <f t="shared" si="27"/>
        <v>6.6666666666666671E-3</v>
      </c>
      <c r="AC640" s="26">
        <v>151</v>
      </c>
      <c r="AD640" s="26">
        <f t="shared" si="28"/>
        <v>119.64233333333334</v>
      </c>
      <c r="AE640" s="26">
        <f t="shared" si="28"/>
        <v>30.350999999999999</v>
      </c>
      <c r="AF640" s="26">
        <f t="shared" si="28"/>
        <v>1.0066666666666668</v>
      </c>
      <c r="AG640" s="27">
        <v>3866</v>
      </c>
      <c r="AH640" s="27">
        <v>649</v>
      </c>
      <c r="AI640" s="28">
        <v>0.73166666666666658</v>
      </c>
    </row>
    <row r="641" spans="1:35" s="29" customFormat="1" ht="16.5" customHeight="1">
      <c r="A641" s="19">
        <f t="shared" si="29"/>
        <v>637</v>
      </c>
      <c r="B641" s="20" t="s">
        <v>22</v>
      </c>
      <c r="C641" s="20" t="s">
        <v>23</v>
      </c>
      <c r="D641" s="20" t="s">
        <v>219</v>
      </c>
      <c r="E641" s="21" t="s">
        <v>695</v>
      </c>
      <c r="F641" s="20" t="s">
        <v>26</v>
      </c>
      <c r="G641" s="20"/>
      <c r="H641" s="22"/>
      <c r="I641" s="23">
        <v>90</v>
      </c>
      <c r="J641" s="23">
        <v>98.9</v>
      </c>
      <c r="K641" s="23">
        <v>82.2</v>
      </c>
      <c r="L641" s="23">
        <v>17.8</v>
      </c>
      <c r="M641" s="23">
        <v>0</v>
      </c>
      <c r="N641" s="23">
        <v>90</v>
      </c>
      <c r="O641" s="23">
        <v>98.9</v>
      </c>
      <c r="P641" s="23">
        <v>73.3</v>
      </c>
      <c r="Q641" s="23">
        <v>24.5</v>
      </c>
      <c r="R641" s="23">
        <v>2.2000000000000002</v>
      </c>
      <c r="S641" s="23">
        <v>90</v>
      </c>
      <c r="T641" s="23">
        <v>98.9</v>
      </c>
      <c r="U641" s="23">
        <v>82.2</v>
      </c>
      <c r="V641" s="23">
        <v>16.7</v>
      </c>
      <c r="W641" s="23">
        <v>1.1000000000000001</v>
      </c>
      <c r="X641" s="24">
        <v>90</v>
      </c>
      <c r="Y641" s="24">
        <v>98.90000000000002</v>
      </c>
      <c r="Z641" s="25">
        <f t="shared" si="27"/>
        <v>0.79233333333333333</v>
      </c>
      <c r="AA641" s="25">
        <f t="shared" si="27"/>
        <v>0.19666666666666668</v>
      </c>
      <c r="AB641" s="25">
        <f t="shared" si="27"/>
        <v>1.1000000000000001E-2</v>
      </c>
      <c r="AC641" s="26">
        <v>90</v>
      </c>
      <c r="AD641" s="26">
        <f t="shared" si="28"/>
        <v>71.31</v>
      </c>
      <c r="AE641" s="26">
        <f t="shared" si="28"/>
        <v>17.700000000000003</v>
      </c>
      <c r="AF641" s="26">
        <f t="shared" si="28"/>
        <v>0.9900000000000001</v>
      </c>
      <c r="AG641" s="27">
        <v>4055</v>
      </c>
      <c r="AH641" s="27">
        <v>683</v>
      </c>
      <c r="AI641" s="28">
        <v>0.72099999999999997</v>
      </c>
    </row>
    <row r="642" spans="1:35" s="29" customFormat="1" ht="16.5" customHeight="1">
      <c r="A642" s="19">
        <f t="shared" si="29"/>
        <v>637</v>
      </c>
      <c r="B642" s="20" t="s">
        <v>22</v>
      </c>
      <c r="C642" s="20" t="s">
        <v>23</v>
      </c>
      <c r="D642" s="20" t="s">
        <v>62</v>
      </c>
      <c r="E642" s="21" t="s">
        <v>696</v>
      </c>
      <c r="F642" s="20" t="s">
        <v>26</v>
      </c>
      <c r="G642" s="20" t="s">
        <v>27</v>
      </c>
      <c r="H642" s="22"/>
      <c r="I642" s="23">
        <v>236</v>
      </c>
      <c r="J642" s="23">
        <v>99.2</v>
      </c>
      <c r="K642" s="23">
        <v>78</v>
      </c>
      <c r="L642" s="23">
        <v>21.2</v>
      </c>
      <c r="M642" s="23">
        <v>0.8</v>
      </c>
      <c r="N642" s="23">
        <v>236</v>
      </c>
      <c r="O642" s="23">
        <v>99.6</v>
      </c>
      <c r="P642" s="23">
        <v>72</v>
      </c>
      <c r="Q642" s="23">
        <v>24.6</v>
      </c>
      <c r="R642" s="23">
        <v>3.4</v>
      </c>
      <c r="S642" s="23">
        <v>236</v>
      </c>
      <c r="T642" s="23">
        <v>99.6</v>
      </c>
      <c r="U642" s="23">
        <v>87.7</v>
      </c>
      <c r="V642" s="23">
        <v>11.9</v>
      </c>
      <c r="W642" s="23">
        <v>0.4</v>
      </c>
      <c r="X642" s="24">
        <v>236</v>
      </c>
      <c r="Y642" s="24">
        <v>99.466666666666654</v>
      </c>
      <c r="Z642" s="25">
        <f t="shared" si="27"/>
        <v>0.79233333333333333</v>
      </c>
      <c r="AA642" s="25">
        <f t="shared" si="27"/>
        <v>0.19233333333333333</v>
      </c>
      <c r="AB642" s="25">
        <f t="shared" si="27"/>
        <v>1.5333333333333332E-2</v>
      </c>
      <c r="AC642" s="26">
        <v>236</v>
      </c>
      <c r="AD642" s="26">
        <f t="shared" si="28"/>
        <v>186.99066666666667</v>
      </c>
      <c r="AE642" s="26">
        <f t="shared" si="28"/>
        <v>45.390666666666668</v>
      </c>
      <c r="AF642" s="26">
        <f t="shared" si="28"/>
        <v>3.6186666666666665</v>
      </c>
      <c r="AG642" s="27">
        <v>3983</v>
      </c>
      <c r="AH642" s="27">
        <v>673</v>
      </c>
      <c r="AI642" s="28">
        <v>0.72433333333333338</v>
      </c>
    </row>
    <row r="643" spans="1:35" s="29" customFormat="1" ht="16.5" customHeight="1">
      <c r="A643" s="19">
        <f t="shared" si="29"/>
        <v>637</v>
      </c>
      <c r="B643" s="20" t="s">
        <v>22</v>
      </c>
      <c r="C643" s="20" t="s">
        <v>23</v>
      </c>
      <c r="D643" s="20" t="s">
        <v>34</v>
      </c>
      <c r="E643" s="21" t="s">
        <v>697</v>
      </c>
      <c r="F643" s="20" t="s">
        <v>26</v>
      </c>
      <c r="G643" s="20"/>
      <c r="H643" s="22"/>
      <c r="I643" s="23">
        <v>98</v>
      </c>
      <c r="J643" s="23">
        <v>99</v>
      </c>
      <c r="K643" s="23">
        <v>79.599999999999994</v>
      </c>
      <c r="L643" s="23">
        <v>20.399999999999999</v>
      </c>
      <c r="M643" s="23">
        <v>0</v>
      </c>
      <c r="N643" s="23">
        <v>98</v>
      </c>
      <c r="O643" s="23">
        <v>99</v>
      </c>
      <c r="P643" s="23">
        <v>76.5</v>
      </c>
      <c r="Q643" s="23">
        <v>22.5</v>
      </c>
      <c r="R643" s="23">
        <v>1</v>
      </c>
      <c r="S643" s="23">
        <v>98</v>
      </c>
      <c r="T643" s="23">
        <v>99</v>
      </c>
      <c r="U643" s="23">
        <v>81.599999999999994</v>
      </c>
      <c r="V643" s="23">
        <v>17.399999999999999</v>
      </c>
      <c r="W643" s="23">
        <v>1</v>
      </c>
      <c r="X643" s="24">
        <v>98</v>
      </c>
      <c r="Y643" s="24">
        <v>99</v>
      </c>
      <c r="Z643" s="25">
        <f t="shared" si="27"/>
        <v>0.79233333333333333</v>
      </c>
      <c r="AA643" s="25">
        <f t="shared" si="27"/>
        <v>0.20100000000000001</v>
      </c>
      <c r="AB643" s="25">
        <f t="shared" si="27"/>
        <v>6.6666666666666662E-3</v>
      </c>
      <c r="AC643" s="26">
        <v>98</v>
      </c>
      <c r="AD643" s="26">
        <f t="shared" si="28"/>
        <v>77.648666666666671</v>
      </c>
      <c r="AE643" s="26">
        <f t="shared" si="28"/>
        <v>19.698</v>
      </c>
      <c r="AF643" s="26">
        <f t="shared" si="28"/>
        <v>0.65333333333333332</v>
      </c>
      <c r="AG643" s="27">
        <v>3811</v>
      </c>
      <c r="AH643" s="27">
        <v>634</v>
      </c>
      <c r="AI643" s="28">
        <v>0.73499999999999999</v>
      </c>
    </row>
    <row r="644" spans="1:35" s="29" customFormat="1" ht="16.5" customHeight="1">
      <c r="A644" s="19">
        <f t="shared" si="29"/>
        <v>637</v>
      </c>
      <c r="B644" s="20" t="s">
        <v>22</v>
      </c>
      <c r="C644" s="20" t="s">
        <v>23</v>
      </c>
      <c r="D644" s="20" t="s">
        <v>72</v>
      </c>
      <c r="E644" s="21" t="s">
        <v>698</v>
      </c>
      <c r="F644" s="20" t="s">
        <v>26</v>
      </c>
      <c r="G644" s="20"/>
      <c r="H644" s="22"/>
      <c r="I644" s="23">
        <v>53</v>
      </c>
      <c r="J644" s="23">
        <v>96.4</v>
      </c>
      <c r="K644" s="23">
        <v>79.2</v>
      </c>
      <c r="L644" s="23">
        <v>20.8</v>
      </c>
      <c r="M644" s="23">
        <v>0</v>
      </c>
      <c r="N644" s="23">
        <v>53</v>
      </c>
      <c r="O644" s="23">
        <v>96.4</v>
      </c>
      <c r="P644" s="23">
        <v>69.8</v>
      </c>
      <c r="Q644" s="23">
        <v>28.3</v>
      </c>
      <c r="R644" s="23">
        <v>1.9</v>
      </c>
      <c r="S644" s="23">
        <v>53</v>
      </c>
      <c r="T644" s="23">
        <v>96.4</v>
      </c>
      <c r="U644" s="23">
        <v>88.7</v>
      </c>
      <c r="V644" s="23">
        <v>11.3</v>
      </c>
      <c r="W644" s="23">
        <v>0</v>
      </c>
      <c r="X644" s="24">
        <v>53</v>
      </c>
      <c r="Y644" s="24">
        <v>96.40000000000002</v>
      </c>
      <c r="Z644" s="25">
        <f t="shared" ref="Z644:AB707" si="30">($I644*K644/100+$N644*P644/100+$S644*U644/100)/($I644+$N644+$S644)</f>
        <v>0.79233333333333333</v>
      </c>
      <c r="AA644" s="25">
        <f t="shared" si="30"/>
        <v>0.20133333333333334</v>
      </c>
      <c r="AB644" s="25">
        <f t="shared" si="30"/>
        <v>6.3333333333333323E-3</v>
      </c>
      <c r="AC644" s="26">
        <v>53</v>
      </c>
      <c r="AD644" s="26">
        <f t="shared" ref="AD644:AF707" si="31">$X644*Z644</f>
        <v>41.99366666666667</v>
      </c>
      <c r="AE644" s="26">
        <f t="shared" si="31"/>
        <v>10.670666666666667</v>
      </c>
      <c r="AF644" s="26">
        <f t="shared" si="31"/>
        <v>0.33566666666666661</v>
      </c>
      <c r="AG644" s="27">
        <v>5108</v>
      </c>
      <c r="AH644" s="27">
        <v>995</v>
      </c>
      <c r="AI644" s="28">
        <v>0.6183333333333334</v>
      </c>
    </row>
    <row r="645" spans="1:35" s="29" customFormat="1" ht="16.5" customHeight="1">
      <c r="A645" s="19">
        <f t="shared" ref="A645:A708" si="32">RANK(Z645,$Z$4:$Z$1201)</f>
        <v>642</v>
      </c>
      <c r="B645" s="20" t="s">
        <v>22</v>
      </c>
      <c r="C645" s="20" t="s">
        <v>23</v>
      </c>
      <c r="D645" s="20" t="s">
        <v>62</v>
      </c>
      <c r="E645" s="21" t="s">
        <v>699</v>
      </c>
      <c r="F645" s="20" t="s">
        <v>26</v>
      </c>
      <c r="G645" s="20"/>
      <c r="H645" s="22"/>
      <c r="I645" s="23">
        <v>16</v>
      </c>
      <c r="J645" s="23">
        <v>100</v>
      </c>
      <c r="K645" s="23">
        <v>81.3</v>
      </c>
      <c r="L645" s="23">
        <v>18.7</v>
      </c>
      <c r="M645" s="23">
        <v>0</v>
      </c>
      <c r="N645" s="23">
        <v>16</v>
      </c>
      <c r="O645" s="23">
        <v>100</v>
      </c>
      <c r="P645" s="23">
        <v>87.5</v>
      </c>
      <c r="Q645" s="23">
        <v>12.5</v>
      </c>
      <c r="R645" s="23">
        <v>0</v>
      </c>
      <c r="S645" s="23">
        <v>16</v>
      </c>
      <c r="T645" s="23">
        <v>100</v>
      </c>
      <c r="U645" s="23">
        <v>68.8</v>
      </c>
      <c r="V645" s="23">
        <v>31.2</v>
      </c>
      <c r="W645" s="23">
        <v>0</v>
      </c>
      <c r="X645" s="24">
        <v>16</v>
      </c>
      <c r="Y645" s="24">
        <v>100</v>
      </c>
      <c r="Z645" s="25">
        <f t="shared" si="30"/>
        <v>0.79199999999999993</v>
      </c>
      <c r="AA645" s="25">
        <f t="shared" si="30"/>
        <v>0.20799999999999999</v>
      </c>
      <c r="AB645" s="25">
        <f t="shared" si="30"/>
        <v>0</v>
      </c>
      <c r="AC645" s="26">
        <v>16</v>
      </c>
      <c r="AD645" s="26">
        <f t="shared" si="31"/>
        <v>12.671999999999999</v>
      </c>
      <c r="AE645" s="26">
        <f t="shared" si="31"/>
        <v>3.3279999999999998</v>
      </c>
      <c r="AF645" s="26">
        <f t="shared" si="31"/>
        <v>0</v>
      </c>
      <c r="AG645" s="27">
        <v>4308</v>
      </c>
      <c r="AH645" s="27">
        <v>753</v>
      </c>
      <c r="AI645" s="28">
        <v>0.70366666666666666</v>
      </c>
    </row>
    <row r="646" spans="1:35" s="29" customFormat="1" ht="16.5" customHeight="1">
      <c r="A646" s="19">
        <f t="shared" si="32"/>
        <v>643</v>
      </c>
      <c r="B646" s="20" t="s">
        <v>22</v>
      </c>
      <c r="C646" s="20" t="s">
        <v>23</v>
      </c>
      <c r="D646" s="20" t="s">
        <v>41</v>
      </c>
      <c r="E646" s="21" t="s">
        <v>700</v>
      </c>
      <c r="F646" s="20" t="s">
        <v>26</v>
      </c>
      <c r="G646" s="20" t="s">
        <v>27</v>
      </c>
      <c r="H646" s="22"/>
      <c r="I646" s="23">
        <v>8</v>
      </c>
      <c r="J646" s="23">
        <v>100</v>
      </c>
      <c r="K646" s="23">
        <v>75</v>
      </c>
      <c r="L646" s="23">
        <v>25</v>
      </c>
      <c r="M646" s="23">
        <v>0</v>
      </c>
      <c r="N646" s="23">
        <v>8</v>
      </c>
      <c r="O646" s="23">
        <v>100</v>
      </c>
      <c r="P646" s="23">
        <v>87.5</v>
      </c>
      <c r="Q646" s="23">
        <v>12.5</v>
      </c>
      <c r="R646" s="23">
        <v>0</v>
      </c>
      <c r="S646" s="23">
        <v>8</v>
      </c>
      <c r="T646" s="23">
        <v>100</v>
      </c>
      <c r="U646" s="23">
        <v>75</v>
      </c>
      <c r="V646" s="23">
        <v>25</v>
      </c>
      <c r="W646" s="23">
        <v>0</v>
      </c>
      <c r="X646" s="24">
        <v>8</v>
      </c>
      <c r="Y646" s="24">
        <v>100</v>
      </c>
      <c r="Z646" s="25">
        <f t="shared" si="30"/>
        <v>0.79166666666666663</v>
      </c>
      <c r="AA646" s="25">
        <f t="shared" si="30"/>
        <v>0.20833333333333334</v>
      </c>
      <c r="AB646" s="25">
        <f t="shared" si="30"/>
        <v>0</v>
      </c>
      <c r="AC646" s="26">
        <v>8</v>
      </c>
      <c r="AD646" s="26">
        <f t="shared" si="31"/>
        <v>6.333333333333333</v>
      </c>
      <c r="AE646" s="26">
        <f t="shared" si="31"/>
        <v>1.6666666666666667</v>
      </c>
      <c r="AF646" s="26">
        <f t="shared" si="31"/>
        <v>0</v>
      </c>
      <c r="AG646" s="27">
        <v>4690</v>
      </c>
      <c r="AH646" s="27">
        <v>867</v>
      </c>
      <c r="AI646" s="28">
        <v>0.66666666666666663</v>
      </c>
    </row>
    <row r="647" spans="1:35" s="29" customFormat="1" ht="16.5" customHeight="1">
      <c r="A647" s="19">
        <f t="shared" si="32"/>
        <v>643</v>
      </c>
      <c r="B647" s="22" t="s">
        <v>22</v>
      </c>
      <c r="C647" s="22" t="s">
        <v>30</v>
      </c>
      <c r="D647" s="22" t="s">
        <v>52</v>
      </c>
      <c r="E647" s="30" t="s">
        <v>701</v>
      </c>
      <c r="F647" s="22" t="s">
        <v>26</v>
      </c>
      <c r="G647" s="22"/>
      <c r="H647" s="22"/>
      <c r="I647" s="23">
        <v>24</v>
      </c>
      <c r="J647" s="23">
        <v>100</v>
      </c>
      <c r="K647" s="23">
        <v>70.8</v>
      </c>
      <c r="L647" s="23">
        <v>29.2</v>
      </c>
      <c r="M647" s="23">
        <v>0</v>
      </c>
      <c r="N647" s="23">
        <v>24</v>
      </c>
      <c r="O647" s="23">
        <v>100</v>
      </c>
      <c r="P647" s="23">
        <v>75</v>
      </c>
      <c r="Q647" s="23">
        <v>25</v>
      </c>
      <c r="R647" s="23">
        <v>0</v>
      </c>
      <c r="S647" s="23">
        <v>24</v>
      </c>
      <c r="T647" s="23">
        <v>100</v>
      </c>
      <c r="U647" s="23">
        <v>91.7</v>
      </c>
      <c r="V647" s="23">
        <v>8.3000000000000007</v>
      </c>
      <c r="W647" s="23">
        <v>0</v>
      </c>
      <c r="X647" s="24">
        <v>24</v>
      </c>
      <c r="Y647" s="24">
        <v>100</v>
      </c>
      <c r="Z647" s="25">
        <f t="shared" si="30"/>
        <v>0.79166666666666663</v>
      </c>
      <c r="AA647" s="25">
        <f t="shared" si="30"/>
        <v>0.20833333333333334</v>
      </c>
      <c r="AB647" s="25">
        <f t="shared" si="30"/>
        <v>0</v>
      </c>
      <c r="AC647" s="26">
        <v>24</v>
      </c>
      <c r="AD647" s="26">
        <f t="shared" si="31"/>
        <v>19</v>
      </c>
      <c r="AE647" s="26">
        <f t="shared" si="31"/>
        <v>5</v>
      </c>
      <c r="AF647" s="26">
        <f t="shared" si="31"/>
        <v>0</v>
      </c>
      <c r="AG647" s="27">
        <v>5224</v>
      </c>
      <c r="AH647" s="27">
        <v>1042</v>
      </c>
      <c r="AI647" s="28">
        <v>0.59533333333333338</v>
      </c>
    </row>
    <row r="648" spans="1:35" s="29" customFormat="1" ht="16.5" customHeight="1">
      <c r="A648" s="19">
        <f t="shared" si="32"/>
        <v>643</v>
      </c>
      <c r="B648" s="20" t="s">
        <v>22</v>
      </c>
      <c r="C648" s="20" t="s">
        <v>23</v>
      </c>
      <c r="D648" s="20" t="s">
        <v>55</v>
      </c>
      <c r="E648" s="21" t="s">
        <v>702</v>
      </c>
      <c r="F648" s="20" t="s">
        <v>26</v>
      </c>
      <c r="G648" s="20"/>
      <c r="H648" s="22"/>
      <c r="I648" s="23">
        <v>8</v>
      </c>
      <c r="J648" s="23">
        <v>100</v>
      </c>
      <c r="K648" s="23">
        <v>100</v>
      </c>
      <c r="L648" s="23">
        <v>0</v>
      </c>
      <c r="M648" s="23">
        <v>0</v>
      </c>
      <c r="N648" s="23">
        <v>8</v>
      </c>
      <c r="O648" s="23">
        <v>100</v>
      </c>
      <c r="P648" s="23">
        <v>50</v>
      </c>
      <c r="Q648" s="23">
        <v>50</v>
      </c>
      <c r="R648" s="23">
        <v>0</v>
      </c>
      <c r="S648" s="23">
        <v>8</v>
      </c>
      <c r="T648" s="23">
        <v>100</v>
      </c>
      <c r="U648" s="23">
        <v>87.5</v>
      </c>
      <c r="V648" s="23">
        <v>12.5</v>
      </c>
      <c r="W648" s="23">
        <v>0</v>
      </c>
      <c r="X648" s="24">
        <v>8</v>
      </c>
      <c r="Y648" s="24">
        <v>100</v>
      </c>
      <c r="Z648" s="25">
        <f t="shared" si="30"/>
        <v>0.79166666666666663</v>
      </c>
      <c r="AA648" s="25">
        <f t="shared" si="30"/>
        <v>0.20833333333333334</v>
      </c>
      <c r="AB648" s="25">
        <f t="shared" si="30"/>
        <v>0</v>
      </c>
      <c r="AC648" s="26">
        <v>8</v>
      </c>
      <c r="AD648" s="26">
        <f t="shared" si="31"/>
        <v>6.333333333333333</v>
      </c>
      <c r="AE648" s="26">
        <f t="shared" si="31"/>
        <v>1.6666666666666667</v>
      </c>
      <c r="AF648" s="26">
        <f t="shared" si="31"/>
        <v>0</v>
      </c>
      <c r="AG648" s="27">
        <v>4874</v>
      </c>
      <c r="AH648" s="27">
        <v>914</v>
      </c>
      <c r="AI648" s="28">
        <v>0.64933333333333332</v>
      </c>
    </row>
    <row r="649" spans="1:35" s="29" customFormat="1" ht="16.5" customHeight="1">
      <c r="A649" s="19">
        <f t="shared" si="32"/>
        <v>646</v>
      </c>
      <c r="B649" s="20" t="s">
        <v>22</v>
      </c>
      <c r="C649" s="20" t="s">
        <v>23</v>
      </c>
      <c r="D649" s="20" t="s">
        <v>34</v>
      </c>
      <c r="E649" s="21" t="s">
        <v>703</v>
      </c>
      <c r="F649" s="20" t="s">
        <v>26</v>
      </c>
      <c r="G649" s="20" t="s">
        <v>27</v>
      </c>
      <c r="H649" s="22"/>
      <c r="I649" s="23">
        <v>254</v>
      </c>
      <c r="J649" s="23">
        <v>100</v>
      </c>
      <c r="K649" s="23">
        <v>79.099999999999994</v>
      </c>
      <c r="L649" s="23">
        <v>19.7</v>
      </c>
      <c r="M649" s="23">
        <v>1.2</v>
      </c>
      <c r="N649" s="23">
        <v>254</v>
      </c>
      <c r="O649" s="23">
        <v>100</v>
      </c>
      <c r="P649" s="23">
        <v>75.2</v>
      </c>
      <c r="Q649" s="23">
        <v>22.8</v>
      </c>
      <c r="R649" s="23">
        <v>2</v>
      </c>
      <c r="S649" s="23">
        <v>254</v>
      </c>
      <c r="T649" s="23">
        <v>100</v>
      </c>
      <c r="U649" s="23">
        <v>83.1</v>
      </c>
      <c r="V649" s="23">
        <v>15.7</v>
      </c>
      <c r="W649" s="23">
        <v>1.2</v>
      </c>
      <c r="X649" s="24">
        <v>254</v>
      </c>
      <c r="Y649" s="24">
        <v>100</v>
      </c>
      <c r="Z649" s="25">
        <f t="shared" si="30"/>
        <v>0.79133333333333333</v>
      </c>
      <c r="AA649" s="25">
        <f t="shared" si="30"/>
        <v>0.19400000000000001</v>
      </c>
      <c r="AB649" s="25">
        <f t="shared" si="30"/>
        <v>1.4666666666666666E-2</v>
      </c>
      <c r="AC649" s="26">
        <v>254</v>
      </c>
      <c r="AD649" s="26">
        <f t="shared" si="31"/>
        <v>200.99866666666668</v>
      </c>
      <c r="AE649" s="26">
        <f t="shared" si="31"/>
        <v>49.276000000000003</v>
      </c>
      <c r="AF649" s="26">
        <f t="shared" si="31"/>
        <v>3.7253333333333334</v>
      </c>
      <c r="AG649" s="27">
        <v>3375</v>
      </c>
      <c r="AH649" s="27">
        <v>548</v>
      </c>
      <c r="AI649" s="28">
        <v>0.7606666666666666</v>
      </c>
    </row>
    <row r="650" spans="1:35" s="29" customFormat="1" ht="16.5" customHeight="1">
      <c r="A650" s="19">
        <f t="shared" si="32"/>
        <v>647</v>
      </c>
      <c r="B650" s="20" t="s">
        <v>22</v>
      </c>
      <c r="C650" s="20" t="s">
        <v>23</v>
      </c>
      <c r="D650" s="20" t="s">
        <v>62</v>
      </c>
      <c r="E650" s="21" t="s">
        <v>704</v>
      </c>
      <c r="F650" s="20" t="s">
        <v>26</v>
      </c>
      <c r="G650" s="20" t="s">
        <v>27</v>
      </c>
      <c r="H650" s="22"/>
      <c r="I650" s="23">
        <v>214</v>
      </c>
      <c r="J650" s="23">
        <v>98.6</v>
      </c>
      <c r="K650" s="23">
        <v>77.099999999999994</v>
      </c>
      <c r="L650" s="23">
        <v>21</v>
      </c>
      <c r="M650" s="23">
        <v>1.9</v>
      </c>
      <c r="N650" s="23">
        <v>214</v>
      </c>
      <c r="O650" s="23">
        <v>98.6</v>
      </c>
      <c r="P650" s="23">
        <v>74.3</v>
      </c>
      <c r="Q650" s="23">
        <v>23.8</v>
      </c>
      <c r="R650" s="23">
        <v>1.9</v>
      </c>
      <c r="S650" s="23">
        <v>214</v>
      </c>
      <c r="T650" s="23">
        <v>98.6</v>
      </c>
      <c r="U650" s="23">
        <v>86</v>
      </c>
      <c r="V650" s="23">
        <v>13.5</v>
      </c>
      <c r="W650" s="23">
        <v>0.5</v>
      </c>
      <c r="X650" s="24">
        <v>214</v>
      </c>
      <c r="Y650" s="24">
        <v>98.59999999999998</v>
      </c>
      <c r="Z650" s="25">
        <f t="shared" si="30"/>
        <v>0.79133333333333322</v>
      </c>
      <c r="AA650" s="25">
        <f t="shared" si="30"/>
        <v>0.1943333333333333</v>
      </c>
      <c r="AB650" s="25">
        <f t="shared" si="30"/>
        <v>1.4333333333333333E-2</v>
      </c>
      <c r="AC650" s="26">
        <v>214</v>
      </c>
      <c r="AD650" s="26">
        <f t="shared" si="31"/>
        <v>169.34533333333331</v>
      </c>
      <c r="AE650" s="26">
        <f t="shared" si="31"/>
        <v>41.587333333333326</v>
      </c>
      <c r="AF650" s="26">
        <f t="shared" si="31"/>
        <v>3.0673333333333335</v>
      </c>
      <c r="AG650" s="27">
        <v>4053</v>
      </c>
      <c r="AH650" s="27">
        <v>682</v>
      </c>
      <c r="AI650" s="28">
        <v>0.72100000000000009</v>
      </c>
    </row>
    <row r="651" spans="1:35" s="29" customFormat="1" ht="16.5" customHeight="1">
      <c r="A651" s="19">
        <f t="shared" si="32"/>
        <v>648</v>
      </c>
      <c r="B651" s="20" t="s">
        <v>22</v>
      </c>
      <c r="C651" s="20" t="s">
        <v>23</v>
      </c>
      <c r="D651" s="20" t="s">
        <v>148</v>
      </c>
      <c r="E651" s="21" t="s">
        <v>705</v>
      </c>
      <c r="F651" s="20" t="s">
        <v>26</v>
      </c>
      <c r="G651" s="20" t="s">
        <v>27</v>
      </c>
      <c r="H651" s="22"/>
      <c r="I651" s="23">
        <v>166</v>
      </c>
      <c r="J651" s="23">
        <v>99.4</v>
      </c>
      <c r="K651" s="23">
        <v>79.5</v>
      </c>
      <c r="L651" s="23">
        <v>19.3</v>
      </c>
      <c r="M651" s="23">
        <v>1.2</v>
      </c>
      <c r="N651" s="23">
        <v>166</v>
      </c>
      <c r="O651" s="23">
        <v>99.4</v>
      </c>
      <c r="P651" s="23">
        <v>75.3</v>
      </c>
      <c r="Q651" s="23">
        <v>23.5</v>
      </c>
      <c r="R651" s="23">
        <v>1.2</v>
      </c>
      <c r="S651" s="23">
        <v>166</v>
      </c>
      <c r="T651" s="23">
        <v>99.4</v>
      </c>
      <c r="U651" s="23">
        <v>82.5</v>
      </c>
      <c r="V651" s="23">
        <v>15.7</v>
      </c>
      <c r="W651" s="23">
        <v>1.8</v>
      </c>
      <c r="X651" s="24">
        <v>166</v>
      </c>
      <c r="Y651" s="24">
        <v>99.40000000000002</v>
      </c>
      <c r="Z651" s="25">
        <f t="shared" si="30"/>
        <v>0.79099999999999993</v>
      </c>
      <c r="AA651" s="25">
        <f t="shared" si="30"/>
        <v>0.19500000000000001</v>
      </c>
      <c r="AB651" s="25">
        <f t="shared" si="30"/>
        <v>1.3999999999999999E-2</v>
      </c>
      <c r="AC651" s="26">
        <v>166</v>
      </c>
      <c r="AD651" s="26">
        <f t="shared" si="31"/>
        <v>131.30599999999998</v>
      </c>
      <c r="AE651" s="26">
        <f t="shared" si="31"/>
        <v>32.370000000000005</v>
      </c>
      <c r="AF651" s="26">
        <f t="shared" si="31"/>
        <v>2.3239999999999998</v>
      </c>
      <c r="AG651" s="27">
        <v>3123</v>
      </c>
      <c r="AH651" s="27">
        <v>501</v>
      </c>
      <c r="AI651" s="28">
        <v>0.77266666666666661</v>
      </c>
    </row>
    <row r="652" spans="1:35" s="29" customFormat="1" ht="16.5" customHeight="1">
      <c r="A652" s="19">
        <f t="shared" si="32"/>
        <v>649</v>
      </c>
      <c r="B652" s="20" t="s">
        <v>22</v>
      </c>
      <c r="C652" s="20" t="s">
        <v>23</v>
      </c>
      <c r="D652" s="20" t="s">
        <v>75</v>
      </c>
      <c r="E652" s="21" t="s">
        <v>706</v>
      </c>
      <c r="F652" s="20" t="s">
        <v>26</v>
      </c>
      <c r="G652" s="20"/>
      <c r="H652" s="22"/>
      <c r="I652" s="23">
        <v>181</v>
      </c>
      <c r="J652" s="23">
        <v>98.4</v>
      </c>
      <c r="K652" s="23">
        <v>83.4</v>
      </c>
      <c r="L652" s="23">
        <v>16</v>
      </c>
      <c r="M652" s="23">
        <v>0.6</v>
      </c>
      <c r="N652" s="23">
        <v>182</v>
      </c>
      <c r="O652" s="23">
        <v>98.9</v>
      </c>
      <c r="P652" s="23">
        <v>73.099999999999994</v>
      </c>
      <c r="Q652" s="23">
        <v>25.8</v>
      </c>
      <c r="R652" s="23">
        <v>1.1000000000000001</v>
      </c>
      <c r="S652" s="23">
        <v>182</v>
      </c>
      <c r="T652" s="23">
        <v>98.9</v>
      </c>
      <c r="U652" s="23">
        <v>80.8</v>
      </c>
      <c r="V652" s="23">
        <v>18.100000000000001</v>
      </c>
      <c r="W652" s="23">
        <v>1.1000000000000001</v>
      </c>
      <c r="X652" s="24">
        <v>181.66666666666666</v>
      </c>
      <c r="Y652" s="24">
        <v>98.733333333333348</v>
      </c>
      <c r="Z652" s="25">
        <f t="shared" si="30"/>
        <v>0.79092110091743129</v>
      </c>
      <c r="AA652" s="25">
        <f t="shared" si="30"/>
        <v>0.19973944954128442</v>
      </c>
      <c r="AB652" s="25">
        <f t="shared" si="30"/>
        <v>9.3394495412844041E-3</v>
      </c>
      <c r="AC652" s="26">
        <v>181.66666666666666</v>
      </c>
      <c r="AD652" s="26">
        <f t="shared" si="31"/>
        <v>143.684</v>
      </c>
      <c r="AE652" s="26">
        <f t="shared" si="31"/>
        <v>36.286000000000001</v>
      </c>
      <c r="AF652" s="26">
        <f t="shared" si="31"/>
        <v>1.6966666666666668</v>
      </c>
      <c r="AG652" s="27">
        <v>4127</v>
      </c>
      <c r="AH652" s="27">
        <v>706</v>
      </c>
      <c r="AI652" s="28">
        <v>0.71668981481481486</v>
      </c>
    </row>
    <row r="653" spans="1:35" s="29" customFormat="1" ht="16.5" customHeight="1">
      <c r="A653" s="19">
        <f t="shared" si="32"/>
        <v>650</v>
      </c>
      <c r="B653" s="20" t="s">
        <v>22</v>
      </c>
      <c r="C653" s="20" t="s">
        <v>23</v>
      </c>
      <c r="D653" s="20" t="s">
        <v>36</v>
      </c>
      <c r="E653" s="21" t="s">
        <v>707</v>
      </c>
      <c r="F653" s="20" t="s">
        <v>26</v>
      </c>
      <c r="G653" s="20"/>
      <c r="H653" s="22"/>
      <c r="I653" s="23">
        <v>119</v>
      </c>
      <c r="J653" s="23">
        <v>99.2</v>
      </c>
      <c r="K653" s="23">
        <v>78.2</v>
      </c>
      <c r="L653" s="23">
        <v>21.8</v>
      </c>
      <c r="M653" s="23">
        <v>0</v>
      </c>
      <c r="N653" s="23">
        <v>119</v>
      </c>
      <c r="O653" s="23">
        <v>99.2</v>
      </c>
      <c r="P653" s="23">
        <v>74.8</v>
      </c>
      <c r="Q653" s="23">
        <v>23.5</v>
      </c>
      <c r="R653" s="23">
        <v>1.7</v>
      </c>
      <c r="S653" s="23">
        <v>119</v>
      </c>
      <c r="T653" s="23">
        <v>99.2</v>
      </c>
      <c r="U653" s="23">
        <v>84</v>
      </c>
      <c r="V653" s="23">
        <v>15.1</v>
      </c>
      <c r="W653" s="23">
        <v>0.9</v>
      </c>
      <c r="X653" s="24">
        <v>119</v>
      </c>
      <c r="Y653" s="24">
        <v>99.2</v>
      </c>
      <c r="Z653" s="25">
        <f t="shared" si="30"/>
        <v>0.78999999999999992</v>
      </c>
      <c r="AA653" s="25">
        <f t="shared" si="30"/>
        <v>0.20133333333333334</v>
      </c>
      <c r="AB653" s="25">
        <f t="shared" si="30"/>
        <v>8.6666666666666663E-3</v>
      </c>
      <c r="AC653" s="26">
        <v>119</v>
      </c>
      <c r="AD653" s="26">
        <f t="shared" si="31"/>
        <v>94.009999999999991</v>
      </c>
      <c r="AE653" s="26">
        <f t="shared" si="31"/>
        <v>23.958666666666666</v>
      </c>
      <c r="AF653" s="26">
        <f t="shared" si="31"/>
        <v>1.0313333333333332</v>
      </c>
      <c r="AG653" s="27">
        <v>2888</v>
      </c>
      <c r="AH653" s="27">
        <v>463</v>
      </c>
      <c r="AI653" s="28">
        <v>0.78433333333333344</v>
      </c>
    </row>
    <row r="654" spans="1:35" s="29" customFormat="1" ht="16.5" customHeight="1">
      <c r="A654" s="19">
        <f t="shared" si="32"/>
        <v>651</v>
      </c>
      <c r="B654" s="20" t="s">
        <v>22</v>
      </c>
      <c r="C654" s="20" t="s">
        <v>23</v>
      </c>
      <c r="D654" s="20" t="s">
        <v>108</v>
      </c>
      <c r="E654" s="21" t="s">
        <v>708</v>
      </c>
      <c r="F654" s="20" t="s">
        <v>26</v>
      </c>
      <c r="G654" s="20" t="s">
        <v>27</v>
      </c>
      <c r="H654" s="22"/>
      <c r="I654" s="23">
        <v>252</v>
      </c>
      <c r="J654" s="23">
        <v>98.8</v>
      </c>
      <c r="K654" s="23">
        <v>79.8</v>
      </c>
      <c r="L654" s="23">
        <v>19.8</v>
      </c>
      <c r="M654" s="23">
        <v>0.4</v>
      </c>
      <c r="N654" s="23">
        <v>252</v>
      </c>
      <c r="O654" s="23">
        <v>98.8</v>
      </c>
      <c r="P654" s="23">
        <v>74.599999999999994</v>
      </c>
      <c r="Q654" s="23">
        <v>25</v>
      </c>
      <c r="R654" s="23">
        <v>0.4</v>
      </c>
      <c r="S654" s="23">
        <v>252</v>
      </c>
      <c r="T654" s="23">
        <v>98.8</v>
      </c>
      <c r="U654" s="23">
        <v>82.5</v>
      </c>
      <c r="V654" s="23">
        <v>17.5</v>
      </c>
      <c r="W654" s="23">
        <v>0</v>
      </c>
      <c r="X654" s="24">
        <v>252</v>
      </c>
      <c r="Y654" s="24">
        <v>98.8</v>
      </c>
      <c r="Z654" s="25">
        <f t="shared" si="30"/>
        <v>0.78966666666666663</v>
      </c>
      <c r="AA654" s="25">
        <f t="shared" si="30"/>
        <v>0.20766666666666667</v>
      </c>
      <c r="AB654" s="25">
        <f t="shared" si="30"/>
        <v>2.6666666666666666E-3</v>
      </c>
      <c r="AC654" s="26">
        <v>252</v>
      </c>
      <c r="AD654" s="26">
        <f t="shared" si="31"/>
        <v>198.99599999999998</v>
      </c>
      <c r="AE654" s="26">
        <f t="shared" si="31"/>
        <v>52.332000000000001</v>
      </c>
      <c r="AF654" s="26">
        <f t="shared" si="31"/>
        <v>0.67199999999999993</v>
      </c>
      <c r="AG654" s="27">
        <v>4231</v>
      </c>
      <c r="AH654" s="27">
        <v>728</v>
      </c>
      <c r="AI654" s="28">
        <v>0.70866666666666667</v>
      </c>
    </row>
    <row r="655" spans="1:35" s="29" customFormat="1" ht="16.5" customHeight="1">
      <c r="A655" s="19">
        <f t="shared" si="32"/>
        <v>652</v>
      </c>
      <c r="B655" s="20" t="s">
        <v>22</v>
      </c>
      <c r="C655" s="20" t="s">
        <v>23</v>
      </c>
      <c r="D655" s="20" t="s">
        <v>28</v>
      </c>
      <c r="E655" s="21" t="s">
        <v>709</v>
      </c>
      <c r="F655" s="20" t="s">
        <v>26</v>
      </c>
      <c r="G655" s="20" t="s">
        <v>27</v>
      </c>
      <c r="H655" s="22"/>
      <c r="I655" s="23">
        <v>246</v>
      </c>
      <c r="J655" s="23">
        <v>97.6</v>
      </c>
      <c r="K655" s="23">
        <v>82.1</v>
      </c>
      <c r="L655" s="23">
        <v>17.899999999999999</v>
      </c>
      <c r="M655" s="23">
        <v>0</v>
      </c>
      <c r="N655" s="23">
        <v>246</v>
      </c>
      <c r="O655" s="23">
        <v>97.6</v>
      </c>
      <c r="P655" s="23">
        <v>69.099999999999994</v>
      </c>
      <c r="Q655" s="23">
        <v>29.7</v>
      </c>
      <c r="R655" s="23">
        <v>1.2</v>
      </c>
      <c r="S655" s="23">
        <v>246</v>
      </c>
      <c r="T655" s="23">
        <v>97.6</v>
      </c>
      <c r="U655" s="23">
        <v>85.4</v>
      </c>
      <c r="V655" s="23">
        <v>14.6</v>
      </c>
      <c r="W655" s="23">
        <v>0</v>
      </c>
      <c r="X655" s="24">
        <v>246</v>
      </c>
      <c r="Y655" s="24">
        <v>97.59999999999998</v>
      </c>
      <c r="Z655" s="25">
        <f t="shared" si="30"/>
        <v>0.78866666666666674</v>
      </c>
      <c r="AA655" s="25">
        <f t="shared" si="30"/>
        <v>0.20733333333333334</v>
      </c>
      <c r="AB655" s="25">
        <f t="shared" si="30"/>
        <v>4.0000000000000001E-3</v>
      </c>
      <c r="AC655" s="26">
        <v>246</v>
      </c>
      <c r="AD655" s="26">
        <f t="shared" si="31"/>
        <v>194.01200000000003</v>
      </c>
      <c r="AE655" s="26">
        <f t="shared" si="31"/>
        <v>51.004000000000005</v>
      </c>
      <c r="AF655" s="26">
        <f t="shared" si="31"/>
        <v>0.98399999999999999</v>
      </c>
      <c r="AG655" s="27">
        <v>3329</v>
      </c>
      <c r="AH655" s="27">
        <v>539</v>
      </c>
      <c r="AI655" s="28">
        <v>0.76202816901408443</v>
      </c>
    </row>
    <row r="656" spans="1:35" s="29" customFormat="1" ht="16.5" customHeight="1">
      <c r="A656" s="19">
        <f t="shared" si="32"/>
        <v>653</v>
      </c>
      <c r="B656" s="20" t="s">
        <v>22</v>
      </c>
      <c r="C656" s="20" t="s">
        <v>23</v>
      </c>
      <c r="D656" s="20" t="s">
        <v>243</v>
      </c>
      <c r="E656" s="21" t="s">
        <v>710</v>
      </c>
      <c r="F656" s="20" t="s">
        <v>26</v>
      </c>
      <c r="G656" s="20"/>
      <c r="H656" s="22"/>
      <c r="I656" s="23">
        <v>82</v>
      </c>
      <c r="J656" s="23">
        <v>100</v>
      </c>
      <c r="K656" s="23">
        <v>79.3</v>
      </c>
      <c r="L656" s="23">
        <v>20.7</v>
      </c>
      <c r="M656" s="23">
        <v>0</v>
      </c>
      <c r="N656" s="23">
        <v>82</v>
      </c>
      <c r="O656" s="23">
        <v>100</v>
      </c>
      <c r="P656" s="23">
        <v>76.8</v>
      </c>
      <c r="Q656" s="23">
        <v>22</v>
      </c>
      <c r="R656" s="23">
        <v>1.2</v>
      </c>
      <c r="S656" s="23">
        <v>82</v>
      </c>
      <c r="T656" s="23">
        <v>100</v>
      </c>
      <c r="U656" s="23">
        <v>80.5</v>
      </c>
      <c r="V656" s="23">
        <v>19.5</v>
      </c>
      <c r="W656" s="23">
        <v>0</v>
      </c>
      <c r="X656" s="24">
        <v>82</v>
      </c>
      <c r="Y656" s="24">
        <v>100</v>
      </c>
      <c r="Z656" s="25">
        <f t="shared" si="30"/>
        <v>0.78866666666666663</v>
      </c>
      <c r="AA656" s="25">
        <f t="shared" si="30"/>
        <v>0.20733333333333331</v>
      </c>
      <c r="AB656" s="25">
        <f t="shared" si="30"/>
        <v>3.9999999999999992E-3</v>
      </c>
      <c r="AC656" s="26">
        <v>82</v>
      </c>
      <c r="AD656" s="26">
        <f t="shared" si="31"/>
        <v>64.670666666666662</v>
      </c>
      <c r="AE656" s="26">
        <f t="shared" si="31"/>
        <v>17.001333333333331</v>
      </c>
      <c r="AF656" s="26">
        <f t="shared" si="31"/>
        <v>0.32799999999999996</v>
      </c>
      <c r="AG656" s="27">
        <v>3184</v>
      </c>
      <c r="AH656" s="27">
        <v>512</v>
      </c>
      <c r="AI656" s="28">
        <v>0.76933333333333342</v>
      </c>
    </row>
    <row r="657" spans="1:35" s="29" customFormat="1" ht="16.5" customHeight="1">
      <c r="A657" s="19">
        <f t="shared" si="32"/>
        <v>654</v>
      </c>
      <c r="B657" s="20" t="s">
        <v>22</v>
      </c>
      <c r="C657" s="20" t="s">
        <v>23</v>
      </c>
      <c r="D657" s="20" t="s">
        <v>46</v>
      </c>
      <c r="E657" s="21" t="s">
        <v>711</v>
      </c>
      <c r="F657" s="20" t="s">
        <v>26</v>
      </c>
      <c r="G657" s="20"/>
      <c r="H657" s="22"/>
      <c r="I657" s="23">
        <v>30</v>
      </c>
      <c r="J657" s="23">
        <v>100</v>
      </c>
      <c r="K657" s="23">
        <v>80</v>
      </c>
      <c r="L657" s="23">
        <v>16.7</v>
      </c>
      <c r="M657" s="23">
        <v>3.3</v>
      </c>
      <c r="N657" s="23">
        <v>30</v>
      </c>
      <c r="O657" s="23">
        <v>100</v>
      </c>
      <c r="P657" s="23">
        <v>73.3</v>
      </c>
      <c r="Q657" s="23">
        <v>26.7</v>
      </c>
      <c r="R657" s="23">
        <v>0</v>
      </c>
      <c r="S657" s="23">
        <v>30</v>
      </c>
      <c r="T657" s="23">
        <v>100</v>
      </c>
      <c r="U657" s="23">
        <v>83.3</v>
      </c>
      <c r="V657" s="23">
        <v>16.7</v>
      </c>
      <c r="W657" s="23">
        <v>0</v>
      </c>
      <c r="X657" s="24">
        <v>30</v>
      </c>
      <c r="Y657" s="24">
        <v>100</v>
      </c>
      <c r="Z657" s="25">
        <f t="shared" si="30"/>
        <v>0.78866666666666652</v>
      </c>
      <c r="AA657" s="25">
        <f t="shared" si="30"/>
        <v>0.20033333333333334</v>
      </c>
      <c r="AB657" s="25">
        <f t="shared" si="30"/>
        <v>1.0999999999999999E-2</v>
      </c>
      <c r="AC657" s="26">
        <v>30</v>
      </c>
      <c r="AD657" s="26">
        <f t="shared" si="31"/>
        <v>23.659999999999997</v>
      </c>
      <c r="AE657" s="26">
        <f t="shared" si="31"/>
        <v>6.01</v>
      </c>
      <c r="AF657" s="26">
        <f t="shared" si="31"/>
        <v>0.32999999999999996</v>
      </c>
      <c r="AG657" s="27">
        <v>1522</v>
      </c>
      <c r="AH657" s="27">
        <v>239</v>
      </c>
      <c r="AI657" s="28">
        <v>0.85833333333333328</v>
      </c>
    </row>
    <row r="658" spans="1:35" s="29" customFormat="1" ht="16.5" customHeight="1">
      <c r="A658" s="19">
        <f t="shared" si="32"/>
        <v>655</v>
      </c>
      <c r="B658" s="20" t="s">
        <v>22</v>
      </c>
      <c r="C658" s="20" t="s">
        <v>23</v>
      </c>
      <c r="D658" s="20" t="s">
        <v>219</v>
      </c>
      <c r="E658" s="21" t="s">
        <v>712</v>
      </c>
      <c r="F658" s="20" t="s">
        <v>26</v>
      </c>
      <c r="G658" s="20" t="s">
        <v>27</v>
      </c>
      <c r="H658" s="22"/>
      <c r="I658" s="23">
        <v>164</v>
      </c>
      <c r="J658" s="23">
        <v>98.8</v>
      </c>
      <c r="K658" s="23">
        <v>76.8</v>
      </c>
      <c r="L658" s="23">
        <v>23.2</v>
      </c>
      <c r="M658" s="23">
        <v>0</v>
      </c>
      <c r="N658" s="23">
        <v>164</v>
      </c>
      <c r="O658" s="23">
        <v>98.8</v>
      </c>
      <c r="P658" s="23">
        <v>76.8</v>
      </c>
      <c r="Q658" s="23">
        <v>23.2</v>
      </c>
      <c r="R658" s="23">
        <v>0</v>
      </c>
      <c r="S658" s="23">
        <v>164</v>
      </c>
      <c r="T658" s="23">
        <v>98.8</v>
      </c>
      <c r="U658" s="23">
        <v>82.9</v>
      </c>
      <c r="V658" s="23">
        <v>16.5</v>
      </c>
      <c r="W658" s="23">
        <v>0.6</v>
      </c>
      <c r="X658" s="24">
        <v>164</v>
      </c>
      <c r="Y658" s="24">
        <v>98.8</v>
      </c>
      <c r="Z658" s="25">
        <f t="shared" si="30"/>
        <v>0.78833333333333333</v>
      </c>
      <c r="AA658" s="25">
        <f t="shared" si="30"/>
        <v>0.20966666666666664</v>
      </c>
      <c r="AB658" s="25">
        <f t="shared" si="30"/>
        <v>1.9999999999999996E-3</v>
      </c>
      <c r="AC658" s="26">
        <v>164</v>
      </c>
      <c r="AD658" s="26">
        <f t="shared" si="31"/>
        <v>129.28666666666666</v>
      </c>
      <c r="AE658" s="26">
        <f t="shared" si="31"/>
        <v>34.385333333333328</v>
      </c>
      <c r="AF658" s="26">
        <f t="shared" si="31"/>
        <v>0.32799999999999996</v>
      </c>
      <c r="AG658" s="27">
        <v>3712</v>
      </c>
      <c r="AH658" s="27">
        <v>604</v>
      </c>
      <c r="AI658" s="28">
        <v>0.7416666666666667</v>
      </c>
    </row>
    <row r="659" spans="1:35" s="29" customFormat="1" ht="16.5" customHeight="1">
      <c r="A659" s="19">
        <f t="shared" si="32"/>
        <v>656</v>
      </c>
      <c r="B659" s="20" t="s">
        <v>22</v>
      </c>
      <c r="C659" s="20" t="s">
        <v>23</v>
      </c>
      <c r="D659" s="20" t="s">
        <v>49</v>
      </c>
      <c r="E659" s="21" t="s">
        <v>713</v>
      </c>
      <c r="F659" s="20" t="s">
        <v>26</v>
      </c>
      <c r="G659" s="20" t="s">
        <v>27</v>
      </c>
      <c r="H659" s="22"/>
      <c r="I659" s="23">
        <v>266</v>
      </c>
      <c r="J659" s="23">
        <v>99.6</v>
      </c>
      <c r="K659" s="23">
        <v>78.2</v>
      </c>
      <c r="L659" s="23">
        <v>21.4</v>
      </c>
      <c r="M659" s="23">
        <v>0.4</v>
      </c>
      <c r="N659" s="23">
        <v>266</v>
      </c>
      <c r="O659" s="23">
        <v>99.6</v>
      </c>
      <c r="P659" s="23">
        <v>72.900000000000006</v>
      </c>
      <c r="Q659" s="23">
        <v>26.7</v>
      </c>
      <c r="R659" s="23">
        <v>0.4</v>
      </c>
      <c r="S659" s="23">
        <v>266</v>
      </c>
      <c r="T659" s="23">
        <v>99.6</v>
      </c>
      <c r="U659" s="23">
        <v>85.3</v>
      </c>
      <c r="V659" s="23">
        <v>14.3</v>
      </c>
      <c r="W659" s="23">
        <v>0.4</v>
      </c>
      <c r="X659" s="24">
        <v>266</v>
      </c>
      <c r="Y659" s="24">
        <v>99.59999999999998</v>
      </c>
      <c r="Z659" s="25">
        <f t="shared" si="30"/>
        <v>0.78800000000000003</v>
      </c>
      <c r="AA659" s="25">
        <f t="shared" si="30"/>
        <v>0.20800000000000002</v>
      </c>
      <c r="AB659" s="25">
        <f t="shared" si="30"/>
        <v>4.0000000000000001E-3</v>
      </c>
      <c r="AC659" s="26">
        <v>266</v>
      </c>
      <c r="AD659" s="26">
        <f t="shared" si="31"/>
        <v>209.608</v>
      </c>
      <c r="AE659" s="26">
        <f t="shared" si="31"/>
        <v>55.328000000000003</v>
      </c>
      <c r="AF659" s="26">
        <f t="shared" si="31"/>
        <v>1.0640000000000001</v>
      </c>
      <c r="AG659" s="27">
        <v>4599</v>
      </c>
      <c r="AH659" s="27">
        <v>835</v>
      </c>
      <c r="AI659" s="28">
        <v>0.67666666666666675</v>
      </c>
    </row>
    <row r="660" spans="1:35" s="29" customFormat="1" ht="16.5" customHeight="1">
      <c r="A660" s="19">
        <f t="shared" si="32"/>
        <v>656</v>
      </c>
      <c r="B660" s="20" t="s">
        <v>22</v>
      </c>
      <c r="C660" s="20" t="s">
        <v>23</v>
      </c>
      <c r="D660" s="20" t="s">
        <v>75</v>
      </c>
      <c r="E660" s="21" t="s">
        <v>714</v>
      </c>
      <c r="F660" s="20" t="s">
        <v>26</v>
      </c>
      <c r="G660" s="20"/>
      <c r="H660" s="22"/>
      <c r="I660" s="23">
        <v>22</v>
      </c>
      <c r="J660" s="23">
        <v>100</v>
      </c>
      <c r="K660" s="23">
        <v>77.3</v>
      </c>
      <c r="L660" s="23">
        <v>22.7</v>
      </c>
      <c r="M660" s="23">
        <v>0</v>
      </c>
      <c r="N660" s="23">
        <v>22</v>
      </c>
      <c r="O660" s="23">
        <v>100</v>
      </c>
      <c r="P660" s="23">
        <v>72.7</v>
      </c>
      <c r="Q660" s="23">
        <v>27.3</v>
      </c>
      <c r="R660" s="23">
        <v>0</v>
      </c>
      <c r="S660" s="23">
        <v>22</v>
      </c>
      <c r="T660" s="23">
        <v>100</v>
      </c>
      <c r="U660" s="23">
        <v>86.4</v>
      </c>
      <c r="V660" s="23">
        <v>13.6</v>
      </c>
      <c r="W660" s="23">
        <v>0</v>
      </c>
      <c r="X660" s="24">
        <v>22</v>
      </c>
      <c r="Y660" s="24">
        <v>100</v>
      </c>
      <c r="Z660" s="25">
        <f t="shared" si="30"/>
        <v>0.78800000000000003</v>
      </c>
      <c r="AA660" s="25">
        <f t="shared" si="30"/>
        <v>0.21200000000000002</v>
      </c>
      <c r="AB660" s="25">
        <f t="shared" si="30"/>
        <v>0</v>
      </c>
      <c r="AC660" s="26">
        <v>22</v>
      </c>
      <c r="AD660" s="26">
        <f t="shared" si="31"/>
        <v>17.336000000000002</v>
      </c>
      <c r="AE660" s="26">
        <f t="shared" si="31"/>
        <v>4.6640000000000006</v>
      </c>
      <c r="AF660" s="26">
        <f t="shared" si="31"/>
        <v>0</v>
      </c>
      <c r="AG660" s="27">
        <v>2545</v>
      </c>
      <c r="AH660" s="27">
        <v>411</v>
      </c>
      <c r="AI660" s="28">
        <v>0.80300000000000005</v>
      </c>
    </row>
    <row r="661" spans="1:35" s="29" customFormat="1" ht="16.5" customHeight="1">
      <c r="A661" s="19">
        <f t="shared" si="32"/>
        <v>656</v>
      </c>
      <c r="B661" s="22" t="s">
        <v>22</v>
      </c>
      <c r="C661" s="22" t="s">
        <v>30</v>
      </c>
      <c r="D661" s="22" t="s">
        <v>52</v>
      </c>
      <c r="E661" s="30" t="s">
        <v>715</v>
      </c>
      <c r="F661" s="22" t="s">
        <v>26</v>
      </c>
      <c r="G661" s="22"/>
      <c r="H661" s="22"/>
      <c r="I661" s="23">
        <v>217</v>
      </c>
      <c r="J661" s="23">
        <v>98.6</v>
      </c>
      <c r="K661" s="23">
        <v>80.2</v>
      </c>
      <c r="L661" s="23">
        <v>19.8</v>
      </c>
      <c r="M661" s="23">
        <v>0</v>
      </c>
      <c r="N661" s="23">
        <v>217</v>
      </c>
      <c r="O661" s="23">
        <v>98.6</v>
      </c>
      <c r="P661" s="23">
        <v>72.8</v>
      </c>
      <c r="Q661" s="23">
        <v>26.3</v>
      </c>
      <c r="R661" s="23">
        <v>0.9</v>
      </c>
      <c r="S661" s="23">
        <v>217</v>
      </c>
      <c r="T661" s="23">
        <v>98.6</v>
      </c>
      <c r="U661" s="23">
        <v>83.4</v>
      </c>
      <c r="V661" s="23">
        <v>16.100000000000001</v>
      </c>
      <c r="W661" s="23">
        <v>0.5</v>
      </c>
      <c r="X661" s="24">
        <v>217</v>
      </c>
      <c r="Y661" s="24">
        <v>98.59999999999998</v>
      </c>
      <c r="Z661" s="25">
        <f t="shared" si="30"/>
        <v>0.78800000000000003</v>
      </c>
      <c r="AA661" s="25">
        <f t="shared" si="30"/>
        <v>0.20733333333333337</v>
      </c>
      <c r="AB661" s="25">
        <f t="shared" si="30"/>
        <v>4.6666666666666671E-3</v>
      </c>
      <c r="AC661" s="26">
        <v>217</v>
      </c>
      <c r="AD661" s="26">
        <f t="shared" si="31"/>
        <v>170.99600000000001</v>
      </c>
      <c r="AE661" s="26">
        <f t="shared" si="31"/>
        <v>44.991333333333344</v>
      </c>
      <c r="AF661" s="26">
        <f t="shared" si="31"/>
        <v>1.0126666666666668</v>
      </c>
      <c r="AG661" s="27">
        <v>3051</v>
      </c>
      <c r="AH661" s="27">
        <v>487</v>
      </c>
      <c r="AI661" s="28">
        <v>0.77633333333333332</v>
      </c>
    </row>
    <row r="662" spans="1:35" s="29" customFormat="1" ht="16.5" customHeight="1">
      <c r="A662" s="19">
        <f t="shared" si="32"/>
        <v>659</v>
      </c>
      <c r="B662" s="20" t="s">
        <v>22</v>
      </c>
      <c r="C662" s="20" t="s">
        <v>23</v>
      </c>
      <c r="D662" s="20" t="s">
        <v>49</v>
      </c>
      <c r="E662" s="21" t="s">
        <v>716</v>
      </c>
      <c r="F662" s="20" t="s">
        <v>26</v>
      </c>
      <c r="G662" s="20" t="s">
        <v>27</v>
      </c>
      <c r="H662" s="22"/>
      <c r="I662" s="23">
        <v>105</v>
      </c>
      <c r="J662" s="23">
        <v>99.1</v>
      </c>
      <c r="K662" s="23">
        <v>80</v>
      </c>
      <c r="L662" s="23">
        <v>17.100000000000001</v>
      </c>
      <c r="M662" s="23">
        <v>2.9</v>
      </c>
      <c r="N662" s="23">
        <v>105</v>
      </c>
      <c r="O662" s="23">
        <v>99.1</v>
      </c>
      <c r="P662" s="23">
        <v>80</v>
      </c>
      <c r="Q662" s="23">
        <v>19</v>
      </c>
      <c r="R662" s="23">
        <v>1</v>
      </c>
      <c r="S662" s="23">
        <v>105</v>
      </c>
      <c r="T662" s="23">
        <v>99.1</v>
      </c>
      <c r="U662" s="23">
        <v>76.2</v>
      </c>
      <c r="V662" s="23">
        <v>21.9</v>
      </c>
      <c r="W662" s="23">
        <v>1.9</v>
      </c>
      <c r="X662" s="24">
        <v>105</v>
      </c>
      <c r="Y662" s="24">
        <v>99.09999999999998</v>
      </c>
      <c r="Z662" s="25">
        <f t="shared" si="30"/>
        <v>0.78733333333333333</v>
      </c>
      <c r="AA662" s="25">
        <f t="shared" si="30"/>
        <v>0.19333333333333336</v>
      </c>
      <c r="AB662" s="25">
        <f t="shared" si="30"/>
        <v>1.9333333333333334E-2</v>
      </c>
      <c r="AC662" s="26">
        <v>105</v>
      </c>
      <c r="AD662" s="26">
        <f t="shared" si="31"/>
        <v>82.67</v>
      </c>
      <c r="AE662" s="26">
        <f t="shared" si="31"/>
        <v>20.300000000000004</v>
      </c>
      <c r="AF662" s="26">
        <f t="shared" si="31"/>
        <v>2.0300000000000002</v>
      </c>
      <c r="AG662" s="27">
        <v>5083</v>
      </c>
      <c r="AH662" s="27">
        <v>986</v>
      </c>
      <c r="AI662" s="28">
        <v>0.6216666666666667</v>
      </c>
    </row>
    <row r="663" spans="1:35" s="29" customFormat="1" ht="16.5" customHeight="1">
      <c r="A663" s="19">
        <f t="shared" si="32"/>
        <v>660</v>
      </c>
      <c r="B663" s="20" t="s">
        <v>22</v>
      </c>
      <c r="C663" s="20" t="s">
        <v>23</v>
      </c>
      <c r="D663" s="20" t="s">
        <v>36</v>
      </c>
      <c r="E663" s="21" t="s">
        <v>717</v>
      </c>
      <c r="F663" s="20" t="s">
        <v>26</v>
      </c>
      <c r="G663" s="20"/>
      <c r="H663" s="22"/>
      <c r="I663" s="23">
        <v>25</v>
      </c>
      <c r="J663" s="23">
        <v>100</v>
      </c>
      <c r="K663" s="23">
        <v>84</v>
      </c>
      <c r="L663" s="23">
        <v>16</v>
      </c>
      <c r="M663" s="23">
        <v>0</v>
      </c>
      <c r="N663" s="23">
        <v>25</v>
      </c>
      <c r="O663" s="23">
        <v>100</v>
      </c>
      <c r="P663" s="23">
        <v>76</v>
      </c>
      <c r="Q663" s="23">
        <v>24</v>
      </c>
      <c r="R663" s="23">
        <v>0</v>
      </c>
      <c r="S663" s="23">
        <v>25</v>
      </c>
      <c r="T663" s="23">
        <v>100</v>
      </c>
      <c r="U663" s="23">
        <v>76</v>
      </c>
      <c r="V663" s="23">
        <v>24</v>
      </c>
      <c r="W663" s="23">
        <v>0</v>
      </c>
      <c r="X663" s="24">
        <v>25</v>
      </c>
      <c r="Y663" s="24">
        <v>100</v>
      </c>
      <c r="Z663" s="25">
        <f t="shared" si="30"/>
        <v>0.78666666666666663</v>
      </c>
      <c r="AA663" s="25">
        <f t="shared" si="30"/>
        <v>0.21333333333333335</v>
      </c>
      <c r="AB663" s="25">
        <f t="shared" si="30"/>
        <v>0</v>
      </c>
      <c r="AC663" s="26">
        <v>25</v>
      </c>
      <c r="AD663" s="26">
        <f t="shared" si="31"/>
        <v>19.666666666666664</v>
      </c>
      <c r="AE663" s="26">
        <f t="shared" si="31"/>
        <v>5.3333333333333339</v>
      </c>
      <c r="AF663" s="26">
        <f t="shared" si="31"/>
        <v>0</v>
      </c>
      <c r="AG663" s="27">
        <v>186</v>
      </c>
      <c r="AH663" s="27">
        <v>10</v>
      </c>
      <c r="AI663" s="28">
        <v>0.97633333333333339</v>
      </c>
    </row>
    <row r="664" spans="1:35" s="29" customFormat="1" ht="16.5" customHeight="1">
      <c r="A664" s="19">
        <f t="shared" si="32"/>
        <v>661</v>
      </c>
      <c r="B664" s="20" t="s">
        <v>22</v>
      </c>
      <c r="C664" s="20" t="s">
        <v>23</v>
      </c>
      <c r="D664" s="20" t="s">
        <v>86</v>
      </c>
      <c r="E664" s="21" t="s">
        <v>718</v>
      </c>
      <c r="F664" s="20" t="s">
        <v>26</v>
      </c>
      <c r="G664" s="20"/>
      <c r="H664" s="22"/>
      <c r="I664" s="23">
        <v>103</v>
      </c>
      <c r="J664" s="23">
        <v>100</v>
      </c>
      <c r="K664" s="23">
        <v>75.7</v>
      </c>
      <c r="L664" s="23">
        <v>23.3</v>
      </c>
      <c r="M664" s="23">
        <v>1</v>
      </c>
      <c r="N664" s="23">
        <v>103</v>
      </c>
      <c r="O664" s="23">
        <v>100</v>
      </c>
      <c r="P664" s="23">
        <v>73.8</v>
      </c>
      <c r="Q664" s="23">
        <v>26.2</v>
      </c>
      <c r="R664" s="23">
        <v>0</v>
      </c>
      <c r="S664" s="23">
        <v>103</v>
      </c>
      <c r="T664" s="23">
        <v>100</v>
      </c>
      <c r="U664" s="23">
        <v>86.4</v>
      </c>
      <c r="V664" s="23">
        <v>11.7</v>
      </c>
      <c r="W664" s="23">
        <v>1.9</v>
      </c>
      <c r="X664" s="24">
        <v>103</v>
      </c>
      <c r="Y664" s="24">
        <v>100</v>
      </c>
      <c r="Z664" s="25">
        <f t="shared" si="30"/>
        <v>0.78633333333333344</v>
      </c>
      <c r="AA664" s="25">
        <f t="shared" si="30"/>
        <v>0.20400000000000001</v>
      </c>
      <c r="AB664" s="25">
        <f t="shared" si="30"/>
        <v>9.6666666666666672E-3</v>
      </c>
      <c r="AC664" s="26">
        <v>103</v>
      </c>
      <c r="AD664" s="26">
        <f t="shared" si="31"/>
        <v>80.992333333333349</v>
      </c>
      <c r="AE664" s="26">
        <f t="shared" si="31"/>
        <v>21.012</v>
      </c>
      <c r="AF664" s="26">
        <f t="shared" si="31"/>
        <v>0.9956666666666667</v>
      </c>
      <c r="AG664" s="27">
        <v>4088</v>
      </c>
      <c r="AH664" s="27">
        <v>693</v>
      </c>
      <c r="AI664" s="28">
        <v>0.71900000000000008</v>
      </c>
    </row>
    <row r="665" spans="1:35" s="29" customFormat="1" ht="16.5" customHeight="1">
      <c r="A665" s="19">
        <f t="shared" si="32"/>
        <v>662</v>
      </c>
      <c r="B665" s="20" t="s">
        <v>22</v>
      </c>
      <c r="C665" s="20" t="s">
        <v>23</v>
      </c>
      <c r="D665" s="20" t="s">
        <v>62</v>
      </c>
      <c r="E665" s="21" t="s">
        <v>719</v>
      </c>
      <c r="F665" s="20" t="s">
        <v>26</v>
      </c>
      <c r="G665" s="20" t="s">
        <v>27</v>
      </c>
      <c r="H665" s="22"/>
      <c r="I665" s="23">
        <v>209</v>
      </c>
      <c r="J665" s="23">
        <v>97.7</v>
      </c>
      <c r="K665" s="23">
        <v>81.8</v>
      </c>
      <c r="L665" s="23">
        <v>17.7</v>
      </c>
      <c r="M665" s="23">
        <v>0.5</v>
      </c>
      <c r="N665" s="23">
        <v>209</v>
      </c>
      <c r="O665" s="23">
        <v>97.7</v>
      </c>
      <c r="P665" s="23">
        <v>67</v>
      </c>
      <c r="Q665" s="23">
        <v>31.1</v>
      </c>
      <c r="R665" s="23">
        <v>1.9</v>
      </c>
      <c r="S665" s="23">
        <v>209</v>
      </c>
      <c r="T665" s="23">
        <v>97.7</v>
      </c>
      <c r="U665" s="23">
        <v>87</v>
      </c>
      <c r="V665" s="23">
        <v>12.5</v>
      </c>
      <c r="W665" s="23">
        <v>0.5</v>
      </c>
      <c r="X665" s="24">
        <v>209</v>
      </c>
      <c r="Y665" s="24">
        <v>97.7</v>
      </c>
      <c r="Z665" s="25">
        <f t="shared" si="30"/>
        <v>0.78600000000000003</v>
      </c>
      <c r="AA665" s="25">
        <f t="shared" si="30"/>
        <v>0.20433333333333337</v>
      </c>
      <c r="AB665" s="25">
        <f t="shared" si="30"/>
        <v>9.6666666666666672E-3</v>
      </c>
      <c r="AC665" s="26">
        <v>209</v>
      </c>
      <c r="AD665" s="26">
        <f t="shared" si="31"/>
        <v>164.274</v>
      </c>
      <c r="AE665" s="26">
        <f t="shared" si="31"/>
        <v>42.705666666666673</v>
      </c>
      <c r="AF665" s="26">
        <f t="shared" si="31"/>
        <v>2.0203333333333333</v>
      </c>
      <c r="AG665" s="27">
        <v>2809</v>
      </c>
      <c r="AH665" s="27">
        <v>450</v>
      </c>
      <c r="AI665" s="28">
        <v>0.78833333333333333</v>
      </c>
    </row>
    <row r="666" spans="1:35" s="29" customFormat="1" ht="16.5" customHeight="1">
      <c r="A666" s="19">
        <f t="shared" si="32"/>
        <v>662</v>
      </c>
      <c r="B666" s="20" t="s">
        <v>22</v>
      </c>
      <c r="C666" s="20" t="s">
        <v>23</v>
      </c>
      <c r="D666" s="20" t="s">
        <v>36</v>
      </c>
      <c r="E666" s="21" t="s">
        <v>720</v>
      </c>
      <c r="F666" s="20" t="s">
        <v>26</v>
      </c>
      <c r="G666" s="20"/>
      <c r="H666" s="22"/>
      <c r="I666" s="23">
        <v>98</v>
      </c>
      <c r="J666" s="23">
        <v>99</v>
      </c>
      <c r="K666" s="23">
        <v>73.5</v>
      </c>
      <c r="L666" s="23">
        <v>24.5</v>
      </c>
      <c r="M666" s="23">
        <v>2</v>
      </c>
      <c r="N666" s="23">
        <v>98</v>
      </c>
      <c r="O666" s="23">
        <v>99</v>
      </c>
      <c r="P666" s="23">
        <v>74.5</v>
      </c>
      <c r="Q666" s="23">
        <v>23.5</v>
      </c>
      <c r="R666" s="23">
        <v>2</v>
      </c>
      <c r="S666" s="23">
        <v>98</v>
      </c>
      <c r="T666" s="23">
        <v>99</v>
      </c>
      <c r="U666" s="23">
        <v>87.8</v>
      </c>
      <c r="V666" s="23">
        <v>11.2</v>
      </c>
      <c r="W666" s="23">
        <v>1</v>
      </c>
      <c r="X666" s="24">
        <v>98</v>
      </c>
      <c r="Y666" s="24">
        <v>99</v>
      </c>
      <c r="Z666" s="25">
        <f t="shared" si="30"/>
        <v>0.78600000000000003</v>
      </c>
      <c r="AA666" s="25">
        <f t="shared" si="30"/>
        <v>0.19733333333333336</v>
      </c>
      <c r="AB666" s="25">
        <f t="shared" si="30"/>
        <v>1.6666666666666666E-2</v>
      </c>
      <c r="AC666" s="26">
        <v>98</v>
      </c>
      <c r="AD666" s="26">
        <f t="shared" si="31"/>
        <v>77.028000000000006</v>
      </c>
      <c r="AE666" s="26">
        <f t="shared" si="31"/>
        <v>19.338666666666668</v>
      </c>
      <c r="AF666" s="26">
        <f t="shared" si="31"/>
        <v>1.6333333333333333</v>
      </c>
      <c r="AG666" s="27">
        <v>4329</v>
      </c>
      <c r="AH666" s="27">
        <v>758</v>
      </c>
      <c r="AI666" s="28">
        <v>0.70233333333333337</v>
      </c>
    </row>
    <row r="667" spans="1:35" s="29" customFormat="1" ht="16.5" customHeight="1">
      <c r="A667" s="19">
        <f t="shared" si="32"/>
        <v>664</v>
      </c>
      <c r="B667" s="20" t="s">
        <v>22</v>
      </c>
      <c r="C667" s="20" t="s">
        <v>23</v>
      </c>
      <c r="D667" s="20" t="s">
        <v>36</v>
      </c>
      <c r="E667" s="21" t="s">
        <v>721</v>
      </c>
      <c r="F667" s="20" t="s">
        <v>26</v>
      </c>
      <c r="G667" s="20" t="s">
        <v>27</v>
      </c>
      <c r="H667" s="22"/>
      <c r="I667" s="23">
        <v>14</v>
      </c>
      <c r="J667" s="23">
        <v>100</v>
      </c>
      <c r="K667" s="23">
        <v>78.599999999999994</v>
      </c>
      <c r="L667" s="23">
        <v>21.4</v>
      </c>
      <c r="M667" s="23">
        <v>0</v>
      </c>
      <c r="N667" s="23">
        <v>14</v>
      </c>
      <c r="O667" s="23">
        <v>100</v>
      </c>
      <c r="P667" s="23">
        <v>78.599999999999994</v>
      </c>
      <c r="Q667" s="23">
        <v>21.4</v>
      </c>
      <c r="R667" s="23">
        <v>0</v>
      </c>
      <c r="S667" s="23">
        <v>14</v>
      </c>
      <c r="T667" s="23">
        <v>100</v>
      </c>
      <c r="U667" s="23">
        <v>78.599999999999994</v>
      </c>
      <c r="V667" s="23">
        <v>21.4</v>
      </c>
      <c r="W667" s="23">
        <v>0</v>
      </c>
      <c r="X667" s="24">
        <v>14</v>
      </c>
      <c r="Y667" s="24">
        <v>100</v>
      </c>
      <c r="Z667" s="25">
        <f t="shared" si="30"/>
        <v>0.78599999999999981</v>
      </c>
      <c r="AA667" s="25">
        <f t="shared" si="30"/>
        <v>0.214</v>
      </c>
      <c r="AB667" s="25">
        <f t="shared" si="30"/>
        <v>0</v>
      </c>
      <c r="AC667" s="26">
        <v>14</v>
      </c>
      <c r="AD667" s="26">
        <f t="shared" si="31"/>
        <v>11.003999999999998</v>
      </c>
      <c r="AE667" s="26">
        <f t="shared" si="31"/>
        <v>2.996</v>
      </c>
      <c r="AF667" s="26">
        <f t="shared" si="31"/>
        <v>0</v>
      </c>
      <c r="AG667" s="27">
        <v>808</v>
      </c>
      <c r="AH667" s="27">
        <v>102</v>
      </c>
      <c r="AI667" s="28">
        <v>0.90466666666666673</v>
      </c>
    </row>
    <row r="668" spans="1:35" s="29" customFormat="1" ht="16.5" customHeight="1">
      <c r="A668" s="19">
        <f t="shared" si="32"/>
        <v>665</v>
      </c>
      <c r="B668" s="20" t="s">
        <v>22</v>
      </c>
      <c r="C668" s="20" t="s">
        <v>23</v>
      </c>
      <c r="D668" s="20" t="s">
        <v>243</v>
      </c>
      <c r="E668" s="21" t="s">
        <v>722</v>
      </c>
      <c r="F668" s="20" t="s">
        <v>26</v>
      </c>
      <c r="G668" s="20"/>
      <c r="H668" s="22"/>
      <c r="I668" s="23">
        <v>14</v>
      </c>
      <c r="J668" s="23">
        <v>100</v>
      </c>
      <c r="K668" s="23">
        <v>64.3</v>
      </c>
      <c r="L668" s="23">
        <v>35.700000000000003</v>
      </c>
      <c r="M668" s="23">
        <v>0</v>
      </c>
      <c r="N668" s="23">
        <v>14</v>
      </c>
      <c r="O668" s="23">
        <v>100</v>
      </c>
      <c r="P668" s="23">
        <v>85.7</v>
      </c>
      <c r="Q668" s="23">
        <v>14.3</v>
      </c>
      <c r="R668" s="23">
        <v>0</v>
      </c>
      <c r="S668" s="23">
        <v>14</v>
      </c>
      <c r="T668" s="23">
        <v>100</v>
      </c>
      <c r="U668" s="23">
        <v>85.7</v>
      </c>
      <c r="V668" s="23">
        <v>14.3</v>
      </c>
      <c r="W668" s="23">
        <v>0</v>
      </c>
      <c r="X668" s="24">
        <v>14</v>
      </c>
      <c r="Y668" s="24">
        <v>100</v>
      </c>
      <c r="Z668" s="25">
        <f t="shared" si="30"/>
        <v>0.78566666666666662</v>
      </c>
      <c r="AA668" s="25">
        <f t="shared" si="30"/>
        <v>0.2143333333333334</v>
      </c>
      <c r="AB668" s="25">
        <f t="shared" si="30"/>
        <v>0</v>
      </c>
      <c r="AC668" s="26">
        <v>14</v>
      </c>
      <c r="AD668" s="26">
        <f t="shared" si="31"/>
        <v>10.999333333333333</v>
      </c>
      <c r="AE668" s="26">
        <f t="shared" si="31"/>
        <v>3.0006666666666675</v>
      </c>
      <c r="AF668" s="26">
        <f t="shared" si="31"/>
        <v>0</v>
      </c>
      <c r="AG668" s="27">
        <v>659</v>
      </c>
      <c r="AH668" s="27">
        <v>74</v>
      </c>
      <c r="AI668" s="28">
        <v>0.91699999999999993</v>
      </c>
    </row>
    <row r="669" spans="1:35" s="29" customFormat="1" ht="16.5" customHeight="1">
      <c r="A669" s="19">
        <f t="shared" si="32"/>
        <v>666</v>
      </c>
      <c r="B669" s="22" t="s">
        <v>22</v>
      </c>
      <c r="C669" s="22" t="s">
        <v>23</v>
      </c>
      <c r="D669" s="22" t="s">
        <v>198</v>
      </c>
      <c r="E669" s="30" t="s">
        <v>723</v>
      </c>
      <c r="F669" s="22" t="s">
        <v>26</v>
      </c>
      <c r="G669" s="22" t="s">
        <v>27</v>
      </c>
      <c r="H669" s="22"/>
      <c r="I669" s="23">
        <v>118</v>
      </c>
      <c r="J669" s="23">
        <v>99.2</v>
      </c>
      <c r="K669" s="23">
        <v>74.599999999999994</v>
      </c>
      <c r="L669" s="23">
        <v>25.4</v>
      </c>
      <c r="M669" s="23">
        <v>0</v>
      </c>
      <c r="N669" s="23">
        <v>118</v>
      </c>
      <c r="O669" s="23">
        <v>99.2</v>
      </c>
      <c r="P669" s="23">
        <v>74.599999999999994</v>
      </c>
      <c r="Q669" s="23">
        <v>24.6</v>
      </c>
      <c r="R669" s="23">
        <v>0.8</v>
      </c>
      <c r="S669" s="23">
        <v>118</v>
      </c>
      <c r="T669" s="23">
        <v>99.2</v>
      </c>
      <c r="U669" s="23">
        <v>86.4</v>
      </c>
      <c r="V669" s="23">
        <v>11.9</v>
      </c>
      <c r="W669" s="23">
        <v>1.7</v>
      </c>
      <c r="X669" s="24">
        <v>118</v>
      </c>
      <c r="Y669" s="24">
        <v>99.2</v>
      </c>
      <c r="Z669" s="25">
        <f t="shared" si="30"/>
        <v>0.78533333333333333</v>
      </c>
      <c r="AA669" s="25">
        <f t="shared" si="30"/>
        <v>0.20633333333333334</v>
      </c>
      <c r="AB669" s="25">
        <f t="shared" si="30"/>
        <v>8.3333333333333332E-3</v>
      </c>
      <c r="AC669" s="26">
        <v>118</v>
      </c>
      <c r="AD669" s="26">
        <f t="shared" si="31"/>
        <v>92.669333333333327</v>
      </c>
      <c r="AE669" s="26">
        <f t="shared" si="31"/>
        <v>24.347333333333335</v>
      </c>
      <c r="AF669" s="26">
        <f t="shared" si="31"/>
        <v>0.98333333333333328</v>
      </c>
      <c r="AG669" s="27">
        <v>5322</v>
      </c>
      <c r="AH669" s="27">
        <v>1069</v>
      </c>
      <c r="AI669" s="28">
        <v>0.57033333333333325</v>
      </c>
    </row>
    <row r="670" spans="1:35" s="29" customFormat="1" ht="16.5" customHeight="1">
      <c r="A670" s="19">
        <f t="shared" si="32"/>
        <v>666</v>
      </c>
      <c r="B670" s="20" t="s">
        <v>22</v>
      </c>
      <c r="C670" s="20" t="s">
        <v>23</v>
      </c>
      <c r="D670" s="20" t="s">
        <v>46</v>
      </c>
      <c r="E670" s="21" t="s">
        <v>724</v>
      </c>
      <c r="F670" s="20" t="s">
        <v>26</v>
      </c>
      <c r="G670" s="20"/>
      <c r="H670" s="22"/>
      <c r="I670" s="23">
        <v>124</v>
      </c>
      <c r="J670" s="23">
        <v>100</v>
      </c>
      <c r="K670" s="23">
        <v>82.3</v>
      </c>
      <c r="L670" s="23">
        <v>16.899999999999999</v>
      </c>
      <c r="M670" s="23">
        <v>0.8</v>
      </c>
      <c r="N670" s="23">
        <v>124</v>
      </c>
      <c r="O670" s="23">
        <v>100</v>
      </c>
      <c r="P670" s="23">
        <v>71.8</v>
      </c>
      <c r="Q670" s="23">
        <v>26.6</v>
      </c>
      <c r="R670" s="23">
        <v>1.6</v>
      </c>
      <c r="S670" s="23">
        <v>124</v>
      </c>
      <c r="T670" s="23">
        <v>100</v>
      </c>
      <c r="U670" s="23">
        <v>81.5</v>
      </c>
      <c r="V670" s="23">
        <v>15.3</v>
      </c>
      <c r="W670" s="23">
        <v>3.2</v>
      </c>
      <c r="X670" s="24">
        <v>124</v>
      </c>
      <c r="Y670" s="24">
        <v>100</v>
      </c>
      <c r="Z670" s="25">
        <f t="shared" si="30"/>
        <v>0.78533333333333333</v>
      </c>
      <c r="AA670" s="25">
        <f t="shared" si="30"/>
        <v>0.19600000000000001</v>
      </c>
      <c r="AB670" s="25">
        <f t="shared" si="30"/>
        <v>1.8666666666666668E-2</v>
      </c>
      <c r="AC670" s="26">
        <v>124</v>
      </c>
      <c r="AD670" s="26">
        <f t="shared" si="31"/>
        <v>97.38133333333333</v>
      </c>
      <c r="AE670" s="26">
        <f t="shared" si="31"/>
        <v>24.304000000000002</v>
      </c>
      <c r="AF670" s="26">
        <f t="shared" si="31"/>
        <v>2.3146666666666667</v>
      </c>
      <c r="AG670" s="27">
        <v>3850</v>
      </c>
      <c r="AH670" s="27">
        <v>643</v>
      </c>
      <c r="AI670" s="28">
        <v>0.7330000000000001</v>
      </c>
    </row>
    <row r="671" spans="1:35" s="29" customFormat="1" ht="16.5" customHeight="1">
      <c r="A671" s="19">
        <f t="shared" si="32"/>
        <v>666</v>
      </c>
      <c r="B671" s="20" t="s">
        <v>22</v>
      </c>
      <c r="C671" s="20" t="s">
        <v>23</v>
      </c>
      <c r="D671" s="20" t="s">
        <v>62</v>
      </c>
      <c r="E671" s="21" t="s">
        <v>725</v>
      </c>
      <c r="F671" s="20" t="s">
        <v>26</v>
      </c>
      <c r="G671" s="20" t="s">
        <v>27</v>
      </c>
      <c r="H671" s="22"/>
      <c r="I671" s="23">
        <v>90</v>
      </c>
      <c r="J671" s="23">
        <v>100</v>
      </c>
      <c r="K671" s="23">
        <v>76.7</v>
      </c>
      <c r="L671" s="23">
        <v>23.3</v>
      </c>
      <c r="M671" s="23">
        <v>0</v>
      </c>
      <c r="N671" s="23">
        <v>90</v>
      </c>
      <c r="O671" s="23">
        <v>100</v>
      </c>
      <c r="P671" s="23">
        <v>75.599999999999994</v>
      </c>
      <c r="Q671" s="23">
        <v>23.3</v>
      </c>
      <c r="R671" s="23">
        <v>1.1000000000000001</v>
      </c>
      <c r="S671" s="23">
        <v>90</v>
      </c>
      <c r="T671" s="23">
        <v>100</v>
      </c>
      <c r="U671" s="23">
        <v>83.3</v>
      </c>
      <c r="V671" s="23">
        <v>16.7</v>
      </c>
      <c r="W671" s="23">
        <v>0</v>
      </c>
      <c r="X671" s="24">
        <v>90</v>
      </c>
      <c r="Y671" s="24">
        <v>100</v>
      </c>
      <c r="Z671" s="25">
        <f t="shared" si="30"/>
        <v>0.78533333333333333</v>
      </c>
      <c r="AA671" s="25">
        <f t="shared" si="30"/>
        <v>0.21099999999999999</v>
      </c>
      <c r="AB671" s="25">
        <f t="shared" si="30"/>
        <v>3.666666666666667E-3</v>
      </c>
      <c r="AC671" s="26">
        <v>90</v>
      </c>
      <c r="AD671" s="26">
        <f t="shared" si="31"/>
        <v>70.679999999999993</v>
      </c>
      <c r="AE671" s="26">
        <f t="shared" si="31"/>
        <v>18.989999999999998</v>
      </c>
      <c r="AF671" s="26">
        <f t="shared" si="31"/>
        <v>0.33</v>
      </c>
      <c r="AG671" s="27">
        <v>3630</v>
      </c>
      <c r="AH671" s="27">
        <v>588</v>
      </c>
      <c r="AI671" s="28">
        <v>0.74566666666666659</v>
      </c>
    </row>
    <row r="672" spans="1:35" s="29" customFormat="1" ht="16.5" customHeight="1">
      <c r="A672" s="19">
        <f t="shared" si="32"/>
        <v>669</v>
      </c>
      <c r="B672" s="20" t="s">
        <v>22</v>
      </c>
      <c r="C672" s="20" t="s">
        <v>23</v>
      </c>
      <c r="D672" s="20" t="s">
        <v>55</v>
      </c>
      <c r="E672" s="21" t="s">
        <v>726</v>
      </c>
      <c r="F672" s="20" t="s">
        <v>26</v>
      </c>
      <c r="G672" s="20"/>
      <c r="H672" s="22"/>
      <c r="I672" s="23">
        <v>31</v>
      </c>
      <c r="J672" s="23">
        <v>100</v>
      </c>
      <c r="K672" s="23">
        <v>67.7</v>
      </c>
      <c r="L672" s="23">
        <v>32.299999999999997</v>
      </c>
      <c r="M672" s="23">
        <v>0</v>
      </c>
      <c r="N672" s="23">
        <v>31</v>
      </c>
      <c r="O672" s="23">
        <v>100</v>
      </c>
      <c r="P672" s="23">
        <v>93.5</v>
      </c>
      <c r="Q672" s="23">
        <v>6.5</v>
      </c>
      <c r="R672" s="23">
        <v>0</v>
      </c>
      <c r="S672" s="23">
        <v>31</v>
      </c>
      <c r="T672" s="23">
        <v>100</v>
      </c>
      <c r="U672" s="23">
        <v>74.2</v>
      </c>
      <c r="V672" s="23">
        <v>25.8</v>
      </c>
      <c r="W672" s="23">
        <v>0</v>
      </c>
      <c r="X672" s="24">
        <v>31</v>
      </c>
      <c r="Y672" s="24">
        <v>100</v>
      </c>
      <c r="Z672" s="25">
        <f t="shared" si="30"/>
        <v>0.78466666666666673</v>
      </c>
      <c r="AA672" s="25">
        <f t="shared" si="30"/>
        <v>0.21533333333333338</v>
      </c>
      <c r="AB672" s="25">
        <f t="shared" si="30"/>
        <v>0</v>
      </c>
      <c r="AC672" s="26">
        <v>31</v>
      </c>
      <c r="AD672" s="26">
        <f t="shared" si="31"/>
        <v>24.324666666666669</v>
      </c>
      <c r="AE672" s="26">
        <f t="shared" si="31"/>
        <v>6.6753333333333345</v>
      </c>
      <c r="AF672" s="26">
        <f t="shared" si="31"/>
        <v>0</v>
      </c>
      <c r="AG672" s="27">
        <v>4527</v>
      </c>
      <c r="AH672" s="27">
        <v>808</v>
      </c>
      <c r="AI672" s="28">
        <v>0.68399999999999994</v>
      </c>
    </row>
    <row r="673" spans="1:35" s="29" customFormat="1" ht="16.5" customHeight="1">
      <c r="A673" s="19">
        <f t="shared" si="32"/>
        <v>670</v>
      </c>
      <c r="B673" s="20" t="s">
        <v>22</v>
      </c>
      <c r="C673" s="20" t="s">
        <v>23</v>
      </c>
      <c r="D673" s="20" t="s">
        <v>46</v>
      </c>
      <c r="E673" s="21" t="s">
        <v>727</v>
      </c>
      <c r="F673" s="20" t="s">
        <v>26</v>
      </c>
      <c r="G673" s="20"/>
      <c r="H673" s="22"/>
      <c r="I673" s="23">
        <v>144</v>
      </c>
      <c r="J673" s="23">
        <v>99.3</v>
      </c>
      <c r="K673" s="23">
        <v>77.8</v>
      </c>
      <c r="L673" s="23">
        <v>22.2</v>
      </c>
      <c r="M673" s="23">
        <v>0</v>
      </c>
      <c r="N673" s="23">
        <v>144</v>
      </c>
      <c r="O673" s="23">
        <v>99.3</v>
      </c>
      <c r="P673" s="23">
        <v>72.2</v>
      </c>
      <c r="Q673" s="23">
        <v>27.1</v>
      </c>
      <c r="R673" s="23">
        <v>0.7</v>
      </c>
      <c r="S673" s="23">
        <v>144</v>
      </c>
      <c r="T673" s="23">
        <v>99.3</v>
      </c>
      <c r="U673" s="23">
        <v>85.4</v>
      </c>
      <c r="V673" s="23">
        <v>13.9</v>
      </c>
      <c r="W673" s="23">
        <v>0.7</v>
      </c>
      <c r="X673" s="24">
        <v>144</v>
      </c>
      <c r="Y673" s="24">
        <v>99.3</v>
      </c>
      <c r="Z673" s="25">
        <f t="shared" si="30"/>
        <v>0.78466666666666662</v>
      </c>
      <c r="AA673" s="25">
        <f t="shared" si="30"/>
        <v>0.21066666666666667</v>
      </c>
      <c r="AB673" s="25">
        <f t="shared" si="30"/>
        <v>4.6666666666666671E-3</v>
      </c>
      <c r="AC673" s="26">
        <v>144</v>
      </c>
      <c r="AD673" s="26">
        <f t="shared" si="31"/>
        <v>112.99199999999999</v>
      </c>
      <c r="AE673" s="26">
        <f t="shared" si="31"/>
        <v>30.335999999999999</v>
      </c>
      <c r="AF673" s="26">
        <f t="shared" si="31"/>
        <v>0.67200000000000004</v>
      </c>
      <c r="AG673" s="27">
        <v>1612</v>
      </c>
      <c r="AH673" s="27">
        <v>259</v>
      </c>
      <c r="AI673" s="28">
        <v>0.85366666666666657</v>
      </c>
    </row>
    <row r="674" spans="1:35" s="29" customFormat="1" ht="16.5" customHeight="1">
      <c r="A674" s="19">
        <f t="shared" si="32"/>
        <v>671</v>
      </c>
      <c r="B674" s="22" t="s">
        <v>22</v>
      </c>
      <c r="C674" s="22" t="s">
        <v>30</v>
      </c>
      <c r="D674" s="22" t="s">
        <v>52</v>
      </c>
      <c r="E674" s="30" t="s">
        <v>728</v>
      </c>
      <c r="F674" s="22" t="s">
        <v>26</v>
      </c>
      <c r="G674" s="22"/>
      <c r="H674" s="22"/>
      <c r="I674" s="23">
        <v>68</v>
      </c>
      <c r="J674" s="23">
        <v>100</v>
      </c>
      <c r="K674" s="23">
        <v>80.900000000000006</v>
      </c>
      <c r="L674" s="23">
        <v>19.100000000000001</v>
      </c>
      <c r="M674" s="23">
        <v>0</v>
      </c>
      <c r="N674" s="23">
        <v>68</v>
      </c>
      <c r="O674" s="23">
        <v>100</v>
      </c>
      <c r="P674" s="23">
        <v>73.5</v>
      </c>
      <c r="Q674" s="23">
        <v>26.5</v>
      </c>
      <c r="R674" s="23">
        <v>0</v>
      </c>
      <c r="S674" s="23">
        <v>68</v>
      </c>
      <c r="T674" s="23">
        <v>100</v>
      </c>
      <c r="U674" s="23">
        <v>80.900000000000006</v>
      </c>
      <c r="V674" s="23">
        <v>19.100000000000001</v>
      </c>
      <c r="W674" s="23">
        <v>0</v>
      </c>
      <c r="X674" s="24">
        <v>68</v>
      </c>
      <c r="Y674" s="24">
        <v>100</v>
      </c>
      <c r="Z674" s="25">
        <f t="shared" si="30"/>
        <v>0.78433333333333344</v>
      </c>
      <c r="AA674" s="25">
        <f t="shared" si="30"/>
        <v>0.21566666666666667</v>
      </c>
      <c r="AB674" s="25">
        <f t="shared" si="30"/>
        <v>0</v>
      </c>
      <c r="AC674" s="26">
        <v>68</v>
      </c>
      <c r="AD674" s="26">
        <f t="shared" si="31"/>
        <v>53.334666666666671</v>
      </c>
      <c r="AE674" s="26">
        <f t="shared" si="31"/>
        <v>14.665333333333333</v>
      </c>
      <c r="AF674" s="26">
        <f t="shared" si="31"/>
        <v>0</v>
      </c>
      <c r="AG674" s="27">
        <v>1490</v>
      </c>
      <c r="AH674" s="27">
        <v>232</v>
      </c>
      <c r="AI674" s="28">
        <v>0.86099999999999999</v>
      </c>
    </row>
    <row r="675" spans="1:35" s="29" customFormat="1" ht="16.5" customHeight="1">
      <c r="A675" s="19">
        <f t="shared" si="32"/>
        <v>672</v>
      </c>
      <c r="B675" s="20" t="s">
        <v>22</v>
      </c>
      <c r="C675" s="20" t="s">
        <v>23</v>
      </c>
      <c r="D675" s="20" t="s">
        <v>222</v>
      </c>
      <c r="E675" s="21" t="s">
        <v>729</v>
      </c>
      <c r="F675" s="20" t="s">
        <v>26</v>
      </c>
      <c r="G675" s="20" t="s">
        <v>27</v>
      </c>
      <c r="H675" s="22"/>
      <c r="I675" s="23">
        <v>156</v>
      </c>
      <c r="J675" s="23">
        <v>100</v>
      </c>
      <c r="K675" s="23">
        <v>77.599999999999994</v>
      </c>
      <c r="L675" s="23">
        <v>21.8</v>
      </c>
      <c r="M675" s="23">
        <v>0.6</v>
      </c>
      <c r="N675" s="23">
        <v>156</v>
      </c>
      <c r="O675" s="23">
        <v>100</v>
      </c>
      <c r="P675" s="23">
        <v>73.7</v>
      </c>
      <c r="Q675" s="23">
        <v>26.3</v>
      </c>
      <c r="R675" s="23">
        <v>0</v>
      </c>
      <c r="S675" s="23">
        <v>156</v>
      </c>
      <c r="T675" s="23">
        <v>100</v>
      </c>
      <c r="U675" s="23">
        <v>84</v>
      </c>
      <c r="V675" s="23">
        <v>16</v>
      </c>
      <c r="W675" s="23">
        <v>0</v>
      </c>
      <c r="X675" s="24">
        <v>156</v>
      </c>
      <c r="Y675" s="24">
        <v>100</v>
      </c>
      <c r="Z675" s="25">
        <f t="shared" si="30"/>
        <v>0.78433333333333333</v>
      </c>
      <c r="AA675" s="25">
        <f t="shared" si="30"/>
        <v>0.2136666666666667</v>
      </c>
      <c r="AB675" s="25">
        <f t="shared" si="30"/>
        <v>2E-3</v>
      </c>
      <c r="AC675" s="26">
        <v>156</v>
      </c>
      <c r="AD675" s="26">
        <f t="shared" si="31"/>
        <v>122.35599999999999</v>
      </c>
      <c r="AE675" s="26">
        <f t="shared" si="31"/>
        <v>33.332000000000008</v>
      </c>
      <c r="AF675" s="26">
        <f t="shared" si="31"/>
        <v>0.312</v>
      </c>
      <c r="AG675" s="27">
        <v>4065</v>
      </c>
      <c r="AH675" s="27">
        <v>686</v>
      </c>
      <c r="AI675" s="28">
        <v>0.72033333333333338</v>
      </c>
    </row>
    <row r="676" spans="1:35" s="29" customFormat="1" ht="16.5" customHeight="1">
      <c r="A676" s="19">
        <f t="shared" si="32"/>
        <v>673</v>
      </c>
      <c r="B676" s="20" t="s">
        <v>22</v>
      </c>
      <c r="C676" s="20" t="s">
        <v>23</v>
      </c>
      <c r="D676" s="20" t="s">
        <v>222</v>
      </c>
      <c r="E676" s="21" t="s">
        <v>730</v>
      </c>
      <c r="F676" s="20" t="s">
        <v>26</v>
      </c>
      <c r="G676" s="20" t="s">
        <v>27</v>
      </c>
      <c r="H676" s="22"/>
      <c r="I676" s="23">
        <v>202</v>
      </c>
      <c r="J676" s="23">
        <v>99.5</v>
      </c>
      <c r="K676" s="23">
        <v>80.2</v>
      </c>
      <c r="L676" s="23">
        <v>18.8</v>
      </c>
      <c r="M676" s="23">
        <v>1</v>
      </c>
      <c r="N676" s="23">
        <v>202</v>
      </c>
      <c r="O676" s="23">
        <v>99.5</v>
      </c>
      <c r="P676" s="23">
        <v>74.8</v>
      </c>
      <c r="Q676" s="23">
        <v>24.2</v>
      </c>
      <c r="R676" s="23">
        <v>1</v>
      </c>
      <c r="S676" s="23">
        <v>202</v>
      </c>
      <c r="T676" s="23">
        <v>99.5</v>
      </c>
      <c r="U676" s="23">
        <v>80.2</v>
      </c>
      <c r="V676" s="23">
        <v>18.3</v>
      </c>
      <c r="W676" s="23">
        <v>1.5</v>
      </c>
      <c r="X676" s="24">
        <v>202</v>
      </c>
      <c r="Y676" s="24">
        <v>99.5</v>
      </c>
      <c r="Z676" s="25">
        <f t="shared" si="30"/>
        <v>0.78400000000000003</v>
      </c>
      <c r="AA676" s="25">
        <f t="shared" si="30"/>
        <v>0.20433333333333331</v>
      </c>
      <c r="AB676" s="25">
        <f t="shared" si="30"/>
        <v>1.1666666666666667E-2</v>
      </c>
      <c r="AC676" s="26">
        <v>202</v>
      </c>
      <c r="AD676" s="26">
        <f t="shared" si="31"/>
        <v>158.36799999999999</v>
      </c>
      <c r="AE676" s="26">
        <f t="shared" si="31"/>
        <v>41.275333333333329</v>
      </c>
      <c r="AF676" s="26">
        <f t="shared" si="31"/>
        <v>2.3566666666666669</v>
      </c>
      <c r="AG676" s="27">
        <v>3894</v>
      </c>
      <c r="AH676" s="27">
        <v>657</v>
      </c>
      <c r="AI676" s="28">
        <v>0.73066666666666658</v>
      </c>
    </row>
    <row r="677" spans="1:35" s="29" customFormat="1" ht="16.5" customHeight="1">
      <c r="A677" s="19">
        <f t="shared" si="32"/>
        <v>674</v>
      </c>
      <c r="B677" s="20" t="s">
        <v>22</v>
      </c>
      <c r="C677" s="20" t="s">
        <v>23</v>
      </c>
      <c r="D677" s="20" t="s">
        <v>219</v>
      </c>
      <c r="E677" s="21" t="s">
        <v>731</v>
      </c>
      <c r="F677" s="20" t="s">
        <v>26</v>
      </c>
      <c r="G677" s="20"/>
      <c r="H677" s="22"/>
      <c r="I677" s="23">
        <v>209</v>
      </c>
      <c r="J677" s="23">
        <v>99.1</v>
      </c>
      <c r="K677" s="23">
        <v>76.599999999999994</v>
      </c>
      <c r="L677" s="23">
        <v>21</v>
      </c>
      <c r="M677" s="23">
        <v>2.4</v>
      </c>
      <c r="N677" s="23">
        <v>209</v>
      </c>
      <c r="O677" s="23">
        <v>99.1</v>
      </c>
      <c r="P677" s="23">
        <v>72.7</v>
      </c>
      <c r="Q677" s="23">
        <v>26.3</v>
      </c>
      <c r="R677" s="23">
        <v>1</v>
      </c>
      <c r="S677" s="23">
        <v>209</v>
      </c>
      <c r="T677" s="23">
        <v>99.1</v>
      </c>
      <c r="U677" s="23">
        <v>85.7</v>
      </c>
      <c r="V677" s="23">
        <v>12.9</v>
      </c>
      <c r="W677" s="23">
        <v>1.4</v>
      </c>
      <c r="X677" s="24">
        <v>209</v>
      </c>
      <c r="Y677" s="24">
        <v>99.09999999999998</v>
      </c>
      <c r="Z677" s="25">
        <f t="shared" si="30"/>
        <v>0.78333333333333344</v>
      </c>
      <c r="AA677" s="25">
        <f t="shared" si="30"/>
        <v>0.20066666666666666</v>
      </c>
      <c r="AB677" s="25">
        <f t="shared" si="30"/>
        <v>1.6E-2</v>
      </c>
      <c r="AC677" s="26">
        <v>209</v>
      </c>
      <c r="AD677" s="26">
        <f t="shared" si="31"/>
        <v>163.7166666666667</v>
      </c>
      <c r="AE677" s="26">
        <f t="shared" si="31"/>
        <v>41.93933333333333</v>
      </c>
      <c r="AF677" s="26">
        <f t="shared" si="31"/>
        <v>3.3439999999999999</v>
      </c>
      <c r="AG677" s="27">
        <v>1894</v>
      </c>
      <c r="AH677" s="27">
        <v>316</v>
      </c>
      <c r="AI677" s="28">
        <v>0.83499999999999996</v>
      </c>
    </row>
    <row r="678" spans="1:35" s="29" customFormat="1" ht="16.5" customHeight="1">
      <c r="A678" s="19">
        <f t="shared" si="32"/>
        <v>674</v>
      </c>
      <c r="B678" s="22" t="s">
        <v>22</v>
      </c>
      <c r="C678" s="22" t="s">
        <v>30</v>
      </c>
      <c r="D678" s="22" t="s">
        <v>52</v>
      </c>
      <c r="E678" s="30" t="s">
        <v>732</v>
      </c>
      <c r="F678" s="22" t="s">
        <v>26</v>
      </c>
      <c r="G678" s="22"/>
      <c r="H678" s="22"/>
      <c r="I678" s="23">
        <v>154</v>
      </c>
      <c r="J678" s="23">
        <v>99.4</v>
      </c>
      <c r="K678" s="23">
        <v>79.2</v>
      </c>
      <c r="L678" s="23">
        <v>20.8</v>
      </c>
      <c r="M678" s="23">
        <v>0</v>
      </c>
      <c r="N678" s="23">
        <v>154</v>
      </c>
      <c r="O678" s="23">
        <v>99.4</v>
      </c>
      <c r="P678" s="23">
        <v>76.599999999999994</v>
      </c>
      <c r="Q678" s="23">
        <v>22.7</v>
      </c>
      <c r="R678" s="23">
        <v>0.7</v>
      </c>
      <c r="S678" s="23">
        <v>154</v>
      </c>
      <c r="T678" s="23">
        <v>99.4</v>
      </c>
      <c r="U678" s="23">
        <v>79.2</v>
      </c>
      <c r="V678" s="23">
        <v>20.100000000000001</v>
      </c>
      <c r="W678" s="23">
        <v>0.7</v>
      </c>
      <c r="X678" s="24">
        <v>154</v>
      </c>
      <c r="Y678" s="24">
        <v>99.40000000000002</v>
      </c>
      <c r="Z678" s="25">
        <f t="shared" si="30"/>
        <v>0.78333333333333344</v>
      </c>
      <c r="AA678" s="25">
        <f t="shared" si="30"/>
        <v>0.21200000000000005</v>
      </c>
      <c r="AB678" s="25">
        <f t="shared" si="30"/>
        <v>4.6666666666666671E-3</v>
      </c>
      <c r="AC678" s="26">
        <v>154</v>
      </c>
      <c r="AD678" s="26">
        <f t="shared" si="31"/>
        <v>120.63333333333335</v>
      </c>
      <c r="AE678" s="26">
        <f t="shared" si="31"/>
        <v>32.64800000000001</v>
      </c>
      <c r="AF678" s="26">
        <f t="shared" si="31"/>
        <v>0.71866666666666668</v>
      </c>
      <c r="AG678" s="27">
        <v>4417</v>
      </c>
      <c r="AH678" s="27">
        <v>786</v>
      </c>
      <c r="AI678" s="28">
        <v>0.6962877442273534</v>
      </c>
    </row>
    <row r="679" spans="1:35" s="29" customFormat="1" ht="16.5" customHeight="1">
      <c r="A679" s="19">
        <f t="shared" si="32"/>
        <v>676</v>
      </c>
      <c r="B679" s="20" t="s">
        <v>22</v>
      </c>
      <c r="C679" s="20" t="s">
        <v>23</v>
      </c>
      <c r="D679" s="20" t="s">
        <v>41</v>
      </c>
      <c r="E679" s="21" t="s">
        <v>733</v>
      </c>
      <c r="F679" s="20" t="s">
        <v>26</v>
      </c>
      <c r="G679" s="20"/>
      <c r="H679" s="22"/>
      <c r="I679" s="23">
        <v>20</v>
      </c>
      <c r="J679" s="23">
        <v>100</v>
      </c>
      <c r="K679" s="23">
        <v>75</v>
      </c>
      <c r="L679" s="23">
        <v>25</v>
      </c>
      <c r="M679" s="23">
        <v>0</v>
      </c>
      <c r="N679" s="23">
        <v>20</v>
      </c>
      <c r="O679" s="23">
        <v>100</v>
      </c>
      <c r="P679" s="23">
        <v>75</v>
      </c>
      <c r="Q679" s="23">
        <v>25</v>
      </c>
      <c r="R679" s="23">
        <v>0</v>
      </c>
      <c r="S679" s="23">
        <v>20</v>
      </c>
      <c r="T679" s="23">
        <v>100</v>
      </c>
      <c r="U679" s="23">
        <v>85</v>
      </c>
      <c r="V679" s="23">
        <v>15</v>
      </c>
      <c r="W679" s="23">
        <v>0</v>
      </c>
      <c r="X679" s="24">
        <v>20</v>
      </c>
      <c r="Y679" s="24">
        <v>100</v>
      </c>
      <c r="Z679" s="25">
        <f t="shared" si="30"/>
        <v>0.78333333333333333</v>
      </c>
      <c r="AA679" s="25">
        <f t="shared" si="30"/>
        <v>0.21666666666666667</v>
      </c>
      <c r="AB679" s="25">
        <f t="shared" si="30"/>
        <v>0</v>
      </c>
      <c r="AC679" s="26">
        <v>20</v>
      </c>
      <c r="AD679" s="26">
        <f t="shared" si="31"/>
        <v>15.666666666666666</v>
      </c>
      <c r="AE679" s="26">
        <f t="shared" si="31"/>
        <v>4.3333333333333339</v>
      </c>
      <c r="AF679" s="26">
        <f t="shared" si="31"/>
        <v>0</v>
      </c>
      <c r="AG679" s="27">
        <v>4083</v>
      </c>
      <c r="AH679" s="27">
        <v>691</v>
      </c>
      <c r="AI679" s="28">
        <v>0.71933333333333338</v>
      </c>
    </row>
    <row r="680" spans="1:35" s="29" customFormat="1" ht="16.5" customHeight="1">
      <c r="A680" s="19">
        <f t="shared" si="32"/>
        <v>677</v>
      </c>
      <c r="B680" s="20" t="s">
        <v>22</v>
      </c>
      <c r="C680" s="20" t="s">
        <v>23</v>
      </c>
      <c r="D680" s="20" t="s">
        <v>84</v>
      </c>
      <c r="E680" s="21" t="s">
        <v>734</v>
      </c>
      <c r="F680" s="20" t="s">
        <v>26</v>
      </c>
      <c r="G680" s="20" t="s">
        <v>27</v>
      </c>
      <c r="H680" s="22"/>
      <c r="I680" s="23">
        <v>195</v>
      </c>
      <c r="J680" s="23">
        <v>99.5</v>
      </c>
      <c r="K680" s="23">
        <v>74.900000000000006</v>
      </c>
      <c r="L680" s="23">
        <v>23.6</v>
      </c>
      <c r="M680" s="23">
        <v>1.5</v>
      </c>
      <c r="N680" s="23">
        <v>195</v>
      </c>
      <c r="O680" s="23">
        <v>99.5</v>
      </c>
      <c r="P680" s="23">
        <v>72.3</v>
      </c>
      <c r="Q680" s="23">
        <v>26.7</v>
      </c>
      <c r="R680" s="23">
        <v>1</v>
      </c>
      <c r="S680" s="23">
        <v>195</v>
      </c>
      <c r="T680" s="23">
        <v>99.5</v>
      </c>
      <c r="U680" s="23">
        <v>87.7</v>
      </c>
      <c r="V680" s="23">
        <v>10.8</v>
      </c>
      <c r="W680" s="23">
        <v>1.5</v>
      </c>
      <c r="X680" s="24">
        <v>195</v>
      </c>
      <c r="Y680" s="24">
        <v>99.5</v>
      </c>
      <c r="Z680" s="25">
        <f t="shared" si="30"/>
        <v>0.78300000000000003</v>
      </c>
      <c r="AA680" s="25">
        <f t="shared" si="30"/>
        <v>0.20366666666666669</v>
      </c>
      <c r="AB680" s="25">
        <f t="shared" si="30"/>
        <v>1.3333333333333332E-2</v>
      </c>
      <c r="AC680" s="26">
        <v>195</v>
      </c>
      <c r="AD680" s="26">
        <f t="shared" si="31"/>
        <v>152.685</v>
      </c>
      <c r="AE680" s="26">
        <f t="shared" si="31"/>
        <v>39.715000000000003</v>
      </c>
      <c r="AF680" s="26">
        <f t="shared" si="31"/>
        <v>2.5999999999999996</v>
      </c>
      <c r="AG680" s="27">
        <v>4100</v>
      </c>
      <c r="AH680" s="27">
        <v>699</v>
      </c>
      <c r="AI680" s="28">
        <v>0.71809198813056385</v>
      </c>
    </row>
    <row r="681" spans="1:35" s="29" customFormat="1" ht="16.5" customHeight="1">
      <c r="A681" s="19">
        <f t="shared" si="32"/>
        <v>678</v>
      </c>
      <c r="B681" s="20" t="s">
        <v>22</v>
      </c>
      <c r="C681" s="20" t="s">
        <v>23</v>
      </c>
      <c r="D681" s="20" t="s">
        <v>212</v>
      </c>
      <c r="E681" s="21" t="s">
        <v>735</v>
      </c>
      <c r="F681" s="20" t="s">
        <v>26</v>
      </c>
      <c r="G681" s="20" t="s">
        <v>27</v>
      </c>
      <c r="H681" s="22"/>
      <c r="I681" s="23">
        <v>23</v>
      </c>
      <c r="J681" s="23">
        <v>100</v>
      </c>
      <c r="K681" s="23">
        <v>82.6</v>
      </c>
      <c r="L681" s="23">
        <v>17.399999999999999</v>
      </c>
      <c r="M681" s="23">
        <v>0</v>
      </c>
      <c r="N681" s="23">
        <v>23</v>
      </c>
      <c r="O681" s="23">
        <v>100</v>
      </c>
      <c r="P681" s="23">
        <v>78.3</v>
      </c>
      <c r="Q681" s="23">
        <v>21.7</v>
      </c>
      <c r="R681" s="23">
        <v>0</v>
      </c>
      <c r="S681" s="23">
        <v>23</v>
      </c>
      <c r="T681" s="23">
        <v>100</v>
      </c>
      <c r="U681" s="23">
        <v>73.900000000000006</v>
      </c>
      <c r="V681" s="23">
        <v>26.1</v>
      </c>
      <c r="W681" s="23">
        <v>0</v>
      </c>
      <c r="X681" s="24">
        <v>23</v>
      </c>
      <c r="Y681" s="24">
        <v>100</v>
      </c>
      <c r="Z681" s="25">
        <f t="shared" si="30"/>
        <v>0.78266666666666673</v>
      </c>
      <c r="AA681" s="25">
        <f t="shared" si="30"/>
        <v>0.21733333333333332</v>
      </c>
      <c r="AB681" s="25">
        <f t="shared" si="30"/>
        <v>0</v>
      </c>
      <c r="AC681" s="26">
        <v>23</v>
      </c>
      <c r="AD681" s="26">
        <f t="shared" si="31"/>
        <v>18.001333333333335</v>
      </c>
      <c r="AE681" s="26">
        <f t="shared" si="31"/>
        <v>4.9986666666666668</v>
      </c>
      <c r="AF681" s="26">
        <f t="shared" si="31"/>
        <v>0</v>
      </c>
      <c r="AG681" s="27">
        <v>5094</v>
      </c>
      <c r="AH681" s="27">
        <v>991</v>
      </c>
      <c r="AI681" s="28">
        <v>0.61899999999999999</v>
      </c>
    </row>
    <row r="682" spans="1:35" s="29" customFormat="1" ht="16.5" customHeight="1">
      <c r="A682" s="19">
        <f t="shared" si="32"/>
        <v>679</v>
      </c>
      <c r="B682" s="22" t="s">
        <v>22</v>
      </c>
      <c r="C682" s="22" t="s">
        <v>23</v>
      </c>
      <c r="D682" s="22" t="s">
        <v>198</v>
      </c>
      <c r="E682" s="30" t="s">
        <v>736</v>
      </c>
      <c r="F682" s="22" t="s">
        <v>26</v>
      </c>
      <c r="G682" s="22" t="s">
        <v>27</v>
      </c>
      <c r="H682" s="22"/>
      <c r="I682" s="23">
        <v>124</v>
      </c>
      <c r="J682" s="23">
        <v>100</v>
      </c>
      <c r="K682" s="23">
        <v>82.3</v>
      </c>
      <c r="L682" s="23">
        <v>16.899999999999999</v>
      </c>
      <c r="M682" s="23">
        <v>0.8</v>
      </c>
      <c r="N682" s="23">
        <v>124</v>
      </c>
      <c r="O682" s="23">
        <v>100</v>
      </c>
      <c r="P682" s="23">
        <v>73.400000000000006</v>
      </c>
      <c r="Q682" s="23">
        <v>24.2</v>
      </c>
      <c r="R682" s="23">
        <v>2.4</v>
      </c>
      <c r="S682" s="23">
        <v>124</v>
      </c>
      <c r="T682" s="23">
        <v>100</v>
      </c>
      <c r="U682" s="23">
        <v>79.099999999999994</v>
      </c>
      <c r="V682" s="23">
        <v>16.899999999999999</v>
      </c>
      <c r="W682" s="23">
        <v>4</v>
      </c>
      <c r="X682" s="24">
        <v>124</v>
      </c>
      <c r="Y682" s="24">
        <v>100</v>
      </c>
      <c r="Z682" s="25">
        <f t="shared" si="30"/>
        <v>0.78266666666666662</v>
      </c>
      <c r="AA682" s="25">
        <f t="shared" si="30"/>
        <v>0.19333333333333333</v>
      </c>
      <c r="AB682" s="25">
        <f t="shared" si="30"/>
        <v>2.3999999999999997E-2</v>
      </c>
      <c r="AC682" s="26">
        <v>124</v>
      </c>
      <c r="AD682" s="26">
        <f t="shared" si="31"/>
        <v>97.050666666666658</v>
      </c>
      <c r="AE682" s="26">
        <f t="shared" si="31"/>
        <v>23.973333333333333</v>
      </c>
      <c r="AF682" s="26">
        <f t="shared" si="31"/>
        <v>2.9759999999999995</v>
      </c>
      <c r="AG682" s="27">
        <v>2651</v>
      </c>
      <c r="AH682" s="27">
        <v>427</v>
      </c>
      <c r="AI682" s="28">
        <v>0.79664788732394376</v>
      </c>
    </row>
    <row r="683" spans="1:35" s="29" customFormat="1" ht="16.5" customHeight="1">
      <c r="A683" s="19">
        <f t="shared" si="32"/>
        <v>680</v>
      </c>
      <c r="B683" s="20" t="s">
        <v>22</v>
      </c>
      <c r="C683" s="20" t="s">
        <v>23</v>
      </c>
      <c r="D683" s="20" t="s">
        <v>289</v>
      </c>
      <c r="E683" s="21" t="s">
        <v>737</v>
      </c>
      <c r="F683" s="20" t="s">
        <v>26</v>
      </c>
      <c r="G683" s="20"/>
      <c r="H683" s="22"/>
      <c r="I683" s="23">
        <v>201</v>
      </c>
      <c r="J683" s="23">
        <v>98</v>
      </c>
      <c r="K683" s="23">
        <v>80.099999999999994</v>
      </c>
      <c r="L683" s="23">
        <v>19.399999999999999</v>
      </c>
      <c r="M683" s="23">
        <v>0.5</v>
      </c>
      <c r="N683" s="23">
        <v>201</v>
      </c>
      <c r="O683" s="23">
        <v>98</v>
      </c>
      <c r="P683" s="23">
        <v>74.099999999999994</v>
      </c>
      <c r="Q683" s="23">
        <v>24.4</v>
      </c>
      <c r="R683" s="23">
        <v>1.5</v>
      </c>
      <c r="S683" s="23">
        <v>201</v>
      </c>
      <c r="T683" s="23">
        <v>98</v>
      </c>
      <c r="U683" s="23">
        <v>80.599999999999994</v>
      </c>
      <c r="V683" s="23">
        <v>18.399999999999999</v>
      </c>
      <c r="W683" s="23">
        <v>1</v>
      </c>
      <c r="X683" s="24">
        <v>201</v>
      </c>
      <c r="Y683" s="24">
        <v>98</v>
      </c>
      <c r="Z683" s="25">
        <f t="shared" si="30"/>
        <v>0.78266666666666651</v>
      </c>
      <c r="AA683" s="25">
        <f t="shared" si="30"/>
        <v>0.20733333333333331</v>
      </c>
      <c r="AB683" s="25">
        <f t="shared" si="30"/>
        <v>9.9999999999999985E-3</v>
      </c>
      <c r="AC683" s="26">
        <v>201</v>
      </c>
      <c r="AD683" s="26">
        <f t="shared" si="31"/>
        <v>157.31599999999997</v>
      </c>
      <c r="AE683" s="26">
        <f t="shared" si="31"/>
        <v>41.673999999999999</v>
      </c>
      <c r="AF683" s="26">
        <f t="shared" si="31"/>
        <v>2.0099999999999998</v>
      </c>
      <c r="AG683" s="27">
        <v>3586</v>
      </c>
      <c r="AH683" s="27">
        <v>579</v>
      </c>
      <c r="AI683" s="28">
        <v>0.74933333333333341</v>
      </c>
    </row>
    <row r="684" spans="1:35" s="29" customFormat="1" ht="16.5" customHeight="1">
      <c r="A684" s="19">
        <f t="shared" si="32"/>
        <v>681</v>
      </c>
      <c r="B684" s="20" t="s">
        <v>22</v>
      </c>
      <c r="C684" s="20" t="s">
        <v>23</v>
      </c>
      <c r="D684" s="20" t="s">
        <v>24</v>
      </c>
      <c r="E684" s="21" t="s">
        <v>738</v>
      </c>
      <c r="F684" s="20" t="s">
        <v>26</v>
      </c>
      <c r="G684" s="20"/>
      <c r="H684" s="22"/>
      <c r="I684" s="23">
        <v>26</v>
      </c>
      <c r="J684" s="23">
        <v>100</v>
      </c>
      <c r="K684" s="23">
        <v>80.8</v>
      </c>
      <c r="L684" s="23">
        <v>19.2</v>
      </c>
      <c r="M684" s="23">
        <v>0</v>
      </c>
      <c r="N684" s="23">
        <v>26</v>
      </c>
      <c r="O684" s="23">
        <v>100</v>
      </c>
      <c r="P684" s="23">
        <v>76.900000000000006</v>
      </c>
      <c r="Q684" s="23">
        <v>23.1</v>
      </c>
      <c r="R684" s="23">
        <v>0</v>
      </c>
      <c r="S684" s="23">
        <v>26</v>
      </c>
      <c r="T684" s="23">
        <v>100</v>
      </c>
      <c r="U684" s="23">
        <v>76.900000000000006</v>
      </c>
      <c r="V684" s="23">
        <v>23.1</v>
      </c>
      <c r="W684" s="23">
        <v>0</v>
      </c>
      <c r="X684" s="24">
        <v>26</v>
      </c>
      <c r="Y684" s="24">
        <v>100</v>
      </c>
      <c r="Z684" s="25">
        <f t="shared" si="30"/>
        <v>0.78199999999999992</v>
      </c>
      <c r="AA684" s="25">
        <f t="shared" si="30"/>
        <v>0.21800000000000003</v>
      </c>
      <c r="AB684" s="25">
        <f t="shared" si="30"/>
        <v>0</v>
      </c>
      <c r="AC684" s="26">
        <v>26</v>
      </c>
      <c r="AD684" s="26">
        <f t="shared" si="31"/>
        <v>20.331999999999997</v>
      </c>
      <c r="AE684" s="26">
        <f t="shared" si="31"/>
        <v>5.668000000000001</v>
      </c>
      <c r="AF684" s="26">
        <f t="shared" si="31"/>
        <v>0</v>
      </c>
      <c r="AG684" s="27">
        <v>5482</v>
      </c>
      <c r="AH684" s="27">
        <v>1130</v>
      </c>
      <c r="AI684" s="28">
        <v>0.46</v>
      </c>
    </row>
    <row r="685" spans="1:35" s="29" customFormat="1" ht="16.5" customHeight="1">
      <c r="A685" s="19">
        <f t="shared" si="32"/>
        <v>682</v>
      </c>
      <c r="B685" s="20" t="s">
        <v>22</v>
      </c>
      <c r="C685" s="20" t="s">
        <v>23</v>
      </c>
      <c r="D685" s="20" t="s">
        <v>217</v>
      </c>
      <c r="E685" s="21" t="s">
        <v>739</v>
      </c>
      <c r="F685" s="20" t="s">
        <v>26</v>
      </c>
      <c r="G685" s="20"/>
      <c r="H685" s="22"/>
      <c r="I685" s="23">
        <v>29</v>
      </c>
      <c r="J685" s="23">
        <v>100</v>
      </c>
      <c r="K685" s="23">
        <v>79.3</v>
      </c>
      <c r="L685" s="23">
        <v>20.7</v>
      </c>
      <c r="M685" s="23">
        <v>0</v>
      </c>
      <c r="N685" s="23">
        <v>29</v>
      </c>
      <c r="O685" s="23">
        <v>100</v>
      </c>
      <c r="P685" s="23">
        <v>75.900000000000006</v>
      </c>
      <c r="Q685" s="23">
        <v>24.1</v>
      </c>
      <c r="R685" s="23">
        <v>0</v>
      </c>
      <c r="S685" s="23">
        <v>29</v>
      </c>
      <c r="T685" s="23">
        <v>100</v>
      </c>
      <c r="U685" s="23">
        <v>79.3</v>
      </c>
      <c r="V685" s="23">
        <v>20.7</v>
      </c>
      <c r="W685" s="23">
        <v>0</v>
      </c>
      <c r="X685" s="24">
        <v>29</v>
      </c>
      <c r="Y685" s="24">
        <v>100</v>
      </c>
      <c r="Z685" s="25">
        <f t="shared" si="30"/>
        <v>0.78166666666666662</v>
      </c>
      <c r="AA685" s="25">
        <f t="shared" si="30"/>
        <v>0.21833333333333335</v>
      </c>
      <c r="AB685" s="25">
        <f t="shared" si="30"/>
        <v>0</v>
      </c>
      <c r="AC685" s="26">
        <v>29</v>
      </c>
      <c r="AD685" s="26">
        <f t="shared" si="31"/>
        <v>22.668333333333333</v>
      </c>
      <c r="AE685" s="26">
        <f t="shared" si="31"/>
        <v>6.331666666666667</v>
      </c>
      <c r="AF685" s="26">
        <f t="shared" si="31"/>
        <v>0</v>
      </c>
      <c r="AG685" s="27">
        <v>5497</v>
      </c>
      <c r="AH685" s="27">
        <v>1134</v>
      </c>
      <c r="AI685" s="28">
        <v>0.43533333333333341</v>
      </c>
    </row>
    <row r="686" spans="1:35" s="29" customFormat="1" ht="16.5" customHeight="1">
      <c r="A686" s="19">
        <f t="shared" si="32"/>
        <v>682</v>
      </c>
      <c r="B686" s="20" t="s">
        <v>22</v>
      </c>
      <c r="C686" s="20" t="s">
        <v>23</v>
      </c>
      <c r="D686" s="20" t="s">
        <v>243</v>
      </c>
      <c r="E686" s="21" t="s">
        <v>740</v>
      </c>
      <c r="F686" s="20" t="s">
        <v>26</v>
      </c>
      <c r="G686" s="20" t="s">
        <v>27</v>
      </c>
      <c r="H686" s="22"/>
      <c r="I686" s="23">
        <v>145</v>
      </c>
      <c r="J686" s="23">
        <v>99.3</v>
      </c>
      <c r="K686" s="23">
        <v>81.400000000000006</v>
      </c>
      <c r="L686" s="23">
        <v>17.2</v>
      </c>
      <c r="M686" s="23">
        <v>1.4</v>
      </c>
      <c r="N686" s="23">
        <v>145</v>
      </c>
      <c r="O686" s="23">
        <v>99.3</v>
      </c>
      <c r="P686" s="23">
        <v>73.099999999999994</v>
      </c>
      <c r="Q686" s="23">
        <v>26.2</v>
      </c>
      <c r="R686" s="23">
        <v>0.7</v>
      </c>
      <c r="S686" s="23">
        <v>145</v>
      </c>
      <c r="T686" s="23">
        <v>99.3</v>
      </c>
      <c r="U686" s="23">
        <v>80</v>
      </c>
      <c r="V686" s="23">
        <v>19.3</v>
      </c>
      <c r="W686" s="23">
        <v>0.7</v>
      </c>
      <c r="X686" s="24">
        <v>145</v>
      </c>
      <c r="Y686" s="24">
        <v>99.3</v>
      </c>
      <c r="Z686" s="25">
        <f t="shared" si="30"/>
        <v>0.78166666666666662</v>
      </c>
      <c r="AA686" s="25">
        <f t="shared" si="30"/>
        <v>0.20900000000000002</v>
      </c>
      <c r="AB686" s="25">
        <f t="shared" si="30"/>
        <v>9.3333333333333324E-3</v>
      </c>
      <c r="AC686" s="26">
        <v>145</v>
      </c>
      <c r="AD686" s="26">
        <f t="shared" si="31"/>
        <v>113.34166666666665</v>
      </c>
      <c r="AE686" s="26">
        <f t="shared" si="31"/>
        <v>30.305000000000003</v>
      </c>
      <c r="AF686" s="26">
        <f t="shared" si="31"/>
        <v>1.3533333333333333</v>
      </c>
      <c r="AG686" s="27">
        <v>5043</v>
      </c>
      <c r="AH686" s="27">
        <v>970</v>
      </c>
      <c r="AI686" s="28">
        <v>0.62700000000000011</v>
      </c>
    </row>
    <row r="687" spans="1:35" s="29" customFormat="1" ht="16.5" customHeight="1">
      <c r="A687" s="19">
        <f t="shared" si="32"/>
        <v>684</v>
      </c>
      <c r="B687" s="20" t="s">
        <v>22</v>
      </c>
      <c r="C687" s="20" t="s">
        <v>23</v>
      </c>
      <c r="D687" s="20" t="s">
        <v>222</v>
      </c>
      <c r="E687" s="21" t="s">
        <v>741</v>
      </c>
      <c r="F687" s="20" t="s">
        <v>26</v>
      </c>
      <c r="G687" s="20"/>
      <c r="H687" s="22"/>
      <c r="I687" s="23">
        <v>238</v>
      </c>
      <c r="J687" s="23">
        <v>99.2</v>
      </c>
      <c r="K687" s="23">
        <v>78.599999999999994</v>
      </c>
      <c r="L687" s="23">
        <v>20.6</v>
      </c>
      <c r="M687" s="23">
        <v>0.8</v>
      </c>
      <c r="N687" s="23">
        <v>238</v>
      </c>
      <c r="O687" s="23">
        <v>99.2</v>
      </c>
      <c r="P687" s="23">
        <v>71.8</v>
      </c>
      <c r="Q687" s="23">
        <v>26.1</v>
      </c>
      <c r="R687" s="23">
        <v>2.1</v>
      </c>
      <c r="S687" s="23">
        <v>238</v>
      </c>
      <c r="T687" s="23">
        <v>99.2</v>
      </c>
      <c r="U687" s="23">
        <v>84</v>
      </c>
      <c r="V687" s="23">
        <v>15.1</v>
      </c>
      <c r="W687" s="23">
        <v>0.9</v>
      </c>
      <c r="X687" s="24">
        <v>238</v>
      </c>
      <c r="Y687" s="24">
        <v>99.2</v>
      </c>
      <c r="Z687" s="25">
        <f t="shared" si="30"/>
        <v>0.78133333333333332</v>
      </c>
      <c r="AA687" s="25">
        <f t="shared" si="30"/>
        <v>0.20600000000000002</v>
      </c>
      <c r="AB687" s="25">
        <f t="shared" si="30"/>
        <v>1.2666666666666668E-2</v>
      </c>
      <c r="AC687" s="26">
        <v>238</v>
      </c>
      <c r="AD687" s="26">
        <f t="shared" si="31"/>
        <v>185.95733333333334</v>
      </c>
      <c r="AE687" s="26">
        <f t="shared" si="31"/>
        <v>49.028000000000006</v>
      </c>
      <c r="AF687" s="26">
        <f t="shared" si="31"/>
        <v>3.0146666666666668</v>
      </c>
      <c r="AG687" s="27">
        <v>4254</v>
      </c>
      <c r="AH687" s="27">
        <v>732</v>
      </c>
      <c r="AI687" s="28">
        <v>0.70766666666666656</v>
      </c>
    </row>
    <row r="688" spans="1:35" s="29" customFormat="1" ht="16.5" customHeight="1">
      <c r="A688" s="19">
        <f t="shared" si="32"/>
        <v>685</v>
      </c>
      <c r="B688" s="20" t="s">
        <v>22</v>
      </c>
      <c r="C688" s="20" t="s">
        <v>23</v>
      </c>
      <c r="D688" s="20" t="s">
        <v>36</v>
      </c>
      <c r="E688" s="21" t="s">
        <v>742</v>
      </c>
      <c r="F688" s="20" t="s">
        <v>26</v>
      </c>
      <c r="G688" s="20"/>
      <c r="H688" s="22"/>
      <c r="I688" s="23">
        <v>239</v>
      </c>
      <c r="J688" s="23">
        <v>99.2</v>
      </c>
      <c r="K688" s="23">
        <v>77</v>
      </c>
      <c r="L688" s="23">
        <v>22.2</v>
      </c>
      <c r="M688" s="23">
        <v>0.8</v>
      </c>
      <c r="N688" s="23">
        <v>239</v>
      </c>
      <c r="O688" s="23">
        <v>99.2</v>
      </c>
      <c r="P688" s="23">
        <v>72.8</v>
      </c>
      <c r="Q688" s="23">
        <v>25.5</v>
      </c>
      <c r="R688" s="23">
        <v>1.7</v>
      </c>
      <c r="S688" s="23">
        <v>239</v>
      </c>
      <c r="T688" s="23">
        <v>99.2</v>
      </c>
      <c r="U688" s="23">
        <v>84.5</v>
      </c>
      <c r="V688" s="23">
        <v>14.7</v>
      </c>
      <c r="W688" s="23">
        <v>0.8</v>
      </c>
      <c r="X688" s="24">
        <v>239</v>
      </c>
      <c r="Y688" s="24">
        <v>99.2</v>
      </c>
      <c r="Z688" s="25">
        <f t="shared" si="30"/>
        <v>0.78100000000000014</v>
      </c>
      <c r="AA688" s="25">
        <f t="shared" si="30"/>
        <v>0.20799999999999999</v>
      </c>
      <c r="AB688" s="25">
        <f t="shared" si="30"/>
        <v>1.0999999999999999E-2</v>
      </c>
      <c r="AC688" s="26">
        <v>239</v>
      </c>
      <c r="AD688" s="26">
        <f t="shared" si="31"/>
        <v>186.65900000000002</v>
      </c>
      <c r="AE688" s="26">
        <f t="shared" si="31"/>
        <v>49.711999999999996</v>
      </c>
      <c r="AF688" s="26">
        <f t="shared" si="31"/>
        <v>2.629</v>
      </c>
      <c r="AG688" s="27">
        <v>2955</v>
      </c>
      <c r="AH688" s="27">
        <v>477</v>
      </c>
      <c r="AI688" s="28">
        <v>0.78</v>
      </c>
    </row>
    <row r="689" spans="1:35" s="29" customFormat="1" ht="16.5" customHeight="1">
      <c r="A689" s="19">
        <f t="shared" si="32"/>
        <v>686</v>
      </c>
      <c r="B689" s="20" t="s">
        <v>22</v>
      </c>
      <c r="C689" s="20" t="s">
        <v>23</v>
      </c>
      <c r="D689" s="20" t="s">
        <v>243</v>
      </c>
      <c r="E689" s="21" t="s">
        <v>743</v>
      </c>
      <c r="F689" s="20" t="s">
        <v>26</v>
      </c>
      <c r="G689" s="20"/>
      <c r="H689" s="22"/>
      <c r="I689" s="23">
        <v>254</v>
      </c>
      <c r="J689" s="23">
        <v>99.6</v>
      </c>
      <c r="K689" s="23">
        <v>76</v>
      </c>
      <c r="L689" s="23">
        <v>22.8</v>
      </c>
      <c r="M689" s="23">
        <v>1.2</v>
      </c>
      <c r="N689" s="23">
        <v>254</v>
      </c>
      <c r="O689" s="23">
        <v>99.6</v>
      </c>
      <c r="P689" s="23">
        <v>70.900000000000006</v>
      </c>
      <c r="Q689" s="23">
        <v>27.5</v>
      </c>
      <c r="R689" s="23">
        <v>1.6</v>
      </c>
      <c r="S689" s="23">
        <v>254</v>
      </c>
      <c r="T689" s="23">
        <v>99.6</v>
      </c>
      <c r="U689" s="23">
        <v>87.4</v>
      </c>
      <c r="V689" s="23">
        <v>11.8</v>
      </c>
      <c r="W689" s="23">
        <v>0.8</v>
      </c>
      <c r="X689" s="24">
        <v>254</v>
      </c>
      <c r="Y689" s="24">
        <v>99.59999999999998</v>
      </c>
      <c r="Z689" s="25">
        <f t="shared" si="30"/>
        <v>0.78099999999999992</v>
      </c>
      <c r="AA689" s="25">
        <f t="shared" si="30"/>
        <v>0.20700000000000002</v>
      </c>
      <c r="AB689" s="25">
        <f t="shared" si="30"/>
        <v>1.2E-2</v>
      </c>
      <c r="AC689" s="26">
        <v>254</v>
      </c>
      <c r="AD689" s="26">
        <f t="shared" si="31"/>
        <v>198.37399999999997</v>
      </c>
      <c r="AE689" s="26">
        <f t="shared" si="31"/>
        <v>52.578000000000003</v>
      </c>
      <c r="AF689" s="26">
        <f t="shared" si="31"/>
        <v>3.048</v>
      </c>
      <c r="AG689" s="27">
        <v>4993</v>
      </c>
      <c r="AH689" s="27">
        <v>951</v>
      </c>
      <c r="AI689" s="28">
        <v>0.63527317676143391</v>
      </c>
    </row>
    <row r="690" spans="1:35" s="29" customFormat="1" ht="16.5" customHeight="1">
      <c r="A690" s="19">
        <f t="shared" si="32"/>
        <v>687</v>
      </c>
      <c r="B690" s="20" t="s">
        <v>22</v>
      </c>
      <c r="C690" s="20" t="s">
        <v>23</v>
      </c>
      <c r="D690" s="20" t="s">
        <v>46</v>
      </c>
      <c r="E690" s="21" t="s">
        <v>744</v>
      </c>
      <c r="F690" s="20" t="s">
        <v>26</v>
      </c>
      <c r="G690" s="20"/>
      <c r="H690" s="22"/>
      <c r="I690" s="23">
        <v>44</v>
      </c>
      <c r="J690" s="23">
        <v>100</v>
      </c>
      <c r="K690" s="23">
        <v>68.2</v>
      </c>
      <c r="L690" s="23">
        <v>29.5</v>
      </c>
      <c r="M690" s="23">
        <v>2.2999999999999998</v>
      </c>
      <c r="N690" s="23">
        <v>44</v>
      </c>
      <c r="O690" s="23">
        <v>100</v>
      </c>
      <c r="P690" s="23">
        <v>72.7</v>
      </c>
      <c r="Q690" s="23">
        <v>27.3</v>
      </c>
      <c r="R690" s="23">
        <v>0</v>
      </c>
      <c r="S690" s="23">
        <v>44</v>
      </c>
      <c r="T690" s="23">
        <v>100</v>
      </c>
      <c r="U690" s="23">
        <v>93.2</v>
      </c>
      <c r="V690" s="23">
        <v>6.8</v>
      </c>
      <c r="W690" s="23">
        <v>0</v>
      </c>
      <c r="X690" s="24">
        <v>44</v>
      </c>
      <c r="Y690" s="24">
        <v>100</v>
      </c>
      <c r="Z690" s="25">
        <f t="shared" si="30"/>
        <v>0.78033333333333343</v>
      </c>
      <c r="AA690" s="25">
        <f t="shared" si="30"/>
        <v>0.21200000000000002</v>
      </c>
      <c r="AB690" s="25">
        <f t="shared" si="30"/>
        <v>7.6666666666666654E-3</v>
      </c>
      <c r="AC690" s="26">
        <v>44</v>
      </c>
      <c r="AD690" s="26">
        <f t="shared" si="31"/>
        <v>34.334666666666671</v>
      </c>
      <c r="AE690" s="26">
        <f t="shared" si="31"/>
        <v>9.3280000000000012</v>
      </c>
      <c r="AF690" s="26">
        <f t="shared" si="31"/>
        <v>0.33733333333333326</v>
      </c>
      <c r="AG690" s="27">
        <v>2454</v>
      </c>
      <c r="AH690" s="27">
        <v>398</v>
      </c>
      <c r="AI690" s="28">
        <v>0.80833333333333335</v>
      </c>
    </row>
    <row r="691" spans="1:35" s="29" customFormat="1" ht="16.5" customHeight="1">
      <c r="A691" s="19">
        <f t="shared" si="32"/>
        <v>688</v>
      </c>
      <c r="B691" s="20" t="s">
        <v>22</v>
      </c>
      <c r="C691" s="20" t="s">
        <v>23</v>
      </c>
      <c r="D691" s="20" t="s">
        <v>28</v>
      </c>
      <c r="E691" s="21" t="s">
        <v>745</v>
      </c>
      <c r="F691" s="20" t="s">
        <v>26</v>
      </c>
      <c r="G691" s="20"/>
      <c r="H691" s="22"/>
      <c r="I691" s="23">
        <v>188</v>
      </c>
      <c r="J691" s="23">
        <v>97.4</v>
      </c>
      <c r="K691" s="23">
        <v>76.599999999999994</v>
      </c>
      <c r="L691" s="23">
        <v>23.4</v>
      </c>
      <c r="M691" s="23">
        <v>0</v>
      </c>
      <c r="N691" s="23">
        <v>188</v>
      </c>
      <c r="O691" s="23">
        <v>97.4</v>
      </c>
      <c r="P691" s="23">
        <v>72.900000000000006</v>
      </c>
      <c r="Q691" s="23">
        <v>25</v>
      </c>
      <c r="R691" s="23">
        <v>2.1</v>
      </c>
      <c r="S691" s="23">
        <v>188</v>
      </c>
      <c r="T691" s="23">
        <v>97.4</v>
      </c>
      <c r="U691" s="23">
        <v>84.6</v>
      </c>
      <c r="V691" s="23">
        <v>15.4</v>
      </c>
      <c r="W691" s="23">
        <v>0</v>
      </c>
      <c r="X691" s="24">
        <v>188</v>
      </c>
      <c r="Y691" s="24">
        <v>97.40000000000002</v>
      </c>
      <c r="Z691" s="25">
        <f t="shared" si="30"/>
        <v>0.78033333333333332</v>
      </c>
      <c r="AA691" s="25">
        <f t="shared" si="30"/>
        <v>0.21266666666666664</v>
      </c>
      <c r="AB691" s="25">
        <f t="shared" si="30"/>
        <v>7.0000000000000001E-3</v>
      </c>
      <c r="AC691" s="26">
        <v>188</v>
      </c>
      <c r="AD691" s="26">
        <f t="shared" si="31"/>
        <v>146.70266666666666</v>
      </c>
      <c r="AE691" s="26">
        <f t="shared" si="31"/>
        <v>39.981333333333332</v>
      </c>
      <c r="AF691" s="26">
        <f t="shared" si="31"/>
        <v>1.3160000000000001</v>
      </c>
      <c r="AG691" s="27">
        <v>3617</v>
      </c>
      <c r="AH691" s="27">
        <v>585</v>
      </c>
      <c r="AI691" s="28">
        <v>0.74666666666666659</v>
      </c>
    </row>
    <row r="692" spans="1:35" s="29" customFormat="1" ht="16.5" customHeight="1">
      <c r="A692" s="19">
        <f t="shared" si="32"/>
        <v>688</v>
      </c>
      <c r="B692" s="20" t="s">
        <v>22</v>
      </c>
      <c r="C692" s="20" t="s">
        <v>23</v>
      </c>
      <c r="D692" s="20" t="s">
        <v>24</v>
      </c>
      <c r="E692" s="21" t="s">
        <v>746</v>
      </c>
      <c r="F692" s="20" t="s">
        <v>26</v>
      </c>
      <c r="G692" s="20" t="s">
        <v>27</v>
      </c>
      <c r="H692" s="22"/>
      <c r="I692" s="23">
        <v>138</v>
      </c>
      <c r="J692" s="23">
        <v>95.8</v>
      </c>
      <c r="K692" s="23">
        <v>76.099999999999994</v>
      </c>
      <c r="L692" s="23">
        <v>23.9</v>
      </c>
      <c r="M692" s="23">
        <v>0</v>
      </c>
      <c r="N692" s="23">
        <v>138</v>
      </c>
      <c r="O692" s="23">
        <v>95.8</v>
      </c>
      <c r="P692" s="23">
        <v>76.099999999999994</v>
      </c>
      <c r="Q692" s="23">
        <v>21</v>
      </c>
      <c r="R692" s="23">
        <v>2.9</v>
      </c>
      <c r="S692" s="23">
        <v>138</v>
      </c>
      <c r="T692" s="23">
        <v>95.8</v>
      </c>
      <c r="U692" s="23">
        <v>81.900000000000006</v>
      </c>
      <c r="V692" s="23">
        <v>17.399999999999999</v>
      </c>
      <c r="W692" s="23">
        <v>0.7</v>
      </c>
      <c r="X692" s="24">
        <v>138</v>
      </c>
      <c r="Y692" s="24">
        <v>95.8</v>
      </c>
      <c r="Z692" s="25">
        <f t="shared" si="30"/>
        <v>0.78033333333333332</v>
      </c>
      <c r="AA692" s="25">
        <f t="shared" si="30"/>
        <v>0.20766666666666667</v>
      </c>
      <c r="AB692" s="25">
        <f t="shared" si="30"/>
        <v>1.2E-2</v>
      </c>
      <c r="AC692" s="26">
        <v>138</v>
      </c>
      <c r="AD692" s="26">
        <f t="shared" si="31"/>
        <v>107.68599999999999</v>
      </c>
      <c r="AE692" s="26">
        <f t="shared" si="31"/>
        <v>28.658000000000001</v>
      </c>
      <c r="AF692" s="26">
        <f t="shared" si="31"/>
        <v>1.6560000000000001</v>
      </c>
      <c r="AG692" s="27">
        <v>5133</v>
      </c>
      <c r="AH692" s="27">
        <v>1005</v>
      </c>
      <c r="AI692" s="28">
        <v>0.61399999999999999</v>
      </c>
    </row>
    <row r="693" spans="1:35" s="29" customFormat="1" ht="16.5" customHeight="1">
      <c r="A693" s="19">
        <f t="shared" si="32"/>
        <v>690</v>
      </c>
      <c r="B693" s="20" t="s">
        <v>22</v>
      </c>
      <c r="C693" s="20" t="s">
        <v>23</v>
      </c>
      <c r="D693" s="20" t="s">
        <v>75</v>
      </c>
      <c r="E693" s="21" t="s">
        <v>747</v>
      </c>
      <c r="F693" s="20" t="s">
        <v>26</v>
      </c>
      <c r="G693" s="20"/>
      <c r="H693" s="22"/>
      <c r="I693" s="23">
        <v>250</v>
      </c>
      <c r="J693" s="23">
        <v>99.6</v>
      </c>
      <c r="K693" s="23">
        <v>82.4</v>
      </c>
      <c r="L693" s="23">
        <v>16.8</v>
      </c>
      <c r="M693" s="23">
        <v>0.8</v>
      </c>
      <c r="N693" s="23">
        <v>250</v>
      </c>
      <c r="O693" s="23">
        <v>99.6</v>
      </c>
      <c r="P693" s="23">
        <v>76</v>
      </c>
      <c r="Q693" s="23">
        <v>23.2</v>
      </c>
      <c r="R693" s="23">
        <v>0.8</v>
      </c>
      <c r="S693" s="23">
        <v>250</v>
      </c>
      <c r="T693" s="23">
        <v>99.6</v>
      </c>
      <c r="U693" s="23">
        <v>75.599999999999994</v>
      </c>
      <c r="V693" s="23">
        <v>22.8</v>
      </c>
      <c r="W693" s="23">
        <v>1.6</v>
      </c>
      <c r="X693" s="24">
        <v>250</v>
      </c>
      <c r="Y693" s="24">
        <v>99.59999999999998</v>
      </c>
      <c r="Z693" s="25">
        <f t="shared" si="30"/>
        <v>0.78</v>
      </c>
      <c r="AA693" s="25">
        <f t="shared" si="30"/>
        <v>0.20933333333333334</v>
      </c>
      <c r="AB693" s="25">
        <f t="shared" si="30"/>
        <v>1.0666666666666666E-2</v>
      </c>
      <c r="AC693" s="26">
        <v>250</v>
      </c>
      <c r="AD693" s="26">
        <f t="shared" si="31"/>
        <v>195</v>
      </c>
      <c r="AE693" s="26">
        <f t="shared" si="31"/>
        <v>52.333333333333336</v>
      </c>
      <c r="AF693" s="26">
        <f t="shared" si="31"/>
        <v>2.6666666666666665</v>
      </c>
      <c r="AG693" s="27">
        <v>4628</v>
      </c>
      <c r="AH693" s="27">
        <v>848</v>
      </c>
      <c r="AI693" s="28">
        <v>0.67366666666666652</v>
      </c>
    </row>
    <row r="694" spans="1:35" s="29" customFormat="1" ht="16.5" customHeight="1">
      <c r="A694" s="19">
        <f t="shared" si="32"/>
        <v>691</v>
      </c>
      <c r="B694" s="22" t="s">
        <v>22</v>
      </c>
      <c r="C694" s="22" t="s">
        <v>30</v>
      </c>
      <c r="D694" s="22" t="s">
        <v>52</v>
      </c>
      <c r="E694" s="30" t="s">
        <v>748</v>
      </c>
      <c r="F694" s="22" t="s">
        <v>26</v>
      </c>
      <c r="G694" s="22"/>
      <c r="H694" s="22"/>
      <c r="I694" s="23">
        <v>238</v>
      </c>
      <c r="J694" s="23">
        <v>99.6</v>
      </c>
      <c r="K694" s="23">
        <v>75.2</v>
      </c>
      <c r="L694" s="23">
        <v>24</v>
      </c>
      <c r="M694" s="23">
        <v>0.8</v>
      </c>
      <c r="N694" s="23">
        <v>238</v>
      </c>
      <c r="O694" s="23">
        <v>99.6</v>
      </c>
      <c r="P694" s="23">
        <v>74.8</v>
      </c>
      <c r="Q694" s="23">
        <v>23.5</v>
      </c>
      <c r="R694" s="23">
        <v>1.7</v>
      </c>
      <c r="S694" s="23">
        <v>238</v>
      </c>
      <c r="T694" s="23">
        <v>99.6</v>
      </c>
      <c r="U694" s="23">
        <v>84</v>
      </c>
      <c r="V694" s="23">
        <v>14.3</v>
      </c>
      <c r="W694" s="23">
        <v>1.7</v>
      </c>
      <c r="X694" s="24">
        <v>238</v>
      </c>
      <c r="Y694" s="24">
        <v>99.59999999999998</v>
      </c>
      <c r="Z694" s="25">
        <f t="shared" si="30"/>
        <v>0.77999999999999992</v>
      </c>
      <c r="AA694" s="25">
        <f t="shared" si="30"/>
        <v>0.20600000000000002</v>
      </c>
      <c r="AB694" s="25">
        <f t="shared" si="30"/>
        <v>1.3999999999999999E-2</v>
      </c>
      <c r="AC694" s="26">
        <v>238</v>
      </c>
      <c r="AD694" s="26">
        <f t="shared" si="31"/>
        <v>185.64</v>
      </c>
      <c r="AE694" s="26">
        <f t="shared" si="31"/>
        <v>49.028000000000006</v>
      </c>
      <c r="AF694" s="26">
        <f t="shared" si="31"/>
        <v>3.3319999999999999</v>
      </c>
      <c r="AG694" s="27">
        <v>3336</v>
      </c>
      <c r="AH694" s="27">
        <v>542</v>
      </c>
      <c r="AI694" s="28">
        <v>0.7619999999999999</v>
      </c>
    </row>
    <row r="695" spans="1:35" s="29" customFormat="1" ht="16.5" customHeight="1">
      <c r="A695" s="19">
        <f t="shared" si="32"/>
        <v>692</v>
      </c>
      <c r="B695" s="20" t="s">
        <v>22</v>
      </c>
      <c r="C695" s="20" t="s">
        <v>23</v>
      </c>
      <c r="D695" s="20" t="s">
        <v>49</v>
      </c>
      <c r="E695" s="21" t="s">
        <v>749</v>
      </c>
      <c r="F695" s="20" t="s">
        <v>26</v>
      </c>
      <c r="G695" s="20" t="s">
        <v>27</v>
      </c>
      <c r="H695" s="22"/>
      <c r="I695" s="23">
        <v>163</v>
      </c>
      <c r="J695" s="23">
        <v>98.8</v>
      </c>
      <c r="K695" s="23">
        <v>76.7</v>
      </c>
      <c r="L695" s="23">
        <v>22.7</v>
      </c>
      <c r="M695" s="23">
        <v>0.6</v>
      </c>
      <c r="N695" s="23">
        <v>163</v>
      </c>
      <c r="O695" s="23">
        <v>98.8</v>
      </c>
      <c r="P695" s="23">
        <v>71.8</v>
      </c>
      <c r="Q695" s="23">
        <v>28.2</v>
      </c>
      <c r="R695" s="23">
        <v>0</v>
      </c>
      <c r="S695" s="23">
        <v>163</v>
      </c>
      <c r="T695" s="23">
        <v>98.8</v>
      </c>
      <c r="U695" s="23">
        <v>85.3</v>
      </c>
      <c r="V695" s="23">
        <v>14.1</v>
      </c>
      <c r="W695" s="23">
        <v>0.6</v>
      </c>
      <c r="X695" s="24">
        <v>163</v>
      </c>
      <c r="Y695" s="24">
        <v>98.8</v>
      </c>
      <c r="Z695" s="25">
        <f t="shared" si="30"/>
        <v>0.77933333333333332</v>
      </c>
      <c r="AA695" s="25">
        <f t="shared" si="30"/>
        <v>0.21666666666666665</v>
      </c>
      <c r="AB695" s="25">
        <f t="shared" si="30"/>
        <v>4.0000000000000001E-3</v>
      </c>
      <c r="AC695" s="26">
        <v>163</v>
      </c>
      <c r="AD695" s="26">
        <f t="shared" si="31"/>
        <v>127.03133333333334</v>
      </c>
      <c r="AE695" s="26">
        <f t="shared" si="31"/>
        <v>35.316666666666663</v>
      </c>
      <c r="AF695" s="26">
        <f t="shared" si="31"/>
        <v>0.65200000000000002</v>
      </c>
      <c r="AG695" s="27">
        <v>4605</v>
      </c>
      <c r="AH695" s="27">
        <v>838</v>
      </c>
      <c r="AI695" s="28">
        <v>0.67633333333333334</v>
      </c>
    </row>
    <row r="696" spans="1:35" s="29" customFormat="1" ht="16.5" customHeight="1">
      <c r="A696" s="19">
        <f t="shared" si="32"/>
        <v>693</v>
      </c>
      <c r="B696" s="22" t="s">
        <v>22</v>
      </c>
      <c r="C696" s="22" t="s">
        <v>30</v>
      </c>
      <c r="D696" s="22" t="s">
        <v>31</v>
      </c>
      <c r="E696" s="30" t="s">
        <v>750</v>
      </c>
      <c r="F696" s="22" t="s">
        <v>26</v>
      </c>
      <c r="G696" s="22" t="s">
        <v>27</v>
      </c>
      <c r="H696" s="22"/>
      <c r="I696" s="23">
        <v>86</v>
      </c>
      <c r="J696" s="23">
        <v>98.9</v>
      </c>
      <c r="K696" s="23">
        <v>80.2</v>
      </c>
      <c r="L696" s="23">
        <v>19.8</v>
      </c>
      <c r="M696" s="23">
        <v>0</v>
      </c>
      <c r="N696" s="23">
        <v>86</v>
      </c>
      <c r="O696" s="23">
        <v>98.9</v>
      </c>
      <c r="P696" s="23">
        <v>74.400000000000006</v>
      </c>
      <c r="Q696" s="23">
        <v>24.4</v>
      </c>
      <c r="R696" s="23">
        <v>1.2</v>
      </c>
      <c r="S696" s="23">
        <v>86</v>
      </c>
      <c r="T696" s="23">
        <v>98.9</v>
      </c>
      <c r="U696" s="23">
        <v>79.099999999999994</v>
      </c>
      <c r="V696" s="23">
        <v>20.9</v>
      </c>
      <c r="W696" s="23">
        <v>0</v>
      </c>
      <c r="X696" s="24">
        <v>86</v>
      </c>
      <c r="Y696" s="24">
        <v>98.90000000000002</v>
      </c>
      <c r="Z696" s="25">
        <f t="shared" si="30"/>
        <v>0.77900000000000014</v>
      </c>
      <c r="AA696" s="25">
        <f t="shared" si="30"/>
        <v>0.21700000000000003</v>
      </c>
      <c r="AB696" s="25">
        <f t="shared" si="30"/>
        <v>4.0000000000000001E-3</v>
      </c>
      <c r="AC696" s="26">
        <v>86</v>
      </c>
      <c r="AD696" s="26">
        <f t="shared" si="31"/>
        <v>66.994000000000014</v>
      </c>
      <c r="AE696" s="26">
        <f t="shared" si="31"/>
        <v>18.662000000000003</v>
      </c>
      <c r="AF696" s="26">
        <f t="shared" si="31"/>
        <v>0.34400000000000003</v>
      </c>
      <c r="AG696" s="27">
        <v>3735</v>
      </c>
      <c r="AH696" s="27">
        <v>610</v>
      </c>
      <c r="AI696" s="28">
        <v>0.7406666666666667</v>
      </c>
    </row>
    <row r="697" spans="1:35" s="29" customFormat="1" ht="16.5" customHeight="1">
      <c r="A697" s="19">
        <f t="shared" si="32"/>
        <v>693</v>
      </c>
      <c r="B697" s="20" t="s">
        <v>22</v>
      </c>
      <c r="C697" s="20" t="s">
        <v>23</v>
      </c>
      <c r="D697" s="20" t="s">
        <v>36</v>
      </c>
      <c r="E697" s="21" t="s">
        <v>751</v>
      </c>
      <c r="F697" s="20" t="s">
        <v>26</v>
      </c>
      <c r="G697" s="20"/>
      <c r="H697" s="22"/>
      <c r="I697" s="23">
        <v>89</v>
      </c>
      <c r="J697" s="23">
        <v>98.9</v>
      </c>
      <c r="K697" s="23">
        <v>82</v>
      </c>
      <c r="L697" s="23">
        <v>18</v>
      </c>
      <c r="M697" s="23">
        <v>0</v>
      </c>
      <c r="N697" s="23">
        <v>89</v>
      </c>
      <c r="O697" s="23">
        <v>98.9</v>
      </c>
      <c r="P697" s="23">
        <v>70.8</v>
      </c>
      <c r="Q697" s="23">
        <v>27</v>
      </c>
      <c r="R697" s="23">
        <v>2.2000000000000002</v>
      </c>
      <c r="S697" s="23">
        <v>89</v>
      </c>
      <c r="T697" s="23">
        <v>98.9</v>
      </c>
      <c r="U697" s="23">
        <v>80.900000000000006</v>
      </c>
      <c r="V697" s="23">
        <v>16.899999999999999</v>
      </c>
      <c r="W697" s="23">
        <v>2.2000000000000002</v>
      </c>
      <c r="X697" s="24">
        <v>89</v>
      </c>
      <c r="Y697" s="24">
        <v>98.90000000000002</v>
      </c>
      <c r="Z697" s="25">
        <f t="shared" si="30"/>
        <v>0.77900000000000014</v>
      </c>
      <c r="AA697" s="25">
        <f t="shared" si="30"/>
        <v>0.20633333333333331</v>
      </c>
      <c r="AB697" s="25">
        <f t="shared" si="30"/>
        <v>1.4666666666666668E-2</v>
      </c>
      <c r="AC697" s="26">
        <v>89</v>
      </c>
      <c r="AD697" s="26">
        <f t="shared" si="31"/>
        <v>69.331000000000017</v>
      </c>
      <c r="AE697" s="26">
        <f t="shared" si="31"/>
        <v>18.363666666666663</v>
      </c>
      <c r="AF697" s="26">
        <f t="shared" si="31"/>
        <v>1.3053333333333335</v>
      </c>
      <c r="AG697" s="27">
        <v>5247</v>
      </c>
      <c r="AH697" s="27">
        <v>1050</v>
      </c>
      <c r="AI697" s="28">
        <v>0.59033333333333327</v>
      </c>
    </row>
    <row r="698" spans="1:35" s="29" customFormat="1" ht="16.5" customHeight="1">
      <c r="A698" s="19">
        <f t="shared" si="32"/>
        <v>695</v>
      </c>
      <c r="B698" s="20" t="s">
        <v>22</v>
      </c>
      <c r="C698" s="20" t="s">
        <v>23</v>
      </c>
      <c r="D698" s="20" t="s">
        <v>75</v>
      </c>
      <c r="E698" s="21" t="s">
        <v>752</v>
      </c>
      <c r="F698" s="20" t="s">
        <v>26</v>
      </c>
      <c r="G698" s="20" t="s">
        <v>27</v>
      </c>
      <c r="H698" s="22"/>
      <c r="I698" s="23">
        <v>77</v>
      </c>
      <c r="J698" s="23">
        <v>100</v>
      </c>
      <c r="K698" s="23">
        <v>79.2</v>
      </c>
      <c r="L698" s="23">
        <v>19.5</v>
      </c>
      <c r="M698" s="23">
        <v>1.3</v>
      </c>
      <c r="N698" s="23">
        <v>77</v>
      </c>
      <c r="O698" s="23">
        <v>100</v>
      </c>
      <c r="P698" s="23">
        <v>75.3</v>
      </c>
      <c r="Q698" s="23">
        <v>24.7</v>
      </c>
      <c r="R698" s="23">
        <v>0</v>
      </c>
      <c r="S698" s="23">
        <v>77</v>
      </c>
      <c r="T698" s="23">
        <v>100</v>
      </c>
      <c r="U698" s="23">
        <v>79.2</v>
      </c>
      <c r="V698" s="23">
        <v>18.2</v>
      </c>
      <c r="W698" s="23">
        <v>2.6</v>
      </c>
      <c r="X698" s="24">
        <v>77</v>
      </c>
      <c r="Y698" s="24">
        <v>100</v>
      </c>
      <c r="Z698" s="25">
        <f t="shared" si="30"/>
        <v>0.77900000000000003</v>
      </c>
      <c r="AA698" s="25">
        <f t="shared" si="30"/>
        <v>0.20800000000000002</v>
      </c>
      <c r="AB698" s="25">
        <f t="shared" si="30"/>
        <v>1.3000000000000001E-2</v>
      </c>
      <c r="AC698" s="26">
        <v>77</v>
      </c>
      <c r="AD698" s="26">
        <f t="shared" si="31"/>
        <v>59.983000000000004</v>
      </c>
      <c r="AE698" s="26">
        <f t="shared" si="31"/>
        <v>16.016000000000002</v>
      </c>
      <c r="AF698" s="26">
        <f t="shared" si="31"/>
        <v>1.0010000000000001</v>
      </c>
      <c r="AG698" s="27">
        <v>4200</v>
      </c>
      <c r="AH698" s="27">
        <v>721</v>
      </c>
      <c r="AI698" s="28">
        <v>0.71133333333333337</v>
      </c>
    </row>
    <row r="699" spans="1:35" s="29" customFormat="1" ht="16.5" customHeight="1">
      <c r="A699" s="19">
        <f t="shared" si="32"/>
        <v>695</v>
      </c>
      <c r="B699" s="20" t="s">
        <v>22</v>
      </c>
      <c r="C699" s="20" t="s">
        <v>23</v>
      </c>
      <c r="D699" s="20" t="s">
        <v>28</v>
      </c>
      <c r="E699" s="21" t="s">
        <v>753</v>
      </c>
      <c r="F699" s="20" t="s">
        <v>26</v>
      </c>
      <c r="G699" s="20"/>
      <c r="H699" s="22"/>
      <c r="I699" s="23">
        <v>101</v>
      </c>
      <c r="J699" s="23">
        <v>100</v>
      </c>
      <c r="K699" s="23">
        <v>81.2</v>
      </c>
      <c r="L699" s="23">
        <v>18.8</v>
      </c>
      <c r="M699" s="23">
        <v>0</v>
      </c>
      <c r="N699" s="23">
        <v>101</v>
      </c>
      <c r="O699" s="23">
        <v>100</v>
      </c>
      <c r="P699" s="23">
        <v>72.3</v>
      </c>
      <c r="Q699" s="23">
        <v>24.8</v>
      </c>
      <c r="R699" s="23">
        <v>2.9</v>
      </c>
      <c r="S699" s="23">
        <v>101</v>
      </c>
      <c r="T699" s="23">
        <v>100</v>
      </c>
      <c r="U699" s="23">
        <v>80.2</v>
      </c>
      <c r="V699" s="23">
        <v>19.8</v>
      </c>
      <c r="W699" s="23">
        <v>0</v>
      </c>
      <c r="X699" s="24">
        <v>101</v>
      </c>
      <c r="Y699" s="24">
        <v>100</v>
      </c>
      <c r="Z699" s="25">
        <f t="shared" si="30"/>
        <v>0.77900000000000003</v>
      </c>
      <c r="AA699" s="25">
        <f t="shared" si="30"/>
        <v>0.21133333333333335</v>
      </c>
      <c r="AB699" s="25">
        <f t="shared" si="30"/>
        <v>9.6666666666666654E-3</v>
      </c>
      <c r="AC699" s="26">
        <v>101</v>
      </c>
      <c r="AD699" s="26">
        <f t="shared" si="31"/>
        <v>78.679000000000002</v>
      </c>
      <c r="AE699" s="26">
        <f t="shared" si="31"/>
        <v>21.344666666666669</v>
      </c>
      <c r="AF699" s="26">
        <f t="shared" si="31"/>
        <v>0.97633333333333316</v>
      </c>
      <c r="AG699" s="27">
        <v>4343</v>
      </c>
      <c r="AH699" s="27">
        <v>762</v>
      </c>
      <c r="AI699" s="28">
        <v>0.70099999999999996</v>
      </c>
    </row>
    <row r="700" spans="1:35" s="29" customFormat="1" ht="16.5" customHeight="1">
      <c r="A700" s="19">
        <f t="shared" si="32"/>
        <v>697</v>
      </c>
      <c r="B700" s="20" t="s">
        <v>22</v>
      </c>
      <c r="C700" s="20" t="s">
        <v>23</v>
      </c>
      <c r="D700" s="20" t="s">
        <v>222</v>
      </c>
      <c r="E700" s="21" t="s">
        <v>754</v>
      </c>
      <c r="F700" s="20" t="s">
        <v>26</v>
      </c>
      <c r="G700" s="20"/>
      <c r="H700" s="22"/>
      <c r="I700" s="23">
        <v>86</v>
      </c>
      <c r="J700" s="23">
        <v>100</v>
      </c>
      <c r="K700" s="23">
        <v>72.099999999999994</v>
      </c>
      <c r="L700" s="23">
        <v>27.9</v>
      </c>
      <c r="M700" s="23">
        <v>0</v>
      </c>
      <c r="N700" s="23">
        <v>86</v>
      </c>
      <c r="O700" s="23">
        <v>100</v>
      </c>
      <c r="P700" s="23">
        <v>80.2</v>
      </c>
      <c r="Q700" s="23">
        <v>17.5</v>
      </c>
      <c r="R700" s="23">
        <v>2.2999999999999998</v>
      </c>
      <c r="S700" s="23">
        <v>86</v>
      </c>
      <c r="T700" s="23">
        <v>100</v>
      </c>
      <c r="U700" s="23">
        <v>81.400000000000006</v>
      </c>
      <c r="V700" s="23">
        <v>18.600000000000001</v>
      </c>
      <c r="W700" s="23">
        <v>0</v>
      </c>
      <c r="X700" s="24">
        <v>86</v>
      </c>
      <c r="Y700" s="24">
        <v>100</v>
      </c>
      <c r="Z700" s="25">
        <f t="shared" si="30"/>
        <v>0.77899999999999991</v>
      </c>
      <c r="AA700" s="25">
        <f t="shared" si="30"/>
        <v>0.21333333333333332</v>
      </c>
      <c r="AB700" s="25">
        <f t="shared" si="30"/>
        <v>7.6666666666666654E-3</v>
      </c>
      <c r="AC700" s="26">
        <v>86</v>
      </c>
      <c r="AD700" s="26">
        <f t="shared" si="31"/>
        <v>66.994</v>
      </c>
      <c r="AE700" s="26">
        <f t="shared" si="31"/>
        <v>18.346666666666664</v>
      </c>
      <c r="AF700" s="26">
        <f t="shared" si="31"/>
        <v>0.65933333333333322</v>
      </c>
      <c r="AG700" s="27">
        <v>3641</v>
      </c>
      <c r="AH700" s="27">
        <v>590</v>
      </c>
      <c r="AI700" s="28">
        <v>0.745</v>
      </c>
    </row>
    <row r="701" spans="1:35" s="29" customFormat="1" ht="16.5" customHeight="1">
      <c r="A701" s="19">
        <f t="shared" si="32"/>
        <v>698</v>
      </c>
      <c r="B701" s="20" t="s">
        <v>22</v>
      </c>
      <c r="C701" s="20" t="s">
        <v>23</v>
      </c>
      <c r="D701" s="20" t="s">
        <v>145</v>
      </c>
      <c r="E701" s="21" t="s">
        <v>755</v>
      </c>
      <c r="F701" s="20" t="s">
        <v>26</v>
      </c>
      <c r="G701" s="20" t="s">
        <v>27</v>
      </c>
      <c r="H701" s="22"/>
      <c r="I701" s="23">
        <v>311</v>
      </c>
      <c r="J701" s="23">
        <v>97.8</v>
      </c>
      <c r="K701" s="23">
        <v>77.8</v>
      </c>
      <c r="L701" s="23">
        <v>20.6</v>
      </c>
      <c r="M701" s="23">
        <v>1.6</v>
      </c>
      <c r="N701" s="23">
        <v>312</v>
      </c>
      <c r="O701" s="23">
        <v>98.1</v>
      </c>
      <c r="P701" s="23">
        <v>71.2</v>
      </c>
      <c r="Q701" s="23">
        <v>27.6</v>
      </c>
      <c r="R701" s="23">
        <v>1.3</v>
      </c>
      <c r="S701" s="23">
        <v>312</v>
      </c>
      <c r="T701" s="23">
        <v>98.1</v>
      </c>
      <c r="U701" s="23">
        <v>84.6</v>
      </c>
      <c r="V701" s="23">
        <v>12.8</v>
      </c>
      <c r="W701" s="23">
        <v>2.6</v>
      </c>
      <c r="X701" s="24">
        <v>311.66666666666669</v>
      </c>
      <c r="Y701" s="24">
        <v>98</v>
      </c>
      <c r="Z701" s="25">
        <f t="shared" si="30"/>
        <v>0.77866737967914434</v>
      </c>
      <c r="AA701" s="25">
        <f t="shared" si="30"/>
        <v>0.20333048128342246</v>
      </c>
      <c r="AB701" s="25">
        <f t="shared" si="30"/>
        <v>1.8335828877005345E-2</v>
      </c>
      <c r="AC701" s="26">
        <v>311.66666666666669</v>
      </c>
      <c r="AD701" s="26">
        <f t="shared" si="31"/>
        <v>242.68466666666666</v>
      </c>
      <c r="AE701" s="26">
        <f t="shared" si="31"/>
        <v>63.37133333333334</v>
      </c>
      <c r="AF701" s="26">
        <f t="shared" si="31"/>
        <v>5.7146666666666661</v>
      </c>
      <c r="AG701" s="27">
        <v>4001</v>
      </c>
      <c r="AH701" s="27">
        <v>675</v>
      </c>
      <c r="AI701" s="28">
        <v>0.72300000000000009</v>
      </c>
    </row>
    <row r="702" spans="1:35" s="29" customFormat="1" ht="16.5" customHeight="1">
      <c r="A702" s="19">
        <f t="shared" si="32"/>
        <v>699</v>
      </c>
      <c r="B702" s="20" t="s">
        <v>22</v>
      </c>
      <c r="C702" s="20" t="s">
        <v>23</v>
      </c>
      <c r="D702" s="20" t="s">
        <v>62</v>
      </c>
      <c r="E702" s="21" t="s">
        <v>756</v>
      </c>
      <c r="F702" s="20" t="s">
        <v>26</v>
      </c>
      <c r="G702" s="20" t="s">
        <v>27</v>
      </c>
      <c r="H702" s="22"/>
      <c r="I702" s="23">
        <v>161</v>
      </c>
      <c r="J702" s="23">
        <v>100</v>
      </c>
      <c r="K702" s="23">
        <v>73.3</v>
      </c>
      <c r="L702" s="23">
        <v>26.7</v>
      </c>
      <c r="M702" s="23">
        <v>0</v>
      </c>
      <c r="N702" s="23">
        <v>161</v>
      </c>
      <c r="O702" s="23">
        <v>100</v>
      </c>
      <c r="P702" s="23">
        <v>72.099999999999994</v>
      </c>
      <c r="Q702" s="23">
        <v>23.6</v>
      </c>
      <c r="R702" s="23">
        <v>4.3</v>
      </c>
      <c r="S702" s="23">
        <v>161</v>
      </c>
      <c r="T702" s="23">
        <v>100</v>
      </c>
      <c r="U702" s="23">
        <v>88.2</v>
      </c>
      <c r="V702" s="23">
        <v>10.6</v>
      </c>
      <c r="W702" s="23">
        <v>1.2</v>
      </c>
      <c r="X702" s="24">
        <v>161</v>
      </c>
      <c r="Y702" s="24">
        <v>100</v>
      </c>
      <c r="Z702" s="25">
        <f t="shared" si="30"/>
        <v>0.77866666666666673</v>
      </c>
      <c r="AA702" s="25">
        <f t="shared" si="30"/>
        <v>0.20300000000000001</v>
      </c>
      <c r="AB702" s="25">
        <f t="shared" si="30"/>
        <v>1.833333333333333E-2</v>
      </c>
      <c r="AC702" s="26">
        <v>161</v>
      </c>
      <c r="AD702" s="26">
        <f t="shared" si="31"/>
        <v>125.36533333333334</v>
      </c>
      <c r="AE702" s="26">
        <f t="shared" si="31"/>
        <v>32.683</v>
      </c>
      <c r="AF702" s="26">
        <f t="shared" si="31"/>
        <v>2.9516666666666662</v>
      </c>
      <c r="AG702" s="27">
        <v>3166</v>
      </c>
      <c r="AH702" s="27">
        <v>510</v>
      </c>
      <c r="AI702" s="28">
        <v>0.77033333333333343</v>
      </c>
    </row>
    <row r="703" spans="1:35" s="29" customFormat="1" ht="16.5" customHeight="1">
      <c r="A703" s="19">
        <f t="shared" si="32"/>
        <v>700</v>
      </c>
      <c r="B703" s="20" t="s">
        <v>22</v>
      </c>
      <c r="C703" s="20" t="s">
        <v>23</v>
      </c>
      <c r="D703" s="20" t="s">
        <v>41</v>
      </c>
      <c r="E703" s="21" t="s">
        <v>757</v>
      </c>
      <c r="F703" s="20" t="s">
        <v>26</v>
      </c>
      <c r="G703" s="20" t="s">
        <v>27</v>
      </c>
      <c r="H703" s="22"/>
      <c r="I703" s="23">
        <v>125</v>
      </c>
      <c r="J703" s="23">
        <v>98.4</v>
      </c>
      <c r="K703" s="23">
        <v>80</v>
      </c>
      <c r="L703" s="23">
        <v>19.2</v>
      </c>
      <c r="M703" s="23">
        <v>0.8</v>
      </c>
      <c r="N703" s="23">
        <v>125</v>
      </c>
      <c r="O703" s="23">
        <v>98.4</v>
      </c>
      <c r="P703" s="23">
        <v>65.599999999999994</v>
      </c>
      <c r="Q703" s="23">
        <v>34.4</v>
      </c>
      <c r="R703" s="23">
        <v>0</v>
      </c>
      <c r="S703" s="23">
        <v>125</v>
      </c>
      <c r="T703" s="23">
        <v>98.4</v>
      </c>
      <c r="U703" s="23">
        <v>88</v>
      </c>
      <c r="V703" s="23">
        <v>12</v>
      </c>
      <c r="W703" s="23">
        <v>0</v>
      </c>
      <c r="X703" s="24">
        <v>125</v>
      </c>
      <c r="Y703" s="24">
        <v>98.40000000000002</v>
      </c>
      <c r="Z703" s="25">
        <f t="shared" si="30"/>
        <v>0.77866666666666662</v>
      </c>
      <c r="AA703" s="25">
        <f t="shared" si="30"/>
        <v>0.21866666666666668</v>
      </c>
      <c r="AB703" s="25">
        <f t="shared" si="30"/>
        <v>2.6666666666666666E-3</v>
      </c>
      <c r="AC703" s="26">
        <v>125</v>
      </c>
      <c r="AD703" s="26">
        <f t="shared" si="31"/>
        <v>97.333333333333329</v>
      </c>
      <c r="AE703" s="26">
        <f t="shared" si="31"/>
        <v>27.333333333333336</v>
      </c>
      <c r="AF703" s="26">
        <f t="shared" si="31"/>
        <v>0.33333333333333331</v>
      </c>
      <c r="AG703" s="27">
        <v>4191</v>
      </c>
      <c r="AH703" s="27">
        <v>720</v>
      </c>
      <c r="AI703" s="28">
        <v>0.71199999999999997</v>
      </c>
    </row>
    <row r="704" spans="1:35" s="29" customFormat="1" ht="16.5" customHeight="1">
      <c r="A704" s="19">
        <f t="shared" si="32"/>
        <v>700</v>
      </c>
      <c r="B704" s="20" t="s">
        <v>22</v>
      </c>
      <c r="C704" s="20" t="s">
        <v>23</v>
      </c>
      <c r="D704" s="20" t="s">
        <v>49</v>
      </c>
      <c r="E704" s="21" t="s">
        <v>758</v>
      </c>
      <c r="F704" s="20" t="s">
        <v>26</v>
      </c>
      <c r="G704" s="20" t="s">
        <v>27</v>
      </c>
      <c r="H704" s="22"/>
      <c r="I704" s="23">
        <v>152</v>
      </c>
      <c r="J704" s="23">
        <v>98.7</v>
      </c>
      <c r="K704" s="23">
        <v>75</v>
      </c>
      <c r="L704" s="23">
        <v>23</v>
      </c>
      <c r="M704" s="23">
        <v>2</v>
      </c>
      <c r="N704" s="23">
        <v>152</v>
      </c>
      <c r="O704" s="23">
        <v>98.7</v>
      </c>
      <c r="P704" s="23">
        <v>72.400000000000006</v>
      </c>
      <c r="Q704" s="23">
        <v>27.6</v>
      </c>
      <c r="R704" s="23">
        <v>0</v>
      </c>
      <c r="S704" s="23">
        <v>152</v>
      </c>
      <c r="T704" s="23">
        <v>98.7</v>
      </c>
      <c r="U704" s="23">
        <v>86.2</v>
      </c>
      <c r="V704" s="23">
        <v>11.8</v>
      </c>
      <c r="W704" s="23">
        <v>2</v>
      </c>
      <c r="X704" s="24">
        <v>152</v>
      </c>
      <c r="Y704" s="24">
        <v>98.7</v>
      </c>
      <c r="Z704" s="25">
        <f t="shared" si="30"/>
        <v>0.77866666666666662</v>
      </c>
      <c r="AA704" s="25">
        <f t="shared" si="30"/>
        <v>0.20800000000000002</v>
      </c>
      <c r="AB704" s="25">
        <f t="shared" si="30"/>
        <v>1.3333333333333334E-2</v>
      </c>
      <c r="AC704" s="26">
        <v>152</v>
      </c>
      <c r="AD704" s="26">
        <f t="shared" si="31"/>
        <v>118.35733333333333</v>
      </c>
      <c r="AE704" s="26">
        <f t="shared" si="31"/>
        <v>31.616000000000003</v>
      </c>
      <c r="AF704" s="26">
        <f t="shared" si="31"/>
        <v>2.0266666666666668</v>
      </c>
      <c r="AG704" s="27">
        <v>5260</v>
      </c>
      <c r="AH704" s="27">
        <v>1053</v>
      </c>
      <c r="AI704" s="28">
        <v>0.58666666666666667</v>
      </c>
    </row>
    <row r="705" spans="1:46" s="29" customFormat="1" ht="16.5" customHeight="1">
      <c r="A705" s="19">
        <f t="shared" si="32"/>
        <v>702</v>
      </c>
      <c r="B705" s="20" t="s">
        <v>22</v>
      </c>
      <c r="C705" s="20" t="s">
        <v>23</v>
      </c>
      <c r="D705" s="20" t="s">
        <v>28</v>
      </c>
      <c r="E705" s="21" t="s">
        <v>759</v>
      </c>
      <c r="F705" s="20" t="s">
        <v>26</v>
      </c>
      <c r="G705" s="20"/>
      <c r="H705" s="22"/>
      <c r="I705" s="23">
        <v>190</v>
      </c>
      <c r="J705" s="23">
        <v>97.9</v>
      </c>
      <c r="K705" s="23">
        <v>74.2</v>
      </c>
      <c r="L705" s="23">
        <v>24.7</v>
      </c>
      <c r="M705" s="23">
        <v>1.1000000000000001</v>
      </c>
      <c r="N705" s="23">
        <v>190</v>
      </c>
      <c r="O705" s="23">
        <v>97.9</v>
      </c>
      <c r="P705" s="23">
        <v>72.599999999999994</v>
      </c>
      <c r="Q705" s="23">
        <v>25.8</v>
      </c>
      <c r="R705" s="23">
        <v>1.6</v>
      </c>
      <c r="S705" s="23">
        <v>190</v>
      </c>
      <c r="T705" s="23">
        <v>97.9</v>
      </c>
      <c r="U705" s="23">
        <v>86.8</v>
      </c>
      <c r="V705" s="23">
        <v>11.6</v>
      </c>
      <c r="W705" s="23">
        <v>1.6</v>
      </c>
      <c r="X705" s="24">
        <v>190</v>
      </c>
      <c r="Y705" s="24">
        <v>97.90000000000002</v>
      </c>
      <c r="Z705" s="25">
        <f t="shared" si="30"/>
        <v>0.77866666666666651</v>
      </c>
      <c r="AA705" s="25">
        <f t="shared" si="30"/>
        <v>0.20700000000000002</v>
      </c>
      <c r="AB705" s="25">
        <f t="shared" si="30"/>
        <v>1.4333333333333337E-2</v>
      </c>
      <c r="AC705" s="26">
        <v>190</v>
      </c>
      <c r="AD705" s="26">
        <f t="shared" si="31"/>
        <v>147.94666666666663</v>
      </c>
      <c r="AE705" s="26">
        <f t="shared" si="31"/>
        <v>39.330000000000005</v>
      </c>
      <c r="AF705" s="26">
        <f t="shared" si="31"/>
        <v>2.723333333333334</v>
      </c>
      <c r="AG705" s="27">
        <v>4492</v>
      </c>
      <c r="AH705" s="27">
        <v>802</v>
      </c>
      <c r="AI705" s="28">
        <v>0.68799999999999994</v>
      </c>
    </row>
    <row r="706" spans="1:46" s="29" customFormat="1" ht="16.5" customHeight="1">
      <c r="A706" s="19">
        <f t="shared" si="32"/>
        <v>703</v>
      </c>
      <c r="B706" s="20" t="s">
        <v>22</v>
      </c>
      <c r="C706" s="20" t="s">
        <v>23</v>
      </c>
      <c r="D706" s="20" t="s">
        <v>34</v>
      </c>
      <c r="E706" s="21" t="s">
        <v>760</v>
      </c>
      <c r="F706" s="20" t="s">
        <v>26</v>
      </c>
      <c r="G706" s="20" t="s">
        <v>27</v>
      </c>
      <c r="H706" s="22"/>
      <c r="I706" s="23">
        <v>209</v>
      </c>
      <c r="J706" s="23">
        <v>98.1</v>
      </c>
      <c r="K706" s="23">
        <v>74.2</v>
      </c>
      <c r="L706" s="23">
        <v>25.3</v>
      </c>
      <c r="M706" s="23">
        <v>0.5</v>
      </c>
      <c r="N706" s="23">
        <v>209</v>
      </c>
      <c r="O706" s="23">
        <v>98.1</v>
      </c>
      <c r="P706" s="23">
        <v>75.099999999999994</v>
      </c>
      <c r="Q706" s="23">
        <v>23</v>
      </c>
      <c r="R706" s="23">
        <v>1.9</v>
      </c>
      <c r="S706" s="23">
        <v>209</v>
      </c>
      <c r="T706" s="23">
        <v>98.1</v>
      </c>
      <c r="U706" s="23">
        <v>84.2</v>
      </c>
      <c r="V706" s="23">
        <v>15.3</v>
      </c>
      <c r="W706" s="23">
        <v>0.5</v>
      </c>
      <c r="X706" s="24">
        <v>209</v>
      </c>
      <c r="Y706" s="24">
        <v>98.09999999999998</v>
      </c>
      <c r="Z706" s="25">
        <f t="shared" si="30"/>
        <v>0.77833333333333332</v>
      </c>
      <c r="AA706" s="25">
        <f t="shared" si="30"/>
        <v>0.21200000000000002</v>
      </c>
      <c r="AB706" s="25">
        <f t="shared" si="30"/>
        <v>9.6666666666666672E-3</v>
      </c>
      <c r="AC706" s="26">
        <v>209</v>
      </c>
      <c r="AD706" s="26">
        <f t="shared" si="31"/>
        <v>162.67166666666665</v>
      </c>
      <c r="AE706" s="26">
        <f t="shared" si="31"/>
        <v>44.308000000000007</v>
      </c>
      <c r="AF706" s="26">
        <f t="shared" si="31"/>
        <v>2.0203333333333333</v>
      </c>
      <c r="AG706" s="27">
        <v>4376</v>
      </c>
      <c r="AH706" s="27">
        <v>771</v>
      </c>
      <c r="AI706" s="28">
        <v>0.69899619289340098</v>
      </c>
    </row>
    <row r="707" spans="1:46" s="29" customFormat="1" ht="16.5" customHeight="1">
      <c r="A707" s="19">
        <f t="shared" si="32"/>
        <v>703</v>
      </c>
      <c r="B707" s="20" t="s">
        <v>22</v>
      </c>
      <c r="C707" s="20" t="s">
        <v>23</v>
      </c>
      <c r="D707" s="20" t="s">
        <v>222</v>
      </c>
      <c r="E707" s="21" t="s">
        <v>761</v>
      </c>
      <c r="F707" s="20" t="s">
        <v>26</v>
      </c>
      <c r="G707" s="20" t="s">
        <v>27</v>
      </c>
      <c r="H707" s="22"/>
      <c r="I707" s="23">
        <v>218</v>
      </c>
      <c r="J707" s="23">
        <v>99.5</v>
      </c>
      <c r="K707" s="23">
        <v>79.8</v>
      </c>
      <c r="L707" s="23">
        <v>20.2</v>
      </c>
      <c r="M707" s="23">
        <v>0</v>
      </c>
      <c r="N707" s="23">
        <v>218</v>
      </c>
      <c r="O707" s="23">
        <v>99.5</v>
      </c>
      <c r="P707" s="23">
        <v>71.099999999999994</v>
      </c>
      <c r="Q707" s="23">
        <v>27.5</v>
      </c>
      <c r="R707" s="23">
        <v>1.4</v>
      </c>
      <c r="S707" s="23">
        <v>218</v>
      </c>
      <c r="T707" s="23">
        <v>99.5</v>
      </c>
      <c r="U707" s="23">
        <v>82.6</v>
      </c>
      <c r="V707" s="23">
        <v>17</v>
      </c>
      <c r="W707" s="23">
        <v>0.4</v>
      </c>
      <c r="X707" s="24">
        <v>218</v>
      </c>
      <c r="Y707" s="24">
        <v>99.5</v>
      </c>
      <c r="Z707" s="25">
        <f t="shared" si="30"/>
        <v>0.77833333333333332</v>
      </c>
      <c r="AA707" s="25">
        <f t="shared" si="30"/>
        <v>0.21566666666666665</v>
      </c>
      <c r="AB707" s="25">
        <f t="shared" si="30"/>
        <v>6.0000000000000001E-3</v>
      </c>
      <c r="AC707" s="26">
        <v>218</v>
      </c>
      <c r="AD707" s="26">
        <f t="shared" si="31"/>
        <v>169.67666666666668</v>
      </c>
      <c r="AE707" s="26">
        <f t="shared" si="31"/>
        <v>47.015333333333331</v>
      </c>
      <c r="AF707" s="26">
        <f t="shared" si="31"/>
        <v>1.3080000000000001</v>
      </c>
      <c r="AG707" s="27">
        <v>2074</v>
      </c>
      <c r="AH707" s="27">
        <v>343</v>
      </c>
      <c r="AI707" s="28">
        <v>0.82866666666666666</v>
      </c>
    </row>
    <row r="708" spans="1:46" s="31" customFormat="1" ht="16.5" customHeight="1">
      <c r="A708" s="19">
        <f t="shared" si="32"/>
        <v>705</v>
      </c>
      <c r="B708" s="20" t="s">
        <v>22</v>
      </c>
      <c r="C708" s="20" t="s">
        <v>23</v>
      </c>
      <c r="D708" s="20" t="s">
        <v>72</v>
      </c>
      <c r="E708" s="21" t="s">
        <v>762</v>
      </c>
      <c r="F708" s="20" t="s">
        <v>26</v>
      </c>
      <c r="G708" s="20" t="s">
        <v>27</v>
      </c>
      <c r="H708" s="22"/>
      <c r="I708" s="23">
        <v>21</v>
      </c>
      <c r="J708" s="23">
        <v>100</v>
      </c>
      <c r="K708" s="23">
        <v>71.400000000000006</v>
      </c>
      <c r="L708" s="23">
        <v>28.6</v>
      </c>
      <c r="M708" s="23">
        <v>0</v>
      </c>
      <c r="N708" s="23">
        <v>21</v>
      </c>
      <c r="O708" s="23">
        <v>100</v>
      </c>
      <c r="P708" s="23">
        <v>81</v>
      </c>
      <c r="Q708" s="23">
        <v>19</v>
      </c>
      <c r="R708" s="23">
        <v>0</v>
      </c>
      <c r="S708" s="23">
        <v>21</v>
      </c>
      <c r="T708" s="23">
        <v>100</v>
      </c>
      <c r="U708" s="23">
        <v>81</v>
      </c>
      <c r="V708" s="23">
        <v>19</v>
      </c>
      <c r="W708" s="23">
        <v>0</v>
      </c>
      <c r="X708" s="24">
        <v>21</v>
      </c>
      <c r="Y708" s="24">
        <v>100</v>
      </c>
      <c r="Z708" s="25">
        <f t="shared" ref="Z708:AB771" si="33">($I708*K708/100+$N708*P708/100+$S708*U708/100)/($I708+$N708+$S708)</f>
        <v>0.77800000000000014</v>
      </c>
      <c r="AA708" s="25">
        <f t="shared" si="33"/>
        <v>0.222</v>
      </c>
      <c r="AB708" s="25">
        <f t="shared" si="33"/>
        <v>0</v>
      </c>
      <c r="AC708" s="26">
        <v>21</v>
      </c>
      <c r="AD708" s="26">
        <f t="shared" ref="AD708:AF771" si="34">$X708*Z708</f>
        <v>16.338000000000005</v>
      </c>
      <c r="AE708" s="26">
        <f t="shared" si="34"/>
        <v>4.6619999999999999</v>
      </c>
      <c r="AF708" s="26">
        <f t="shared" si="34"/>
        <v>0</v>
      </c>
      <c r="AG708" s="27">
        <v>4690</v>
      </c>
      <c r="AH708" s="27">
        <v>867</v>
      </c>
      <c r="AI708" s="28">
        <v>0.66666666666666663</v>
      </c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</row>
    <row r="709" spans="1:46" s="31" customFormat="1" ht="16.5" customHeight="1">
      <c r="A709" s="19">
        <f t="shared" ref="A709:A772" si="35">RANK(Z709,$Z$4:$Z$1201)</f>
        <v>706</v>
      </c>
      <c r="B709" s="20" t="s">
        <v>22</v>
      </c>
      <c r="C709" s="20" t="s">
        <v>23</v>
      </c>
      <c r="D709" s="20" t="s">
        <v>24</v>
      </c>
      <c r="E709" s="21" t="s">
        <v>763</v>
      </c>
      <c r="F709" s="20" t="s">
        <v>26</v>
      </c>
      <c r="G709" s="20"/>
      <c r="H709" s="22"/>
      <c r="I709" s="23">
        <v>9</v>
      </c>
      <c r="J709" s="23">
        <v>100</v>
      </c>
      <c r="K709" s="23">
        <v>77.8</v>
      </c>
      <c r="L709" s="23">
        <v>22.2</v>
      </c>
      <c r="M709" s="23">
        <v>0</v>
      </c>
      <c r="N709" s="23">
        <v>9</v>
      </c>
      <c r="O709" s="23">
        <v>100</v>
      </c>
      <c r="P709" s="23">
        <v>66.7</v>
      </c>
      <c r="Q709" s="23">
        <v>33.299999999999997</v>
      </c>
      <c r="R709" s="23">
        <v>0</v>
      </c>
      <c r="S709" s="23">
        <v>9</v>
      </c>
      <c r="T709" s="23">
        <v>100</v>
      </c>
      <c r="U709" s="23">
        <v>88.9</v>
      </c>
      <c r="V709" s="23">
        <v>11.1</v>
      </c>
      <c r="W709" s="23">
        <v>0</v>
      </c>
      <c r="X709" s="24">
        <v>9</v>
      </c>
      <c r="Y709" s="24">
        <v>100</v>
      </c>
      <c r="Z709" s="25">
        <f t="shared" si="33"/>
        <v>0.77800000000000002</v>
      </c>
      <c r="AA709" s="25">
        <f t="shared" si="33"/>
        <v>0.22199999999999995</v>
      </c>
      <c r="AB709" s="25">
        <f t="shared" si="33"/>
        <v>0</v>
      </c>
      <c r="AC709" s="26">
        <v>9</v>
      </c>
      <c r="AD709" s="26">
        <f t="shared" si="34"/>
        <v>7.0020000000000007</v>
      </c>
      <c r="AE709" s="26">
        <f t="shared" si="34"/>
        <v>1.9979999999999996</v>
      </c>
      <c r="AF709" s="26">
        <f t="shared" si="34"/>
        <v>0</v>
      </c>
      <c r="AG709" s="27">
        <v>5511</v>
      </c>
      <c r="AH709" s="27">
        <v>1140</v>
      </c>
      <c r="AI709" s="28">
        <v>0.38100000000000006</v>
      </c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</row>
    <row r="710" spans="1:46" s="31" customFormat="1" ht="16.5" customHeight="1">
      <c r="A710" s="19">
        <f t="shared" si="35"/>
        <v>706</v>
      </c>
      <c r="B710" s="20" t="s">
        <v>22</v>
      </c>
      <c r="C710" s="20" t="s">
        <v>23</v>
      </c>
      <c r="D710" s="20" t="s">
        <v>41</v>
      </c>
      <c r="E710" s="21" t="s">
        <v>764</v>
      </c>
      <c r="F710" s="20" t="s">
        <v>26</v>
      </c>
      <c r="G710" s="20"/>
      <c r="H710" s="22"/>
      <c r="I710" s="23">
        <v>90</v>
      </c>
      <c r="J710" s="23">
        <v>100</v>
      </c>
      <c r="K710" s="23">
        <v>78.900000000000006</v>
      </c>
      <c r="L710" s="23">
        <v>20</v>
      </c>
      <c r="M710" s="23">
        <v>1.1000000000000001</v>
      </c>
      <c r="N710" s="23">
        <v>90</v>
      </c>
      <c r="O710" s="23">
        <v>100</v>
      </c>
      <c r="P710" s="23">
        <v>78.900000000000006</v>
      </c>
      <c r="Q710" s="23">
        <v>21.1</v>
      </c>
      <c r="R710" s="23">
        <v>0</v>
      </c>
      <c r="S710" s="23">
        <v>90</v>
      </c>
      <c r="T710" s="23">
        <v>100</v>
      </c>
      <c r="U710" s="23">
        <v>75.599999999999994</v>
      </c>
      <c r="V710" s="23">
        <v>24.4</v>
      </c>
      <c r="W710" s="23">
        <v>0</v>
      </c>
      <c r="X710" s="24">
        <v>90</v>
      </c>
      <c r="Y710" s="24">
        <v>100</v>
      </c>
      <c r="Z710" s="25">
        <f t="shared" si="33"/>
        <v>0.77800000000000002</v>
      </c>
      <c r="AA710" s="25">
        <f t="shared" si="33"/>
        <v>0.21833333333333335</v>
      </c>
      <c r="AB710" s="25">
        <f t="shared" si="33"/>
        <v>3.666666666666667E-3</v>
      </c>
      <c r="AC710" s="26">
        <v>90</v>
      </c>
      <c r="AD710" s="26">
        <f t="shared" si="34"/>
        <v>70.02</v>
      </c>
      <c r="AE710" s="26">
        <f t="shared" si="34"/>
        <v>19.650000000000002</v>
      </c>
      <c r="AF710" s="26">
        <f t="shared" si="34"/>
        <v>0.33</v>
      </c>
      <c r="AG710" s="27">
        <v>4647</v>
      </c>
      <c r="AH710" s="27">
        <v>854</v>
      </c>
      <c r="AI710" s="28">
        <v>0.67066666666666674</v>
      </c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</row>
    <row r="711" spans="1:46" s="31" customFormat="1" ht="16.5" customHeight="1">
      <c r="A711" s="19">
        <f t="shared" si="35"/>
        <v>708</v>
      </c>
      <c r="B711" s="20" t="s">
        <v>22</v>
      </c>
      <c r="C711" s="20" t="s">
        <v>23</v>
      </c>
      <c r="D711" s="20" t="s">
        <v>222</v>
      </c>
      <c r="E711" s="21" t="s">
        <v>765</v>
      </c>
      <c r="F711" s="20" t="s">
        <v>26</v>
      </c>
      <c r="G711" s="20"/>
      <c r="H711" s="22"/>
      <c r="I711" s="23">
        <v>99</v>
      </c>
      <c r="J711" s="23">
        <v>100</v>
      </c>
      <c r="K711" s="23">
        <v>74.8</v>
      </c>
      <c r="L711" s="23">
        <v>24.2</v>
      </c>
      <c r="M711" s="23">
        <v>1</v>
      </c>
      <c r="N711" s="23">
        <v>99</v>
      </c>
      <c r="O711" s="23">
        <v>100</v>
      </c>
      <c r="P711" s="23">
        <v>74.8</v>
      </c>
      <c r="Q711" s="23">
        <v>23.2</v>
      </c>
      <c r="R711" s="23">
        <v>2</v>
      </c>
      <c r="S711" s="23">
        <v>99</v>
      </c>
      <c r="T711" s="23">
        <v>100</v>
      </c>
      <c r="U711" s="23">
        <v>83.8</v>
      </c>
      <c r="V711" s="23">
        <v>12.1</v>
      </c>
      <c r="W711" s="23">
        <v>4.0999999999999996</v>
      </c>
      <c r="X711" s="24">
        <v>99</v>
      </c>
      <c r="Y711" s="24">
        <v>100</v>
      </c>
      <c r="Z711" s="25">
        <f t="shared" si="33"/>
        <v>0.77799999999999991</v>
      </c>
      <c r="AA711" s="25">
        <f t="shared" si="33"/>
        <v>0.19833333333333331</v>
      </c>
      <c r="AB711" s="25">
        <f t="shared" si="33"/>
        <v>2.3666666666666666E-2</v>
      </c>
      <c r="AC711" s="26">
        <v>99</v>
      </c>
      <c r="AD711" s="26">
        <f t="shared" si="34"/>
        <v>77.021999999999991</v>
      </c>
      <c r="AE711" s="26">
        <f t="shared" si="34"/>
        <v>19.634999999999998</v>
      </c>
      <c r="AF711" s="26">
        <f t="shared" si="34"/>
        <v>2.343</v>
      </c>
      <c r="AG711" s="27">
        <v>5031</v>
      </c>
      <c r="AH711" s="27">
        <v>966</v>
      </c>
      <c r="AI711" s="28">
        <v>0.629</v>
      </c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</row>
    <row r="712" spans="1:46" s="29" customFormat="1" ht="16.5" customHeight="1">
      <c r="A712" s="19">
        <f t="shared" si="35"/>
        <v>708</v>
      </c>
      <c r="B712" s="20" t="s">
        <v>22</v>
      </c>
      <c r="C712" s="20" t="s">
        <v>23</v>
      </c>
      <c r="D712" s="20" t="s">
        <v>36</v>
      </c>
      <c r="E712" s="21" t="s">
        <v>766</v>
      </c>
      <c r="F712" s="20" t="s">
        <v>26</v>
      </c>
      <c r="G712" s="20"/>
      <c r="H712" s="22"/>
      <c r="I712" s="23">
        <v>9</v>
      </c>
      <c r="J712" s="23">
        <v>100</v>
      </c>
      <c r="K712" s="23">
        <v>77.8</v>
      </c>
      <c r="L712" s="23">
        <v>22.2</v>
      </c>
      <c r="M712" s="23">
        <v>0</v>
      </c>
      <c r="N712" s="23">
        <v>9</v>
      </c>
      <c r="O712" s="23">
        <v>100</v>
      </c>
      <c r="P712" s="23">
        <v>77.8</v>
      </c>
      <c r="Q712" s="23">
        <v>22.2</v>
      </c>
      <c r="R712" s="23">
        <v>0</v>
      </c>
      <c r="S712" s="23">
        <v>9</v>
      </c>
      <c r="T712" s="23">
        <v>100</v>
      </c>
      <c r="U712" s="23">
        <v>77.8</v>
      </c>
      <c r="V712" s="23">
        <v>22.2</v>
      </c>
      <c r="W712" s="23">
        <v>0</v>
      </c>
      <c r="X712" s="24">
        <v>9</v>
      </c>
      <c r="Y712" s="24">
        <v>100</v>
      </c>
      <c r="Z712" s="25">
        <f t="shared" si="33"/>
        <v>0.77799999999999991</v>
      </c>
      <c r="AA712" s="25">
        <f t="shared" si="33"/>
        <v>0.222</v>
      </c>
      <c r="AB712" s="25">
        <f t="shared" si="33"/>
        <v>0</v>
      </c>
      <c r="AC712" s="26">
        <v>9</v>
      </c>
      <c r="AD712" s="26">
        <f t="shared" si="34"/>
        <v>7.0019999999999989</v>
      </c>
      <c r="AE712" s="26">
        <f t="shared" si="34"/>
        <v>1.998</v>
      </c>
      <c r="AF712" s="26">
        <f t="shared" si="34"/>
        <v>0</v>
      </c>
      <c r="AG712" s="27">
        <v>5271</v>
      </c>
      <c r="AH712" s="27">
        <v>1058</v>
      </c>
      <c r="AI712" s="28">
        <v>0.58366666666666667</v>
      </c>
    </row>
    <row r="713" spans="1:46" s="31" customFormat="1" ht="16.5" customHeight="1">
      <c r="A713" s="19">
        <f t="shared" si="35"/>
        <v>710</v>
      </c>
      <c r="B713" s="20" t="s">
        <v>22</v>
      </c>
      <c r="C713" s="20" t="s">
        <v>23</v>
      </c>
      <c r="D713" s="20" t="s">
        <v>222</v>
      </c>
      <c r="E713" s="21" t="s">
        <v>767</v>
      </c>
      <c r="F713" s="20" t="s">
        <v>26</v>
      </c>
      <c r="G713" s="20"/>
      <c r="H713" s="22"/>
      <c r="I713" s="23">
        <v>306</v>
      </c>
      <c r="J713" s="23">
        <v>100</v>
      </c>
      <c r="K713" s="23">
        <v>73.2</v>
      </c>
      <c r="L713" s="23">
        <v>26.1</v>
      </c>
      <c r="M713" s="23">
        <v>0.7</v>
      </c>
      <c r="N713" s="23">
        <v>306</v>
      </c>
      <c r="O713" s="23">
        <v>100</v>
      </c>
      <c r="P713" s="23">
        <v>73.5</v>
      </c>
      <c r="Q713" s="23">
        <v>25.5</v>
      </c>
      <c r="R713" s="23">
        <v>1</v>
      </c>
      <c r="S713" s="23">
        <v>306</v>
      </c>
      <c r="T713" s="23">
        <v>100</v>
      </c>
      <c r="U713" s="23">
        <v>86.6</v>
      </c>
      <c r="V713" s="23">
        <v>12.7</v>
      </c>
      <c r="W713" s="23">
        <v>0.7</v>
      </c>
      <c r="X713" s="24">
        <v>306</v>
      </c>
      <c r="Y713" s="24">
        <v>100</v>
      </c>
      <c r="Z713" s="25">
        <f t="shared" si="33"/>
        <v>0.77766666666666673</v>
      </c>
      <c r="AA713" s="25">
        <f t="shared" si="33"/>
        <v>0.21433333333333335</v>
      </c>
      <c r="AB713" s="25">
        <f t="shared" si="33"/>
        <v>8.0000000000000002E-3</v>
      </c>
      <c r="AC713" s="26">
        <v>306</v>
      </c>
      <c r="AD713" s="26">
        <f t="shared" si="34"/>
        <v>237.96600000000001</v>
      </c>
      <c r="AE713" s="26">
        <f t="shared" si="34"/>
        <v>65.585999999999999</v>
      </c>
      <c r="AF713" s="26">
        <f t="shared" si="34"/>
        <v>2.448</v>
      </c>
      <c r="AG713" s="27">
        <v>3195</v>
      </c>
      <c r="AH713" s="27">
        <v>515</v>
      </c>
      <c r="AI713" s="28">
        <v>0.76901430030643514</v>
      </c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</row>
    <row r="714" spans="1:46" s="31" customFormat="1" ht="16.5" customHeight="1">
      <c r="A714" s="19">
        <f t="shared" si="35"/>
        <v>711</v>
      </c>
      <c r="B714" s="22" t="s">
        <v>22</v>
      </c>
      <c r="C714" s="22" t="s">
        <v>30</v>
      </c>
      <c r="D714" s="22" t="s">
        <v>52</v>
      </c>
      <c r="E714" s="30" t="s">
        <v>768</v>
      </c>
      <c r="F714" s="22" t="s">
        <v>26</v>
      </c>
      <c r="G714" s="22"/>
      <c r="H714" s="22"/>
      <c r="I714" s="23">
        <v>6</v>
      </c>
      <c r="J714" s="23">
        <v>100</v>
      </c>
      <c r="K714" s="23">
        <v>83.3</v>
      </c>
      <c r="L714" s="23">
        <v>0</v>
      </c>
      <c r="M714" s="23">
        <v>16.7</v>
      </c>
      <c r="N714" s="23">
        <v>6</v>
      </c>
      <c r="O714" s="23">
        <v>100</v>
      </c>
      <c r="P714" s="23">
        <v>83.3</v>
      </c>
      <c r="Q714" s="23">
        <v>16.7</v>
      </c>
      <c r="R714" s="23">
        <v>0</v>
      </c>
      <c r="S714" s="23">
        <v>6</v>
      </c>
      <c r="T714" s="23">
        <v>100</v>
      </c>
      <c r="U714" s="23">
        <v>66.7</v>
      </c>
      <c r="V714" s="23">
        <v>33.299999999999997</v>
      </c>
      <c r="W714" s="23">
        <v>0</v>
      </c>
      <c r="X714" s="24">
        <v>6</v>
      </c>
      <c r="Y714" s="24">
        <v>100</v>
      </c>
      <c r="Z714" s="25">
        <f t="shared" si="33"/>
        <v>0.77766666666666662</v>
      </c>
      <c r="AA714" s="25">
        <f t="shared" si="33"/>
        <v>0.16666666666666663</v>
      </c>
      <c r="AB714" s="25">
        <f t="shared" si="33"/>
        <v>5.5666666666666656E-2</v>
      </c>
      <c r="AC714" s="26">
        <v>6</v>
      </c>
      <c r="AD714" s="26">
        <f t="shared" si="34"/>
        <v>4.6659999999999995</v>
      </c>
      <c r="AE714" s="26">
        <f t="shared" si="34"/>
        <v>0.99999999999999978</v>
      </c>
      <c r="AF714" s="26">
        <f t="shared" si="34"/>
        <v>0.33399999999999996</v>
      </c>
      <c r="AG714" s="27"/>
      <c r="AH714" s="27"/>
      <c r="AI714" s="28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</row>
    <row r="715" spans="1:46" s="31" customFormat="1" ht="16.5" customHeight="1">
      <c r="A715" s="19">
        <f t="shared" si="35"/>
        <v>711</v>
      </c>
      <c r="B715" s="20" t="s">
        <v>22</v>
      </c>
      <c r="C715" s="20" t="s">
        <v>23</v>
      </c>
      <c r="D715" s="20" t="s">
        <v>55</v>
      </c>
      <c r="E715" s="21" t="s">
        <v>769</v>
      </c>
      <c r="F715" s="20" t="s">
        <v>26</v>
      </c>
      <c r="G715" s="20" t="s">
        <v>27</v>
      </c>
      <c r="H715" s="22"/>
      <c r="I715" s="23">
        <v>54</v>
      </c>
      <c r="J715" s="23">
        <v>100</v>
      </c>
      <c r="K715" s="23">
        <v>83.3</v>
      </c>
      <c r="L715" s="23">
        <v>16.7</v>
      </c>
      <c r="M715" s="23">
        <v>0</v>
      </c>
      <c r="N715" s="23">
        <v>54</v>
      </c>
      <c r="O715" s="23">
        <v>100</v>
      </c>
      <c r="P715" s="23">
        <v>75.900000000000006</v>
      </c>
      <c r="Q715" s="23">
        <v>22.2</v>
      </c>
      <c r="R715" s="23">
        <v>1.9</v>
      </c>
      <c r="S715" s="23">
        <v>54</v>
      </c>
      <c r="T715" s="23">
        <v>100</v>
      </c>
      <c r="U715" s="23">
        <v>74.099999999999994</v>
      </c>
      <c r="V715" s="23">
        <v>24</v>
      </c>
      <c r="W715" s="23">
        <v>1.9</v>
      </c>
      <c r="X715" s="24">
        <v>54</v>
      </c>
      <c r="Y715" s="24">
        <v>100</v>
      </c>
      <c r="Z715" s="25">
        <f t="shared" si="33"/>
        <v>0.77766666666666662</v>
      </c>
      <c r="AA715" s="25">
        <f t="shared" si="33"/>
        <v>0.20966666666666667</v>
      </c>
      <c r="AB715" s="25">
        <f t="shared" si="33"/>
        <v>1.2666666666666666E-2</v>
      </c>
      <c r="AC715" s="26">
        <v>54</v>
      </c>
      <c r="AD715" s="26">
        <f t="shared" si="34"/>
        <v>41.994</v>
      </c>
      <c r="AE715" s="26">
        <f t="shared" si="34"/>
        <v>11.321999999999999</v>
      </c>
      <c r="AF715" s="26">
        <f t="shared" si="34"/>
        <v>0.68399999999999994</v>
      </c>
      <c r="AG715" s="27">
        <v>5455</v>
      </c>
      <c r="AH715" s="27">
        <v>1113</v>
      </c>
      <c r="AI715" s="28">
        <v>0.497</v>
      </c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</row>
    <row r="716" spans="1:46" s="31" customFormat="1" ht="16.5" customHeight="1">
      <c r="A716" s="19">
        <f t="shared" si="35"/>
        <v>711</v>
      </c>
      <c r="B716" s="20" t="s">
        <v>22</v>
      </c>
      <c r="C716" s="20" t="s">
        <v>23</v>
      </c>
      <c r="D716" s="20" t="s">
        <v>72</v>
      </c>
      <c r="E716" s="21" t="s">
        <v>770</v>
      </c>
      <c r="F716" s="20" t="s">
        <v>26</v>
      </c>
      <c r="G716" s="20" t="s">
        <v>27</v>
      </c>
      <c r="H716" s="22"/>
      <c r="I716" s="23">
        <v>114</v>
      </c>
      <c r="J716" s="23">
        <v>100</v>
      </c>
      <c r="K716" s="23">
        <v>74.599999999999994</v>
      </c>
      <c r="L716" s="23">
        <v>24.5</v>
      </c>
      <c r="M716" s="23">
        <v>0.9</v>
      </c>
      <c r="N716" s="23">
        <v>114</v>
      </c>
      <c r="O716" s="23">
        <v>100</v>
      </c>
      <c r="P716" s="23">
        <v>78.900000000000006</v>
      </c>
      <c r="Q716" s="23">
        <v>19.3</v>
      </c>
      <c r="R716" s="23">
        <v>1.8</v>
      </c>
      <c r="S716" s="23">
        <v>114</v>
      </c>
      <c r="T716" s="23">
        <v>100</v>
      </c>
      <c r="U716" s="23">
        <v>79.8</v>
      </c>
      <c r="V716" s="23">
        <v>20.2</v>
      </c>
      <c r="W716" s="23">
        <v>0</v>
      </c>
      <c r="X716" s="24">
        <v>114</v>
      </c>
      <c r="Y716" s="24">
        <v>100</v>
      </c>
      <c r="Z716" s="25">
        <f t="shared" si="33"/>
        <v>0.77766666666666662</v>
      </c>
      <c r="AA716" s="25">
        <f t="shared" si="33"/>
        <v>0.21333333333333335</v>
      </c>
      <c r="AB716" s="25">
        <f t="shared" si="33"/>
        <v>9.0000000000000011E-3</v>
      </c>
      <c r="AC716" s="26">
        <v>114</v>
      </c>
      <c r="AD716" s="26">
        <f t="shared" si="34"/>
        <v>88.653999999999996</v>
      </c>
      <c r="AE716" s="26">
        <f t="shared" si="34"/>
        <v>24.32</v>
      </c>
      <c r="AF716" s="26">
        <f t="shared" si="34"/>
        <v>1.026</v>
      </c>
      <c r="AG716" s="27">
        <v>4322</v>
      </c>
      <c r="AH716" s="27">
        <v>756</v>
      </c>
      <c r="AI716" s="28">
        <v>0.70299999999999985</v>
      </c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</row>
    <row r="717" spans="1:46" s="31" customFormat="1" ht="16.5" customHeight="1">
      <c r="A717" s="19">
        <f t="shared" si="35"/>
        <v>711</v>
      </c>
      <c r="B717" s="20" t="s">
        <v>22</v>
      </c>
      <c r="C717" s="20" t="s">
        <v>23</v>
      </c>
      <c r="D717" s="20" t="s">
        <v>36</v>
      </c>
      <c r="E717" s="21" t="s">
        <v>771</v>
      </c>
      <c r="F717" s="20" t="s">
        <v>26</v>
      </c>
      <c r="G717" s="20"/>
      <c r="H717" s="22"/>
      <c r="I717" s="23">
        <v>6</v>
      </c>
      <c r="J717" s="23">
        <v>100</v>
      </c>
      <c r="K717" s="23">
        <v>83.3</v>
      </c>
      <c r="L717" s="23">
        <v>16.7</v>
      </c>
      <c r="M717" s="23">
        <v>0</v>
      </c>
      <c r="N717" s="23">
        <v>6</v>
      </c>
      <c r="O717" s="23">
        <v>100</v>
      </c>
      <c r="P717" s="23">
        <v>66.7</v>
      </c>
      <c r="Q717" s="23">
        <v>33.299999999999997</v>
      </c>
      <c r="R717" s="23">
        <v>0</v>
      </c>
      <c r="S717" s="23">
        <v>6</v>
      </c>
      <c r="T717" s="23">
        <v>100</v>
      </c>
      <c r="U717" s="23">
        <v>83.3</v>
      </c>
      <c r="V717" s="23">
        <v>16.7</v>
      </c>
      <c r="W717" s="23">
        <v>0</v>
      </c>
      <c r="X717" s="24">
        <v>6</v>
      </c>
      <c r="Y717" s="24">
        <v>100</v>
      </c>
      <c r="Z717" s="25">
        <f t="shared" si="33"/>
        <v>0.77766666666666662</v>
      </c>
      <c r="AA717" s="25">
        <f t="shared" si="33"/>
        <v>0.22233333333333327</v>
      </c>
      <c r="AB717" s="25">
        <f t="shared" si="33"/>
        <v>0</v>
      </c>
      <c r="AC717" s="26">
        <v>6</v>
      </c>
      <c r="AD717" s="26">
        <f t="shared" si="34"/>
        <v>4.6659999999999995</v>
      </c>
      <c r="AE717" s="26">
        <f t="shared" si="34"/>
        <v>1.3339999999999996</v>
      </c>
      <c r="AF717" s="26">
        <f t="shared" si="34"/>
        <v>0</v>
      </c>
      <c r="AG717" s="27">
        <v>5484</v>
      </c>
      <c r="AH717" s="27">
        <v>1131</v>
      </c>
      <c r="AI717" s="28">
        <v>0.45833333333333331</v>
      </c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</row>
    <row r="718" spans="1:46" s="31" customFormat="1" ht="16.5" customHeight="1">
      <c r="A718" s="19">
        <f t="shared" si="35"/>
        <v>715</v>
      </c>
      <c r="B718" s="22" t="s">
        <v>22</v>
      </c>
      <c r="C718" s="22" t="s">
        <v>23</v>
      </c>
      <c r="D718" s="22" t="s">
        <v>198</v>
      </c>
      <c r="E718" s="30" t="s">
        <v>772</v>
      </c>
      <c r="F718" s="22" t="s">
        <v>26</v>
      </c>
      <c r="G718" s="22"/>
      <c r="H718" s="22"/>
      <c r="I718" s="23">
        <v>259</v>
      </c>
      <c r="J718" s="23">
        <v>100</v>
      </c>
      <c r="K718" s="23">
        <v>80.7</v>
      </c>
      <c r="L718" s="23">
        <v>18.100000000000001</v>
      </c>
      <c r="M718" s="23">
        <v>1.2</v>
      </c>
      <c r="N718" s="23">
        <v>259</v>
      </c>
      <c r="O718" s="23">
        <v>100</v>
      </c>
      <c r="P718" s="23">
        <v>69.099999999999994</v>
      </c>
      <c r="Q718" s="23">
        <v>29</v>
      </c>
      <c r="R718" s="23">
        <v>1.9</v>
      </c>
      <c r="S718" s="23">
        <v>259</v>
      </c>
      <c r="T718" s="23">
        <v>100</v>
      </c>
      <c r="U718" s="23">
        <v>83.4</v>
      </c>
      <c r="V718" s="23">
        <v>14.7</v>
      </c>
      <c r="W718" s="23">
        <v>1.9</v>
      </c>
      <c r="X718" s="24">
        <v>259</v>
      </c>
      <c r="Y718" s="24">
        <v>100</v>
      </c>
      <c r="Z718" s="25">
        <f t="shared" si="33"/>
        <v>0.77733333333333343</v>
      </c>
      <c r="AA718" s="25">
        <f t="shared" si="33"/>
        <v>0.20600000000000002</v>
      </c>
      <c r="AB718" s="25">
        <f t="shared" si="33"/>
        <v>1.6666666666666666E-2</v>
      </c>
      <c r="AC718" s="26">
        <v>259</v>
      </c>
      <c r="AD718" s="26">
        <f t="shared" si="34"/>
        <v>201.32933333333335</v>
      </c>
      <c r="AE718" s="26">
        <f t="shared" si="34"/>
        <v>53.354000000000006</v>
      </c>
      <c r="AF718" s="26">
        <f t="shared" si="34"/>
        <v>4.3166666666666664</v>
      </c>
      <c r="AG718" s="27">
        <v>4123</v>
      </c>
      <c r="AH718" s="27">
        <v>705</v>
      </c>
      <c r="AI718" s="28">
        <v>0.71699999999999997</v>
      </c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</row>
    <row r="719" spans="1:46" s="31" customFormat="1" ht="16.5" customHeight="1">
      <c r="A719" s="19">
        <f t="shared" si="35"/>
        <v>716</v>
      </c>
      <c r="B719" s="20" t="s">
        <v>22</v>
      </c>
      <c r="C719" s="20" t="s">
        <v>23</v>
      </c>
      <c r="D719" s="20" t="s">
        <v>28</v>
      </c>
      <c r="E719" s="21" t="s">
        <v>773</v>
      </c>
      <c r="F719" s="20" t="s">
        <v>26</v>
      </c>
      <c r="G719" s="20"/>
      <c r="H719" s="22"/>
      <c r="I719" s="23">
        <v>236</v>
      </c>
      <c r="J719" s="23">
        <v>99.6</v>
      </c>
      <c r="K719" s="23">
        <v>75</v>
      </c>
      <c r="L719" s="23">
        <v>24.6</v>
      </c>
      <c r="M719" s="23">
        <v>0.4</v>
      </c>
      <c r="N719" s="23">
        <v>236</v>
      </c>
      <c r="O719" s="23">
        <v>99.6</v>
      </c>
      <c r="P719" s="23">
        <v>75</v>
      </c>
      <c r="Q719" s="23">
        <v>24.2</v>
      </c>
      <c r="R719" s="23">
        <v>0.8</v>
      </c>
      <c r="S719" s="23">
        <v>236</v>
      </c>
      <c r="T719" s="23">
        <v>99.6</v>
      </c>
      <c r="U719" s="23">
        <v>83.1</v>
      </c>
      <c r="V719" s="23">
        <v>16.5</v>
      </c>
      <c r="W719" s="23">
        <v>0.4</v>
      </c>
      <c r="X719" s="24">
        <v>236</v>
      </c>
      <c r="Y719" s="24">
        <v>99.59999999999998</v>
      </c>
      <c r="Z719" s="25">
        <f t="shared" si="33"/>
        <v>0.77700000000000002</v>
      </c>
      <c r="AA719" s="25">
        <f t="shared" si="33"/>
        <v>0.21766666666666667</v>
      </c>
      <c r="AB719" s="25">
        <f t="shared" si="33"/>
        <v>5.333333333333334E-3</v>
      </c>
      <c r="AC719" s="26">
        <v>236</v>
      </c>
      <c r="AD719" s="26">
        <f t="shared" si="34"/>
        <v>183.37200000000001</v>
      </c>
      <c r="AE719" s="26">
        <f t="shared" si="34"/>
        <v>51.369333333333337</v>
      </c>
      <c r="AF719" s="26">
        <f t="shared" si="34"/>
        <v>1.2586666666666668</v>
      </c>
      <c r="AG719" s="27">
        <v>3218</v>
      </c>
      <c r="AH719" s="27">
        <v>518</v>
      </c>
      <c r="AI719" s="28">
        <v>0.76833333333333331</v>
      </c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</row>
    <row r="720" spans="1:46" s="31" customFormat="1" ht="16.5" customHeight="1">
      <c r="A720" s="19">
        <f t="shared" si="35"/>
        <v>717</v>
      </c>
      <c r="B720" s="20" t="s">
        <v>22</v>
      </c>
      <c r="C720" s="20" t="s">
        <v>23</v>
      </c>
      <c r="D720" s="20" t="s">
        <v>217</v>
      </c>
      <c r="E720" s="21" t="s">
        <v>774</v>
      </c>
      <c r="F720" s="20" t="s">
        <v>26</v>
      </c>
      <c r="G720" s="20" t="s">
        <v>27</v>
      </c>
      <c r="H720" s="22"/>
      <c r="I720" s="23">
        <v>109</v>
      </c>
      <c r="J720" s="23">
        <v>99</v>
      </c>
      <c r="K720" s="23">
        <v>79.8</v>
      </c>
      <c r="L720" s="23">
        <v>20.2</v>
      </c>
      <c r="M720" s="23">
        <v>0</v>
      </c>
      <c r="N720" s="23">
        <v>109</v>
      </c>
      <c r="O720" s="23">
        <v>99.1</v>
      </c>
      <c r="P720" s="23">
        <v>68.8</v>
      </c>
      <c r="Q720" s="23">
        <v>29.4</v>
      </c>
      <c r="R720" s="23">
        <v>1.8</v>
      </c>
      <c r="S720" s="23">
        <v>109</v>
      </c>
      <c r="T720" s="23">
        <v>99.1</v>
      </c>
      <c r="U720" s="23">
        <v>84.4</v>
      </c>
      <c r="V720" s="23">
        <v>15.6</v>
      </c>
      <c r="W720" s="23">
        <v>0</v>
      </c>
      <c r="X720" s="24">
        <v>109</v>
      </c>
      <c r="Y720" s="24">
        <v>99.066666666666663</v>
      </c>
      <c r="Z720" s="25">
        <f t="shared" si="33"/>
        <v>0.77666666666666662</v>
      </c>
      <c r="AA720" s="25">
        <f t="shared" si="33"/>
        <v>0.2173333333333333</v>
      </c>
      <c r="AB720" s="25">
        <f t="shared" si="33"/>
        <v>6.000000000000001E-3</v>
      </c>
      <c r="AC720" s="26">
        <v>109</v>
      </c>
      <c r="AD720" s="26">
        <f t="shared" si="34"/>
        <v>84.656666666666666</v>
      </c>
      <c r="AE720" s="26">
        <f t="shared" si="34"/>
        <v>23.68933333333333</v>
      </c>
      <c r="AF720" s="26">
        <f t="shared" si="34"/>
        <v>0.65400000000000014</v>
      </c>
      <c r="AG720" s="27">
        <v>5162</v>
      </c>
      <c r="AH720" s="27">
        <v>1016</v>
      </c>
      <c r="AI720" s="28">
        <v>0.60966666666666669</v>
      </c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</row>
    <row r="721" spans="1:46" s="31" customFormat="1" ht="16.5" customHeight="1">
      <c r="A721" s="19">
        <f t="shared" si="35"/>
        <v>717</v>
      </c>
      <c r="B721" s="20" t="s">
        <v>22</v>
      </c>
      <c r="C721" s="20" t="s">
        <v>23</v>
      </c>
      <c r="D721" s="20" t="s">
        <v>46</v>
      </c>
      <c r="E721" s="21" t="s">
        <v>775</v>
      </c>
      <c r="F721" s="20" t="s">
        <v>26</v>
      </c>
      <c r="G721" s="20"/>
      <c r="H721" s="22"/>
      <c r="I721" s="23">
        <v>94</v>
      </c>
      <c r="J721" s="23">
        <v>97.9</v>
      </c>
      <c r="K721" s="23">
        <v>80.900000000000006</v>
      </c>
      <c r="L721" s="23">
        <v>18.100000000000001</v>
      </c>
      <c r="M721" s="23">
        <v>1.1000000000000001</v>
      </c>
      <c r="N721" s="23">
        <v>94</v>
      </c>
      <c r="O721" s="23">
        <v>97.9</v>
      </c>
      <c r="P721" s="23">
        <v>70.2</v>
      </c>
      <c r="Q721" s="23">
        <v>27.7</v>
      </c>
      <c r="R721" s="23">
        <v>2.1</v>
      </c>
      <c r="S721" s="23">
        <v>94</v>
      </c>
      <c r="T721" s="23">
        <v>97.9</v>
      </c>
      <c r="U721" s="23">
        <v>81.900000000000006</v>
      </c>
      <c r="V721" s="23">
        <v>16</v>
      </c>
      <c r="W721" s="23">
        <v>2.1</v>
      </c>
      <c r="X721" s="24">
        <v>94</v>
      </c>
      <c r="Y721" s="24">
        <v>97.90000000000002</v>
      </c>
      <c r="Z721" s="25">
        <f t="shared" si="33"/>
        <v>0.77666666666666662</v>
      </c>
      <c r="AA721" s="25">
        <f t="shared" si="33"/>
        <v>0.20599999999999996</v>
      </c>
      <c r="AB721" s="25">
        <f t="shared" si="33"/>
        <v>1.7666666666666667E-2</v>
      </c>
      <c r="AC721" s="26">
        <v>94</v>
      </c>
      <c r="AD721" s="26">
        <f t="shared" si="34"/>
        <v>73.006666666666661</v>
      </c>
      <c r="AE721" s="26">
        <f t="shared" si="34"/>
        <v>19.363999999999997</v>
      </c>
      <c r="AF721" s="26">
        <f t="shared" si="34"/>
        <v>1.6606666666666667</v>
      </c>
      <c r="AG721" s="27">
        <v>2945</v>
      </c>
      <c r="AH721" s="27">
        <v>476</v>
      </c>
      <c r="AI721" s="28">
        <v>0.78066666666666673</v>
      </c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</row>
    <row r="722" spans="1:46" s="31" customFormat="1" ht="16.5" customHeight="1">
      <c r="A722" s="19">
        <f t="shared" si="35"/>
        <v>719</v>
      </c>
      <c r="B722" s="20" t="s">
        <v>22</v>
      </c>
      <c r="C722" s="20" t="s">
        <v>23</v>
      </c>
      <c r="D722" s="20" t="s">
        <v>219</v>
      </c>
      <c r="E722" s="21" t="s">
        <v>776</v>
      </c>
      <c r="F722" s="20" t="s">
        <v>26</v>
      </c>
      <c r="G722" s="20" t="s">
        <v>27</v>
      </c>
      <c r="H722" s="22"/>
      <c r="I722" s="23">
        <v>117</v>
      </c>
      <c r="J722" s="23">
        <v>99.2</v>
      </c>
      <c r="K722" s="23">
        <v>80.3</v>
      </c>
      <c r="L722" s="23">
        <v>18.8</v>
      </c>
      <c r="M722" s="23">
        <v>0.9</v>
      </c>
      <c r="N722" s="23">
        <v>116</v>
      </c>
      <c r="O722" s="23">
        <v>98.3</v>
      </c>
      <c r="P722" s="23">
        <v>69.8</v>
      </c>
      <c r="Q722" s="23">
        <v>29.3</v>
      </c>
      <c r="R722" s="23">
        <v>0.9</v>
      </c>
      <c r="S722" s="23">
        <v>116</v>
      </c>
      <c r="T722" s="23">
        <v>98.3</v>
      </c>
      <c r="U722" s="23">
        <v>82.8</v>
      </c>
      <c r="V722" s="23">
        <v>16.399999999999999</v>
      </c>
      <c r="W722" s="23">
        <v>0.9</v>
      </c>
      <c r="X722" s="24">
        <v>116.33333333333333</v>
      </c>
      <c r="Y722" s="24">
        <v>98.600000000000009</v>
      </c>
      <c r="Z722" s="25">
        <f t="shared" si="33"/>
        <v>0.77640974212034375</v>
      </c>
      <c r="AA722" s="25">
        <f t="shared" si="33"/>
        <v>0.21492263610315185</v>
      </c>
      <c r="AB722" s="25">
        <f t="shared" si="33"/>
        <v>8.9999999999999993E-3</v>
      </c>
      <c r="AC722" s="26">
        <v>116.33333333333333</v>
      </c>
      <c r="AD722" s="26">
        <f t="shared" si="34"/>
        <v>90.322333333333319</v>
      </c>
      <c r="AE722" s="26">
        <f t="shared" si="34"/>
        <v>25.002666666666663</v>
      </c>
      <c r="AF722" s="26">
        <f t="shared" si="34"/>
        <v>1.0469999999999999</v>
      </c>
      <c r="AG722" s="27">
        <v>5377</v>
      </c>
      <c r="AH722" s="27">
        <v>1087</v>
      </c>
      <c r="AI722" s="28">
        <v>0.54533333333333345</v>
      </c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</row>
    <row r="723" spans="1:46" s="31" customFormat="1" ht="16.5" customHeight="1">
      <c r="A723" s="19">
        <f t="shared" si="35"/>
        <v>720</v>
      </c>
      <c r="B723" s="20" t="s">
        <v>22</v>
      </c>
      <c r="C723" s="20" t="s">
        <v>23</v>
      </c>
      <c r="D723" s="20" t="s">
        <v>46</v>
      </c>
      <c r="E723" s="21" t="s">
        <v>777</v>
      </c>
      <c r="F723" s="20" t="s">
        <v>26</v>
      </c>
      <c r="G723" s="20"/>
      <c r="H723" s="22"/>
      <c r="I723" s="23">
        <v>90</v>
      </c>
      <c r="J723" s="23">
        <v>96.8</v>
      </c>
      <c r="K723" s="23">
        <v>77.8</v>
      </c>
      <c r="L723" s="23">
        <v>22.2</v>
      </c>
      <c r="M723" s="23">
        <v>0</v>
      </c>
      <c r="N723" s="23">
        <v>89</v>
      </c>
      <c r="O723" s="23">
        <v>95.7</v>
      </c>
      <c r="P723" s="23">
        <v>69.7</v>
      </c>
      <c r="Q723" s="23">
        <v>28.1</v>
      </c>
      <c r="R723" s="23">
        <v>2.2000000000000002</v>
      </c>
      <c r="S723" s="23">
        <v>89</v>
      </c>
      <c r="T723" s="23">
        <v>95.7</v>
      </c>
      <c r="U723" s="23">
        <v>85.4</v>
      </c>
      <c r="V723" s="23">
        <v>14.6</v>
      </c>
      <c r="W723" s="23">
        <v>0</v>
      </c>
      <c r="X723" s="24">
        <v>89.333333333333329</v>
      </c>
      <c r="Y723" s="24">
        <v>96.066666666666663</v>
      </c>
      <c r="Z723" s="25">
        <f t="shared" si="33"/>
        <v>0.77633955223880591</v>
      </c>
      <c r="AA723" s="25">
        <f t="shared" si="33"/>
        <v>0.21635447761194032</v>
      </c>
      <c r="AB723" s="25">
        <f t="shared" si="33"/>
        <v>7.3059701492537319E-3</v>
      </c>
      <c r="AC723" s="26">
        <v>89.333333333333329</v>
      </c>
      <c r="AD723" s="26">
        <f t="shared" si="34"/>
        <v>69.352999999999994</v>
      </c>
      <c r="AE723" s="26">
        <f t="shared" si="34"/>
        <v>19.327666666666669</v>
      </c>
      <c r="AF723" s="26">
        <f t="shared" si="34"/>
        <v>0.65266666666666673</v>
      </c>
      <c r="AG723" s="27">
        <v>3742</v>
      </c>
      <c r="AH723" s="27">
        <v>611</v>
      </c>
      <c r="AI723" s="28">
        <v>0.74</v>
      </c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</row>
    <row r="724" spans="1:46" s="31" customFormat="1" ht="16.5" customHeight="1">
      <c r="A724" s="19">
        <f t="shared" si="35"/>
        <v>721</v>
      </c>
      <c r="B724" s="20" t="s">
        <v>22</v>
      </c>
      <c r="C724" s="20" t="s">
        <v>23</v>
      </c>
      <c r="D724" s="20" t="s">
        <v>145</v>
      </c>
      <c r="E724" s="21" t="s">
        <v>778</v>
      </c>
      <c r="F724" s="20" t="s">
        <v>26</v>
      </c>
      <c r="G724" s="20"/>
      <c r="H724" s="22"/>
      <c r="I724" s="23">
        <v>240</v>
      </c>
      <c r="J724" s="23">
        <v>99.6</v>
      </c>
      <c r="K724" s="23">
        <v>78.8</v>
      </c>
      <c r="L724" s="23">
        <v>20.8</v>
      </c>
      <c r="M724" s="23">
        <v>0.4</v>
      </c>
      <c r="N724" s="23">
        <v>239</v>
      </c>
      <c r="O724" s="23">
        <v>99.2</v>
      </c>
      <c r="P724" s="23">
        <v>67.400000000000006</v>
      </c>
      <c r="Q724" s="23">
        <v>30.5</v>
      </c>
      <c r="R724" s="23">
        <v>2.1</v>
      </c>
      <c r="S724" s="23">
        <v>239</v>
      </c>
      <c r="T724" s="23">
        <v>99.2</v>
      </c>
      <c r="U724" s="23">
        <v>86.6</v>
      </c>
      <c r="V724" s="23">
        <v>13</v>
      </c>
      <c r="W724" s="23">
        <v>0.4</v>
      </c>
      <c r="X724" s="24">
        <v>239.33333333333334</v>
      </c>
      <c r="Y724" s="24">
        <v>99.333333333333329</v>
      </c>
      <c r="Z724" s="25">
        <f t="shared" si="33"/>
        <v>0.77601671309192211</v>
      </c>
      <c r="AA724" s="25">
        <f t="shared" si="33"/>
        <v>0.21432451253481893</v>
      </c>
      <c r="AB724" s="25">
        <f t="shared" si="33"/>
        <v>9.6587743732590541E-3</v>
      </c>
      <c r="AC724" s="26">
        <v>239.33333333333334</v>
      </c>
      <c r="AD724" s="26">
        <f t="shared" si="34"/>
        <v>185.72666666666669</v>
      </c>
      <c r="AE724" s="26">
        <f t="shared" si="34"/>
        <v>51.295000000000002</v>
      </c>
      <c r="AF724" s="26">
        <f t="shared" si="34"/>
        <v>2.311666666666667</v>
      </c>
      <c r="AG724" s="27">
        <v>4487</v>
      </c>
      <c r="AH724" s="27">
        <v>800</v>
      </c>
      <c r="AI724" s="28">
        <v>0.68831029986962189</v>
      </c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</row>
    <row r="725" spans="1:46" s="31" customFormat="1" ht="16.5" customHeight="1">
      <c r="A725" s="19">
        <f t="shared" si="35"/>
        <v>722</v>
      </c>
      <c r="B725" s="20" t="s">
        <v>22</v>
      </c>
      <c r="C725" s="20" t="s">
        <v>23</v>
      </c>
      <c r="D725" s="20" t="s">
        <v>28</v>
      </c>
      <c r="E725" s="21" t="s">
        <v>779</v>
      </c>
      <c r="F725" s="20" t="s">
        <v>26</v>
      </c>
      <c r="G725" s="20" t="s">
        <v>27</v>
      </c>
      <c r="H725" s="22"/>
      <c r="I725" s="23">
        <v>122</v>
      </c>
      <c r="J725" s="23">
        <v>99.2</v>
      </c>
      <c r="K725" s="23">
        <v>80.3</v>
      </c>
      <c r="L725" s="23">
        <v>18.899999999999999</v>
      </c>
      <c r="M725" s="23">
        <v>0.8</v>
      </c>
      <c r="N725" s="23">
        <v>122</v>
      </c>
      <c r="O725" s="23">
        <v>99.2</v>
      </c>
      <c r="P725" s="23">
        <v>69.7</v>
      </c>
      <c r="Q725" s="23">
        <v>27.9</v>
      </c>
      <c r="R725" s="23">
        <v>2.4</v>
      </c>
      <c r="S725" s="23">
        <v>122</v>
      </c>
      <c r="T725" s="23">
        <v>99.2</v>
      </c>
      <c r="U725" s="23">
        <v>82.8</v>
      </c>
      <c r="V725" s="23">
        <v>14.8</v>
      </c>
      <c r="W725" s="23">
        <v>2.4</v>
      </c>
      <c r="X725" s="24">
        <v>122</v>
      </c>
      <c r="Y725" s="24">
        <v>99.2</v>
      </c>
      <c r="Z725" s="25">
        <f t="shared" si="33"/>
        <v>0.77600000000000002</v>
      </c>
      <c r="AA725" s="25">
        <f t="shared" si="33"/>
        <v>0.20533333333333328</v>
      </c>
      <c r="AB725" s="25">
        <f t="shared" si="33"/>
        <v>1.8666666666666665E-2</v>
      </c>
      <c r="AC725" s="26">
        <v>122</v>
      </c>
      <c r="AD725" s="26">
        <f t="shared" si="34"/>
        <v>94.671999999999997</v>
      </c>
      <c r="AE725" s="26">
        <f t="shared" si="34"/>
        <v>25.050666666666661</v>
      </c>
      <c r="AF725" s="26">
        <f t="shared" si="34"/>
        <v>2.277333333333333</v>
      </c>
      <c r="AG725" s="27">
        <v>2723</v>
      </c>
      <c r="AH725" s="27">
        <v>436</v>
      </c>
      <c r="AI725" s="28">
        <v>0.79200000000000004</v>
      </c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</row>
    <row r="726" spans="1:46" s="31" customFormat="1" ht="16.5" customHeight="1">
      <c r="A726" s="19">
        <f t="shared" si="35"/>
        <v>723</v>
      </c>
      <c r="B726" s="20" t="s">
        <v>22</v>
      </c>
      <c r="C726" s="20" t="s">
        <v>23</v>
      </c>
      <c r="D726" s="20" t="s">
        <v>75</v>
      </c>
      <c r="E726" s="21" t="s">
        <v>780</v>
      </c>
      <c r="F726" s="20" t="s">
        <v>26</v>
      </c>
      <c r="G726" s="20"/>
      <c r="H726" s="22"/>
      <c r="I726" s="23">
        <v>168</v>
      </c>
      <c r="J726" s="23">
        <v>98.8</v>
      </c>
      <c r="K726" s="23">
        <v>78.599999999999994</v>
      </c>
      <c r="L726" s="23">
        <v>20.8</v>
      </c>
      <c r="M726" s="23">
        <v>0.6</v>
      </c>
      <c r="N726" s="23">
        <v>168</v>
      </c>
      <c r="O726" s="23">
        <v>98.8</v>
      </c>
      <c r="P726" s="23">
        <v>69.599999999999994</v>
      </c>
      <c r="Q726" s="23">
        <v>28</v>
      </c>
      <c r="R726" s="23">
        <v>2.4</v>
      </c>
      <c r="S726" s="23">
        <v>168</v>
      </c>
      <c r="T726" s="23">
        <v>98.8</v>
      </c>
      <c r="U726" s="23">
        <v>84.5</v>
      </c>
      <c r="V726" s="23">
        <v>14.9</v>
      </c>
      <c r="W726" s="23">
        <v>0.6</v>
      </c>
      <c r="X726" s="24">
        <v>168</v>
      </c>
      <c r="Y726" s="24">
        <v>98.8</v>
      </c>
      <c r="Z726" s="25">
        <f t="shared" si="33"/>
        <v>0.77566666666666673</v>
      </c>
      <c r="AA726" s="25">
        <f t="shared" si="33"/>
        <v>0.21233333333333337</v>
      </c>
      <c r="AB726" s="25">
        <f t="shared" si="33"/>
        <v>1.2E-2</v>
      </c>
      <c r="AC726" s="26">
        <v>168</v>
      </c>
      <c r="AD726" s="26">
        <f t="shared" si="34"/>
        <v>130.31200000000001</v>
      </c>
      <c r="AE726" s="26">
        <f t="shared" si="34"/>
        <v>35.672000000000004</v>
      </c>
      <c r="AF726" s="26">
        <f t="shared" si="34"/>
        <v>2.016</v>
      </c>
      <c r="AG726" s="27">
        <v>2561</v>
      </c>
      <c r="AH726" s="27">
        <v>413</v>
      </c>
      <c r="AI726" s="28">
        <v>0.80166666666666675</v>
      </c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</row>
    <row r="727" spans="1:46" s="31" customFormat="1" ht="16.5" customHeight="1">
      <c r="A727" s="19">
        <f t="shared" si="35"/>
        <v>724</v>
      </c>
      <c r="B727" s="20" t="s">
        <v>22</v>
      </c>
      <c r="C727" s="20" t="s">
        <v>23</v>
      </c>
      <c r="D727" s="20" t="s">
        <v>36</v>
      </c>
      <c r="E727" s="21" t="s">
        <v>781</v>
      </c>
      <c r="F727" s="20" t="s">
        <v>26</v>
      </c>
      <c r="G727" s="20"/>
      <c r="H727" s="22"/>
      <c r="I727" s="23">
        <v>157</v>
      </c>
      <c r="J727" s="23">
        <v>100</v>
      </c>
      <c r="K727" s="23">
        <v>77.099999999999994</v>
      </c>
      <c r="L727" s="23">
        <v>22.9</v>
      </c>
      <c r="M727" s="23">
        <v>0</v>
      </c>
      <c r="N727" s="23">
        <v>157</v>
      </c>
      <c r="O727" s="23">
        <v>100</v>
      </c>
      <c r="P727" s="23">
        <v>72.599999999999994</v>
      </c>
      <c r="Q727" s="23">
        <v>24.8</v>
      </c>
      <c r="R727" s="23">
        <v>2.6</v>
      </c>
      <c r="S727" s="23">
        <v>157</v>
      </c>
      <c r="T727" s="23">
        <v>100</v>
      </c>
      <c r="U727" s="23">
        <v>82.8</v>
      </c>
      <c r="V727" s="23">
        <v>16.600000000000001</v>
      </c>
      <c r="W727" s="23">
        <v>0.6</v>
      </c>
      <c r="X727" s="24">
        <v>157</v>
      </c>
      <c r="Y727" s="24">
        <v>100</v>
      </c>
      <c r="Z727" s="25">
        <f t="shared" si="33"/>
        <v>0.77499999999999991</v>
      </c>
      <c r="AA727" s="25">
        <f t="shared" si="33"/>
        <v>0.21433333333333332</v>
      </c>
      <c r="AB727" s="25">
        <f t="shared" si="33"/>
        <v>1.0666666666666666E-2</v>
      </c>
      <c r="AC727" s="26">
        <v>157</v>
      </c>
      <c r="AD727" s="26">
        <f t="shared" si="34"/>
        <v>121.67499999999998</v>
      </c>
      <c r="AE727" s="26">
        <f t="shared" si="34"/>
        <v>33.650333333333329</v>
      </c>
      <c r="AF727" s="26">
        <f t="shared" si="34"/>
        <v>1.6746666666666665</v>
      </c>
      <c r="AG727" s="27">
        <v>4002</v>
      </c>
      <c r="AH727" s="27">
        <v>676</v>
      </c>
      <c r="AI727" s="28">
        <v>0.72299999999999998</v>
      </c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</row>
    <row r="728" spans="1:46" s="31" customFormat="1" ht="16.5" customHeight="1">
      <c r="A728" s="19">
        <f t="shared" si="35"/>
        <v>725</v>
      </c>
      <c r="B728" s="20" t="s">
        <v>22</v>
      </c>
      <c r="C728" s="20" t="s">
        <v>23</v>
      </c>
      <c r="D728" s="20" t="s">
        <v>34</v>
      </c>
      <c r="E728" s="21" t="s">
        <v>782</v>
      </c>
      <c r="F728" s="20" t="s">
        <v>26</v>
      </c>
      <c r="G728" s="20"/>
      <c r="H728" s="22"/>
      <c r="I728" s="23">
        <v>202</v>
      </c>
      <c r="J728" s="23">
        <v>98.1</v>
      </c>
      <c r="K728" s="23">
        <v>77.2</v>
      </c>
      <c r="L728" s="23">
        <v>21.8</v>
      </c>
      <c r="M728" s="23">
        <v>1</v>
      </c>
      <c r="N728" s="23">
        <v>203</v>
      </c>
      <c r="O728" s="23">
        <v>98.5</v>
      </c>
      <c r="P728" s="23">
        <v>72.900000000000006</v>
      </c>
      <c r="Q728" s="23">
        <v>25.1</v>
      </c>
      <c r="R728" s="23">
        <v>2</v>
      </c>
      <c r="S728" s="23">
        <v>203</v>
      </c>
      <c r="T728" s="23">
        <v>98.5</v>
      </c>
      <c r="U728" s="23">
        <v>82.3</v>
      </c>
      <c r="V728" s="23">
        <v>16.2</v>
      </c>
      <c r="W728" s="23">
        <v>1.5</v>
      </c>
      <c r="X728" s="24">
        <v>202.66666666666666</v>
      </c>
      <c r="Y728" s="24">
        <v>98.366666666666674</v>
      </c>
      <c r="Z728" s="25">
        <f t="shared" si="33"/>
        <v>0.77467105263157898</v>
      </c>
      <c r="AA728" s="25">
        <f t="shared" si="33"/>
        <v>0.21032072368421054</v>
      </c>
      <c r="AB728" s="25">
        <f t="shared" si="33"/>
        <v>1.5008223684210526E-2</v>
      </c>
      <c r="AC728" s="26">
        <v>202.66666666666666</v>
      </c>
      <c r="AD728" s="26">
        <f t="shared" si="34"/>
        <v>157</v>
      </c>
      <c r="AE728" s="26">
        <f t="shared" si="34"/>
        <v>42.625</v>
      </c>
      <c r="AF728" s="26">
        <f t="shared" si="34"/>
        <v>3.0416666666666665</v>
      </c>
      <c r="AG728" s="27">
        <v>4091</v>
      </c>
      <c r="AH728" s="27">
        <v>695</v>
      </c>
      <c r="AI728" s="28">
        <v>0.71899999999999997</v>
      </c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</row>
    <row r="729" spans="1:46" s="31" customFormat="1" ht="16.5" customHeight="1">
      <c r="A729" s="19">
        <f t="shared" si="35"/>
        <v>726</v>
      </c>
      <c r="B729" s="20" t="s">
        <v>22</v>
      </c>
      <c r="C729" s="20" t="s">
        <v>23</v>
      </c>
      <c r="D729" s="20" t="s">
        <v>145</v>
      </c>
      <c r="E729" s="21" t="s">
        <v>783</v>
      </c>
      <c r="F729" s="20" t="s">
        <v>26</v>
      </c>
      <c r="G729" s="20"/>
      <c r="H729" s="22"/>
      <c r="I729" s="23">
        <v>250</v>
      </c>
      <c r="J729" s="23">
        <v>99.6</v>
      </c>
      <c r="K729" s="23">
        <v>74.8</v>
      </c>
      <c r="L729" s="23">
        <v>24.4</v>
      </c>
      <c r="M729" s="23">
        <v>0.8</v>
      </c>
      <c r="N729" s="23">
        <v>250</v>
      </c>
      <c r="O729" s="23">
        <v>99.6</v>
      </c>
      <c r="P729" s="23">
        <v>74</v>
      </c>
      <c r="Q729" s="23">
        <v>24</v>
      </c>
      <c r="R729" s="23">
        <v>2</v>
      </c>
      <c r="S729" s="23">
        <v>250</v>
      </c>
      <c r="T729" s="23">
        <v>99.6</v>
      </c>
      <c r="U729" s="23">
        <v>83.6</v>
      </c>
      <c r="V729" s="23">
        <v>14.8</v>
      </c>
      <c r="W729" s="23">
        <v>1.6</v>
      </c>
      <c r="X729" s="24">
        <v>250</v>
      </c>
      <c r="Y729" s="24">
        <v>99.59999999999998</v>
      </c>
      <c r="Z729" s="25">
        <f t="shared" si="33"/>
        <v>0.77466666666666661</v>
      </c>
      <c r="AA729" s="25">
        <f t="shared" si="33"/>
        <v>0.21066666666666667</v>
      </c>
      <c r="AB729" s="25">
        <f t="shared" si="33"/>
        <v>1.4666666666666666E-2</v>
      </c>
      <c r="AC729" s="26">
        <v>250</v>
      </c>
      <c r="AD729" s="26">
        <f t="shared" si="34"/>
        <v>193.66666666666666</v>
      </c>
      <c r="AE729" s="26">
        <f t="shared" si="34"/>
        <v>52.666666666666664</v>
      </c>
      <c r="AF729" s="26">
        <f t="shared" si="34"/>
        <v>3.6666666666666665</v>
      </c>
      <c r="AG729" s="27">
        <v>4236</v>
      </c>
      <c r="AH729" s="27">
        <v>730</v>
      </c>
      <c r="AI729" s="28">
        <v>0.70833333333333337</v>
      </c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</row>
    <row r="730" spans="1:46" s="31" customFormat="1" ht="16.5" customHeight="1">
      <c r="A730" s="19">
        <f t="shared" si="35"/>
        <v>727</v>
      </c>
      <c r="B730" s="22" t="s">
        <v>22</v>
      </c>
      <c r="C730" s="22" t="s">
        <v>30</v>
      </c>
      <c r="D730" s="22" t="s">
        <v>52</v>
      </c>
      <c r="E730" s="30" t="s">
        <v>784</v>
      </c>
      <c r="F730" s="22" t="s">
        <v>26</v>
      </c>
      <c r="G730" s="22"/>
      <c r="H730" s="22"/>
      <c r="I730" s="23">
        <v>93</v>
      </c>
      <c r="J730" s="23">
        <v>100</v>
      </c>
      <c r="K730" s="23">
        <v>78.5</v>
      </c>
      <c r="L730" s="23">
        <v>21.5</v>
      </c>
      <c r="M730" s="23">
        <v>0</v>
      </c>
      <c r="N730" s="23">
        <v>93</v>
      </c>
      <c r="O730" s="23">
        <v>100</v>
      </c>
      <c r="P730" s="23">
        <v>73.099999999999994</v>
      </c>
      <c r="Q730" s="23">
        <v>26.9</v>
      </c>
      <c r="R730" s="23">
        <v>0</v>
      </c>
      <c r="S730" s="23">
        <v>93</v>
      </c>
      <c r="T730" s="23">
        <v>100</v>
      </c>
      <c r="U730" s="23">
        <v>80.599999999999994</v>
      </c>
      <c r="V730" s="23">
        <v>19.399999999999999</v>
      </c>
      <c r="W730" s="23">
        <v>0</v>
      </c>
      <c r="X730" s="24">
        <v>93</v>
      </c>
      <c r="Y730" s="24">
        <v>100</v>
      </c>
      <c r="Z730" s="25">
        <f t="shared" si="33"/>
        <v>0.77400000000000002</v>
      </c>
      <c r="AA730" s="25">
        <f t="shared" si="33"/>
        <v>0.22600000000000001</v>
      </c>
      <c r="AB730" s="25">
        <f t="shared" si="33"/>
        <v>0</v>
      </c>
      <c r="AC730" s="26">
        <v>93</v>
      </c>
      <c r="AD730" s="26">
        <f t="shared" si="34"/>
        <v>71.981999999999999</v>
      </c>
      <c r="AE730" s="26">
        <f t="shared" si="34"/>
        <v>21.018000000000001</v>
      </c>
      <c r="AF730" s="26">
        <f t="shared" si="34"/>
        <v>0</v>
      </c>
      <c r="AG730" s="27">
        <v>3186</v>
      </c>
      <c r="AH730" s="27">
        <v>513</v>
      </c>
      <c r="AI730" s="28">
        <v>0.76933333333333331</v>
      </c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</row>
    <row r="731" spans="1:46" s="31" customFormat="1" ht="16.5" customHeight="1">
      <c r="A731" s="19">
        <f t="shared" si="35"/>
        <v>728</v>
      </c>
      <c r="B731" s="20" t="s">
        <v>22</v>
      </c>
      <c r="C731" s="20" t="s">
        <v>23</v>
      </c>
      <c r="D731" s="20" t="s">
        <v>34</v>
      </c>
      <c r="E731" s="21" t="s">
        <v>785</v>
      </c>
      <c r="F731" s="20" t="s">
        <v>26</v>
      </c>
      <c r="G731" s="20" t="s">
        <v>27</v>
      </c>
      <c r="H731" s="22"/>
      <c r="I731" s="23">
        <v>152</v>
      </c>
      <c r="J731" s="23">
        <v>100</v>
      </c>
      <c r="K731" s="23">
        <v>76.3</v>
      </c>
      <c r="L731" s="23">
        <v>23</v>
      </c>
      <c r="M731" s="23">
        <v>0.7</v>
      </c>
      <c r="N731" s="23">
        <v>152</v>
      </c>
      <c r="O731" s="23">
        <v>100</v>
      </c>
      <c r="P731" s="23">
        <v>71.7</v>
      </c>
      <c r="Q731" s="23">
        <v>27.6</v>
      </c>
      <c r="R731" s="23">
        <v>0.7</v>
      </c>
      <c r="S731" s="23">
        <v>152</v>
      </c>
      <c r="T731" s="23">
        <v>100</v>
      </c>
      <c r="U731" s="23">
        <v>84.2</v>
      </c>
      <c r="V731" s="23">
        <v>15.1</v>
      </c>
      <c r="W731" s="23">
        <v>0.7</v>
      </c>
      <c r="X731" s="24">
        <v>152</v>
      </c>
      <c r="Y731" s="24">
        <v>100</v>
      </c>
      <c r="Z731" s="25">
        <f t="shared" si="33"/>
        <v>0.77399999999999991</v>
      </c>
      <c r="AA731" s="25">
        <f t="shared" si="33"/>
        <v>0.219</v>
      </c>
      <c r="AB731" s="25">
        <f t="shared" si="33"/>
        <v>6.9999999999999984E-3</v>
      </c>
      <c r="AC731" s="26">
        <v>152</v>
      </c>
      <c r="AD731" s="26">
        <f t="shared" si="34"/>
        <v>117.64799999999998</v>
      </c>
      <c r="AE731" s="26">
        <f t="shared" si="34"/>
        <v>33.287999999999997</v>
      </c>
      <c r="AF731" s="26">
        <f t="shared" si="34"/>
        <v>1.0639999999999998</v>
      </c>
      <c r="AG731" s="27">
        <v>3827</v>
      </c>
      <c r="AH731" s="27">
        <v>639</v>
      </c>
      <c r="AI731" s="28">
        <v>0.73333333333333328</v>
      </c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</row>
    <row r="732" spans="1:46" s="31" customFormat="1" ht="16.5" customHeight="1">
      <c r="A732" s="19">
        <f t="shared" si="35"/>
        <v>729</v>
      </c>
      <c r="B732" s="20" t="s">
        <v>22</v>
      </c>
      <c r="C732" s="20" t="s">
        <v>23</v>
      </c>
      <c r="D732" s="20" t="s">
        <v>222</v>
      </c>
      <c r="E732" s="21" t="s">
        <v>786</v>
      </c>
      <c r="F732" s="20" t="s">
        <v>26</v>
      </c>
      <c r="G732" s="20"/>
      <c r="H732" s="22"/>
      <c r="I732" s="23">
        <v>53</v>
      </c>
      <c r="J732" s="23">
        <v>96.4</v>
      </c>
      <c r="K732" s="23">
        <v>79.2</v>
      </c>
      <c r="L732" s="23">
        <v>20.8</v>
      </c>
      <c r="M732" s="23">
        <v>0</v>
      </c>
      <c r="N732" s="23">
        <v>53</v>
      </c>
      <c r="O732" s="23">
        <v>96.4</v>
      </c>
      <c r="P732" s="23">
        <v>69.8</v>
      </c>
      <c r="Q732" s="23">
        <v>28.3</v>
      </c>
      <c r="R732" s="23">
        <v>1.9</v>
      </c>
      <c r="S732" s="23">
        <v>53</v>
      </c>
      <c r="T732" s="23">
        <v>96.4</v>
      </c>
      <c r="U732" s="23">
        <v>83</v>
      </c>
      <c r="V732" s="23">
        <v>17</v>
      </c>
      <c r="W732" s="23">
        <v>0</v>
      </c>
      <c r="X732" s="24">
        <v>53</v>
      </c>
      <c r="Y732" s="24">
        <v>96.40000000000002</v>
      </c>
      <c r="Z732" s="25">
        <f t="shared" si="33"/>
        <v>0.77333333333333343</v>
      </c>
      <c r="AA732" s="25">
        <f t="shared" si="33"/>
        <v>0.22033333333333335</v>
      </c>
      <c r="AB732" s="25">
        <f t="shared" si="33"/>
        <v>6.3333333333333323E-3</v>
      </c>
      <c r="AC732" s="26">
        <v>53</v>
      </c>
      <c r="AD732" s="26">
        <f t="shared" si="34"/>
        <v>40.986666666666672</v>
      </c>
      <c r="AE732" s="26">
        <f t="shared" si="34"/>
        <v>11.677666666666667</v>
      </c>
      <c r="AF732" s="26">
        <f t="shared" si="34"/>
        <v>0.33566666666666661</v>
      </c>
      <c r="AG732" s="27">
        <v>4288</v>
      </c>
      <c r="AH732" s="27">
        <v>747</v>
      </c>
      <c r="AI732" s="28">
        <v>0.70433333333333337</v>
      </c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</row>
    <row r="733" spans="1:46" s="29" customFormat="1" ht="16.5" customHeight="1">
      <c r="A733" s="19">
        <f t="shared" si="35"/>
        <v>730</v>
      </c>
      <c r="B733" s="20" t="s">
        <v>22</v>
      </c>
      <c r="C733" s="20" t="s">
        <v>23</v>
      </c>
      <c r="D733" s="20" t="s">
        <v>34</v>
      </c>
      <c r="E733" s="21" t="s">
        <v>787</v>
      </c>
      <c r="F733" s="20" t="s">
        <v>26</v>
      </c>
      <c r="G733" s="20" t="s">
        <v>27</v>
      </c>
      <c r="H733" s="22"/>
      <c r="I733" s="23">
        <v>166</v>
      </c>
      <c r="J733" s="23">
        <v>99.4</v>
      </c>
      <c r="K733" s="23">
        <v>80.7</v>
      </c>
      <c r="L733" s="23">
        <v>18.7</v>
      </c>
      <c r="M733" s="23">
        <v>0.6</v>
      </c>
      <c r="N733" s="23">
        <v>166</v>
      </c>
      <c r="O733" s="23">
        <v>99.4</v>
      </c>
      <c r="P733" s="23">
        <v>70.5</v>
      </c>
      <c r="Q733" s="23">
        <v>29.5</v>
      </c>
      <c r="R733" s="23">
        <v>0</v>
      </c>
      <c r="S733" s="23">
        <v>166</v>
      </c>
      <c r="T733" s="23">
        <v>99.4</v>
      </c>
      <c r="U733" s="23">
        <v>80.7</v>
      </c>
      <c r="V733" s="23">
        <v>19.3</v>
      </c>
      <c r="W733" s="23">
        <v>0</v>
      </c>
      <c r="X733" s="24">
        <v>166</v>
      </c>
      <c r="Y733" s="24">
        <v>99.40000000000002</v>
      </c>
      <c r="Z733" s="25">
        <f t="shared" si="33"/>
        <v>0.77300000000000013</v>
      </c>
      <c r="AA733" s="25">
        <f t="shared" si="33"/>
        <v>0.22500000000000003</v>
      </c>
      <c r="AB733" s="25">
        <f t="shared" si="33"/>
        <v>2E-3</v>
      </c>
      <c r="AC733" s="26">
        <v>166</v>
      </c>
      <c r="AD733" s="26">
        <f t="shared" si="34"/>
        <v>128.31800000000001</v>
      </c>
      <c r="AE733" s="26">
        <f t="shared" si="34"/>
        <v>37.350000000000009</v>
      </c>
      <c r="AF733" s="26">
        <f t="shared" si="34"/>
        <v>0.33200000000000002</v>
      </c>
      <c r="AG733" s="27">
        <v>3784</v>
      </c>
      <c r="AH733" s="27">
        <v>624</v>
      </c>
      <c r="AI733" s="28">
        <v>0.73733333333333329</v>
      </c>
    </row>
    <row r="734" spans="1:46" s="31" customFormat="1" ht="16.5" customHeight="1">
      <c r="A734" s="19">
        <f t="shared" si="35"/>
        <v>730</v>
      </c>
      <c r="B734" s="20" t="s">
        <v>22</v>
      </c>
      <c r="C734" s="20" t="s">
        <v>23</v>
      </c>
      <c r="D734" s="20" t="s">
        <v>49</v>
      </c>
      <c r="E734" s="21" t="s">
        <v>788</v>
      </c>
      <c r="F734" s="20" t="s">
        <v>26</v>
      </c>
      <c r="G734" s="20" t="s">
        <v>27</v>
      </c>
      <c r="H734" s="22"/>
      <c r="I734" s="23">
        <v>217</v>
      </c>
      <c r="J734" s="23">
        <v>96.4</v>
      </c>
      <c r="K734" s="23">
        <v>77.900000000000006</v>
      </c>
      <c r="L734" s="23">
        <v>22.1</v>
      </c>
      <c r="M734" s="23">
        <v>0</v>
      </c>
      <c r="N734" s="23">
        <v>217</v>
      </c>
      <c r="O734" s="23">
        <v>96.4</v>
      </c>
      <c r="P734" s="23">
        <v>74.7</v>
      </c>
      <c r="Q734" s="23">
        <v>24.4</v>
      </c>
      <c r="R734" s="23">
        <v>0.9</v>
      </c>
      <c r="S734" s="23">
        <v>217</v>
      </c>
      <c r="T734" s="23">
        <v>96.4</v>
      </c>
      <c r="U734" s="23">
        <v>79.3</v>
      </c>
      <c r="V734" s="23">
        <v>19.3</v>
      </c>
      <c r="W734" s="23">
        <v>1.4</v>
      </c>
      <c r="X734" s="24">
        <v>217</v>
      </c>
      <c r="Y734" s="24">
        <v>96.40000000000002</v>
      </c>
      <c r="Z734" s="25">
        <f t="shared" si="33"/>
        <v>0.77300000000000013</v>
      </c>
      <c r="AA734" s="25">
        <f t="shared" si="33"/>
        <v>0.21933333333333332</v>
      </c>
      <c r="AB734" s="25">
        <f t="shared" si="33"/>
        <v>7.6666666666666662E-3</v>
      </c>
      <c r="AC734" s="26">
        <v>217</v>
      </c>
      <c r="AD734" s="26">
        <f t="shared" si="34"/>
        <v>167.74100000000004</v>
      </c>
      <c r="AE734" s="26">
        <f t="shared" si="34"/>
        <v>47.595333333333329</v>
      </c>
      <c r="AF734" s="26">
        <f t="shared" si="34"/>
        <v>1.6636666666666666</v>
      </c>
      <c r="AG734" s="27">
        <v>4661</v>
      </c>
      <c r="AH734" s="27">
        <v>859</v>
      </c>
      <c r="AI734" s="28">
        <v>0.66902675585284277</v>
      </c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</row>
    <row r="735" spans="1:46" s="31" customFormat="1" ht="16.5" customHeight="1">
      <c r="A735" s="19">
        <f t="shared" si="35"/>
        <v>732</v>
      </c>
      <c r="B735" s="22" t="s">
        <v>22</v>
      </c>
      <c r="C735" s="22" t="s">
        <v>23</v>
      </c>
      <c r="D735" s="22" t="s">
        <v>198</v>
      </c>
      <c r="E735" s="30" t="s">
        <v>789</v>
      </c>
      <c r="F735" s="22" t="s">
        <v>26</v>
      </c>
      <c r="G735" s="22"/>
      <c r="H735" s="22"/>
      <c r="I735" s="23">
        <v>82</v>
      </c>
      <c r="J735" s="23">
        <v>100</v>
      </c>
      <c r="K735" s="23">
        <v>76.900000000000006</v>
      </c>
      <c r="L735" s="23">
        <v>20.7</v>
      </c>
      <c r="M735" s="23">
        <v>2.4</v>
      </c>
      <c r="N735" s="23">
        <v>82</v>
      </c>
      <c r="O735" s="23">
        <v>100</v>
      </c>
      <c r="P735" s="23">
        <v>72</v>
      </c>
      <c r="Q735" s="23">
        <v>28</v>
      </c>
      <c r="R735" s="23">
        <v>0</v>
      </c>
      <c r="S735" s="23">
        <v>82</v>
      </c>
      <c r="T735" s="23">
        <v>100</v>
      </c>
      <c r="U735" s="23">
        <v>82.9</v>
      </c>
      <c r="V735" s="23">
        <v>17.100000000000001</v>
      </c>
      <c r="W735" s="23">
        <v>0</v>
      </c>
      <c r="X735" s="24">
        <v>82</v>
      </c>
      <c r="Y735" s="24">
        <v>100</v>
      </c>
      <c r="Z735" s="25">
        <f t="shared" si="33"/>
        <v>0.77266666666666672</v>
      </c>
      <c r="AA735" s="25">
        <f t="shared" si="33"/>
        <v>0.21933333333333332</v>
      </c>
      <c r="AB735" s="25">
        <f t="shared" si="33"/>
        <v>7.9999999999999984E-3</v>
      </c>
      <c r="AC735" s="26">
        <v>82</v>
      </c>
      <c r="AD735" s="26">
        <f t="shared" si="34"/>
        <v>63.358666666666672</v>
      </c>
      <c r="AE735" s="26">
        <f t="shared" si="34"/>
        <v>17.985333333333333</v>
      </c>
      <c r="AF735" s="26">
        <f t="shared" si="34"/>
        <v>0.65599999999999992</v>
      </c>
      <c r="AG735" s="27">
        <v>4096</v>
      </c>
      <c r="AH735" s="27">
        <v>697</v>
      </c>
      <c r="AI735" s="28">
        <v>0.71866666666666656</v>
      </c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</row>
    <row r="736" spans="1:46" s="29" customFormat="1" ht="16.5" customHeight="1">
      <c r="A736" s="19">
        <f t="shared" si="35"/>
        <v>733</v>
      </c>
      <c r="B736" s="20" t="s">
        <v>22</v>
      </c>
      <c r="C736" s="20" t="s">
        <v>23</v>
      </c>
      <c r="D736" s="20" t="s">
        <v>28</v>
      </c>
      <c r="E736" s="21" t="s">
        <v>790</v>
      </c>
      <c r="F736" s="20" t="s">
        <v>26</v>
      </c>
      <c r="G736" s="20"/>
      <c r="H736" s="22"/>
      <c r="I736" s="23">
        <v>66</v>
      </c>
      <c r="J736" s="23">
        <v>100</v>
      </c>
      <c r="K736" s="23">
        <v>75.8</v>
      </c>
      <c r="L736" s="23">
        <v>24.2</v>
      </c>
      <c r="M736" s="23">
        <v>0</v>
      </c>
      <c r="N736" s="23">
        <v>66</v>
      </c>
      <c r="O736" s="23">
        <v>100</v>
      </c>
      <c r="P736" s="23">
        <v>81.8</v>
      </c>
      <c r="Q736" s="23">
        <v>18.2</v>
      </c>
      <c r="R736" s="23">
        <v>0</v>
      </c>
      <c r="S736" s="23">
        <v>66</v>
      </c>
      <c r="T736" s="23">
        <v>100</v>
      </c>
      <c r="U736" s="23">
        <v>74.2</v>
      </c>
      <c r="V736" s="23">
        <v>25.8</v>
      </c>
      <c r="W736" s="23">
        <v>0</v>
      </c>
      <c r="X736" s="24">
        <v>66</v>
      </c>
      <c r="Y736" s="24">
        <v>100</v>
      </c>
      <c r="Z736" s="25">
        <f t="shared" si="33"/>
        <v>0.77266666666666661</v>
      </c>
      <c r="AA736" s="25">
        <f t="shared" si="33"/>
        <v>0.22733333333333333</v>
      </c>
      <c r="AB736" s="25">
        <f t="shared" si="33"/>
        <v>0</v>
      </c>
      <c r="AC736" s="26">
        <v>66</v>
      </c>
      <c r="AD736" s="26">
        <f t="shared" si="34"/>
        <v>50.995999999999995</v>
      </c>
      <c r="AE736" s="26">
        <f t="shared" si="34"/>
        <v>15.004</v>
      </c>
      <c r="AF736" s="26">
        <f t="shared" si="34"/>
        <v>0</v>
      </c>
      <c r="AG736" s="27">
        <v>4444</v>
      </c>
      <c r="AH736" s="27">
        <v>792</v>
      </c>
      <c r="AI736" s="28">
        <v>0.69300000000000006</v>
      </c>
    </row>
    <row r="737" spans="1:46" s="31" customFormat="1" ht="16.5" customHeight="1">
      <c r="A737" s="19">
        <f t="shared" si="35"/>
        <v>734</v>
      </c>
      <c r="B737" s="20" t="s">
        <v>22</v>
      </c>
      <c r="C737" s="20" t="s">
        <v>23</v>
      </c>
      <c r="D737" s="20" t="s">
        <v>208</v>
      </c>
      <c r="E737" s="21" t="s">
        <v>791</v>
      </c>
      <c r="F737" s="20" t="s">
        <v>26</v>
      </c>
      <c r="G737" s="20"/>
      <c r="H737" s="22"/>
      <c r="I737" s="23">
        <v>139</v>
      </c>
      <c r="J737" s="23">
        <v>100</v>
      </c>
      <c r="K737" s="23">
        <v>74.099999999999994</v>
      </c>
      <c r="L737" s="23">
        <v>25.2</v>
      </c>
      <c r="M737" s="23">
        <v>0.7</v>
      </c>
      <c r="N737" s="23">
        <v>139</v>
      </c>
      <c r="O737" s="23">
        <v>100</v>
      </c>
      <c r="P737" s="23">
        <v>72.7</v>
      </c>
      <c r="Q737" s="23">
        <v>25.2</v>
      </c>
      <c r="R737" s="23">
        <v>2.1</v>
      </c>
      <c r="S737" s="23">
        <v>139</v>
      </c>
      <c r="T737" s="23">
        <v>100</v>
      </c>
      <c r="U737" s="23">
        <v>84.9</v>
      </c>
      <c r="V737" s="23">
        <v>15.1</v>
      </c>
      <c r="W737" s="23">
        <v>0</v>
      </c>
      <c r="X737" s="24">
        <v>139</v>
      </c>
      <c r="Y737" s="24">
        <v>100</v>
      </c>
      <c r="Z737" s="25">
        <f t="shared" si="33"/>
        <v>0.77233333333333343</v>
      </c>
      <c r="AA737" s="25">
        <f t="shared" si="33"/>
        <v>0.21833333333333332</v>
      </c>
      <c r="AB737" s="25">
        <f t="shared" si="33"/>
        <v>9.3333333333333341E-3</v>
      </c>
      <c r="AC737" s="26">
        <v>139</v>
      </c>
      <c r="AD737" s="26">
        <f t="shared" si="34"/>
        <v>107.35433333333334</v>
      </c>
      <c r="AE737" s="26">
        <f t="shared" si="34"/>
        <v>30.348333333333333</v>
      </c>
      <c r="AF737" s="26">
        <f t="shared" si="34"/>
        <v>1.2973333333333334</v>
      </c>
      <c r="AG737" s="27">
        <v>3781</v>
      </c>
      <c r="AH737" s="27">
        <v>623</v>
      </c>
      <c r="AI737" s="28">
        <v>0.7373333333333334</v>
      </c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</row>
    <row r="738" spans="1:46" s="29" customFormat="1" ht="16.5" customHeight="1">
      <c r="A738" s="19">
        <f t="shared" si="35"/>
        <v>735</v>
      </c>
      <c r="B738" s="20" t="s">
        <v>22</v>
      </c>
      <c r="C738" s="20" t="s">
        <v>23</v>
      </c>
      <c r="D738" s="20" t="s">
        <v>34</v>
      </c>
      <c r="E738" s="21" t="s">
        <v>792</v>
      </c>
      <c r="F738" s="20" t="s">
        <v>26</v>
      </c>
      <c r="G738" s="20"/>
      <c r="H738" s="22"/>
      <c r="I738" s="23">
        <v>142</v>
      </c>
      <c r="J738" s="23">
        <v>97.9</v>
      </c>
      <c r="K738" s="23">
        <v>78.900000000000006</v>
      </c>
      <c r="L738" s="23">
        <v>20.399999999999999</v>
      </c>
      <c r="M738" s="23">
        <v>0.7</v>
      </c>
      <c r="N738" s="23">
        <v>142</v>
      </c>
      <c r="O738" s="23">
        <v>97.9</v>
      </c>
      <c r="P738" s="23">
        <v>69</v>
      </c>
      <c r="Q738" s="23">
        <v>30.3</v>
      </c>
      <c r="R738" s="23">
        <v>0.7</v>
      </c>
      <c r="S738" s="23">
        <v>142</v>
      </c>
      <c r="T738" s="23">
        <v>97.9</v>
      </c>
      <c r="U738" s="23">
        <v>83.8</v>
      </c>
      <c r="V738" s="23">
        <v>16.2</v>
      </c>
      <c r="W738" s="23">
        <v>0</v>
      </c>
      <c r="X738" s="24">
        <v>142</v>
      </c>
      <c r="Y738" s="24">
        <v>97.90000000000002</v>
      </c>
      <c r="Z738" s="25">
        <f t="shared" si="33"/>
        <v>0.77233333333333332</v>
      </c>
      <c r="AA738" s="25">
        <f t="shared" si="33"/>
        <v>0.223</v>
      </c>
      <c r="AB738" s="25">
        <f t="shared" si="33"/>
        <v>4.6666666666666662E-3</v>
      </c>
      <c r="AC738" s="26">
        <v>142</v>
      </c>
      <c r="AD738" s="26">
        <f t="shared" si="34"/>
        <v>109.67133333333334</v>
      </c>
      <c r="AE738" s="26">
        <f t="shared" si="34"/>
        <v>31.666</v>
      </c>
      <c r="AF738" s="26">
        <f t="shared" si="34"/>
        <v>0.66266666666666663</v>
      </c>
      <c r="AG738" s="27">
        <v>3292</v>
      </c>
      <c r="AH738" s="27">
        <v>532</v>
      </c>
      <c r="AI738" s="28">
        <v>0.76466666666666661</v>
      </c>
    </row>
    <row r="739" spans="1:46" s="31" customFormat="1" ht="16.5" customHeight="1">
      <c r="A739" s="19">
        <f t="shared" si="35"/>
        <v>736</v>
      </c>
      <c r="B739" s="20" t="s">
        <v>22</v>
      </c>
      <c r="C739" s="20" t="s">
        <v>23</v>
      </c>
      <c r="D739" s="20" t="s">
        <v>148</v>
      </c>
      <c r="E739" s="21" t="s">
        <v>793</v>
      </c>
      <c r="F739" s="20" t="s">
        <v>26</v>
      </c>
      <c r="G739" s="20"/>
      <c r="H739" s="22"/>
      <c r="I739" s="23">
        <v>174</v>
      </c>
      <c r="J739" s="23">
        <v>96.7</v>
      </c>
      <c r="K739" s="23">
        <v>75.900000000000006</v>
      </c>
      <c r="L739" s="23">
        <v>23.5</v>
      </c>
      <c r="M739" s="23">
        <v>0.6</v>
      </c>
      <c r="N739" s="23">
        <v>174</v>
      </c>
      <c r="O739" s="23">
        <v>96.7</v>
      </c>
      <c r="P739" s="23">
        <v>72.400000000000006</v>
      </c>
      <c r="Q739" s="23">
        <v>27</v>
      </c>
      <c r="R739" s="23">
        <v>0.6</v>
      </c>
      <c r="S739" s="23">
        <v>174</v>
      </c>
      <c r="T739" s="23">
        <v>96.7</v>
      </c>
      <c r="U739" s="23">
        <v>83.3</v>
      </c>
      <c r="V739" s="23">
        <v>15.5</v>
      </c>
      <c r="W739" s="23">
        <v>1.2</v>
      </c>
      <c r="X739" s="24">
        <v>174</v>
      </c>
      <c r="Y739" s="24">
        <v>96.7</v>
      </c>
      <c r="Z739" s="25">
        <f t="shared" si="33"/>
        <v>0.77200000000000002</v>
      </c>
      <c r="AA739" s="25">
        <f t="shared" si="33"/>
        <v>0.22</v>
      </c>
      <c r="AB739" s="25">
        <f t="shared" si="33"/>
        <v>7.9999999999999984E-3</v>
      </c>
      <c r="AC739" s="26">
        <v>174</v>
      </c>
      <c r="AD739" s="26">
        <f t="shared" si="34"/>
        <v>134.328</v>
      </c>
      <c r="AE739" s="26">
        <f t="shared" si="34"/>
        <v>38.28</v>
      </c>
      <c r="AF739" s="26">
        <f t="shared" si="34"/>
        <v>1.3919999999999997</v>
      </c>
      <c r="AG739" s="27">
        <v>5136</v>
      </c>
      <c r="AH739" s="27">
        <v>1006</v>
      </c>
      <c r="AI739" s="28">
        <v>0.6133333333333334</v>
      </c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</row>
    <row r="740" spans="1:46" s="31" customFormat="1" ht="16.5" customHeight="1">
      <c r="A740" s="19">
        <f t="shared" si="35"/>
        <v>736</v>
      </c>
      <c r="B740" s="22" t="s">
        <v>22</v>
      </c>
      <c r="C740" s="22" t="s">
        <v>23</v>
      </c>
      <c r="D740" s="22" t="s">
        <v>243</v>
      </c>
      <c r="E740" s="30" t="s">
        <v>794</v>
      </c>
      <c r="F740" s="22" t="s">
        <v>26</v>
      </c>
      <c r="G740" s="22"/>
      <c r="H740" s="22"/>
      <c r="I740" s="23">
        <v>136</v>
      </c>
      <c r="J740" s="23">
        <v>99.3</v>
      </c>
      <c r="K740" s="23">
        <v>72.8</v>
      </c>
      <c r="L740" s="23">
        <v>27.2</v>
      </c>
      <c r="M740" s="23">
        <v>0</v>
      </c>
      <c r="N740" s="23">
        <v>136</v>
      </c>
      <c r="O740" s="23">
        <v>99.3</v>
      </c>
      <c r="P740" s="23">
        <v>71.3</v>
      </c>
      <c r="Q740" s="23">
        <v>28.7</v>
      </c>
      <c r="R740" s="23">
        <v>0</v>
      </c>
      <c r="S740" s="23">
        <v>136</v>
      </c>
      <c r="T740" s="23">
        <v>99.3</v>
      </c>
      <c r="U740" s="23">
        <v>87.5</v>
      </c>
      <c r="V740" s="23">
        <v>11.8</v>
      </c>
      <c r="W740" s="23">
        <v>0.7</v>
      </c>
      <c r="X740" s="24">
        <v>136</v>
      </c>
      <c r="Y740" s="24">
        <v>99.3</v>
      </c>
      <c r="Z740" s="25">
        <f t="shared" si="33"/>
        <v>0.77200000000000002</v>
      </c>
      <c r="AA740" s="25">
        <f t="shared" si="33"/>
        <v>0.22566666666666668</v>
      </c>
      <c r="AB740" s="25">
        <f t="shared" si="33"/>
        <v>2.3333333333333331E-3</v>
      </c>
      <c r="AC740" s="26">
        <v>136</v>
      </c>
      <c r="AD740" s="26">
        <f t="shared" si="34"/>
        <v>104.992</v>
      </c>
      <c r="AE740" s="26">
        <f t="shared" si="34"/>
        <v>30.690666666666669</v>
      </c>
      <c r="AF740" s="26">
        <f t="shared" si="34"/>
        <v>0.3173333333333333</v>
      </c>
      <c r="AG740" s="27">
        <v>4576</v>
      </c>
      <c r="AH740" s="27">
        <v>824</v>
      </c>
      <c r="AI740" s="28">
        <v>0.67933333333333346</v>
      </c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</row>
    <row r="741" spans="1:46" s="31" customFormat="1" ht="16.5" customHeight="1">
      <c r="A741" s="19">
        <f t="shared" si="35"/>
        <v>736</v>
      </c>
      <c r="B741" s="22" t="s">
        <v>22</v>
      </c>
      <c r="C741" s="22" t="s">
        <v>23</v>
      </c>
      <c r="D741" s="22" t="s">
        <v>198</v>
      </c>
      <c r="E741" s="30" t="s">
        <v>795</v>
      </c>
      <c r="F741" s="22" t="s">
        <v>26</v>
      </c>
      <c r="G741" s="22" t="s">
        <v>27</v>
      </c>
      <c r="H741" s="22"/>
      <c r="I741" s="23">
        <v>79</v>
      </c>
      <c r="J741" s="23">
        <v>100</v>
      </c>
      <c r="K741" s="23">
        <v>75.900000000000006</v>
      </c>
      <c r="L741" s="23">
        <v>24.1</v>
      </c>
      <c r="M741" s="23">
        <v>0</v>
      </c>
      <c r="N741" s="23">
        <v>79</v>
      </c>
      <c r="O741" s="23">
        <v>100</v>
      </c>
      <c r="P741" s="23">
        <v>73.400000000000006</v>
      </c>
      <c r="Q741" s="23">
        <v>21.5</v>
      </c>
      <c r="R741" s="23">
        <v>5.0999999999999996</v>
      </c>
      <c r="S741" s="23">
        <v>79</v>
      </c>
      <c r="T741" s="23">
        <v>100</v>
      </c>
      <c r="U741" s="23">
        <v>82.3</v>
      </c>
      <c r="V741" s="23">
        <v>16.399999999999999</v>
      </c>
      <c r="W741" s="23">
        <v>1.3</v>
      </c>
      <c r="X741" s="24">
        <v>79</v>
      </c>
      <c r="Y741" s="24">
        <v>100</v>
      </c>
      <c r="Z741" s="25">
        <f t="shared" si="33"/>
        <v>0.77200000000000002</v>
      </c>
      <c r="AA741" s="25">
        <f t="shared" si="33"/>
        <v>0.20666666666666669</v>
      </c>
      <c r="AB741" s="25">
        <f t="shared" si="33"/>
        <v>2.1333333333333333E-2</v>
      </c>
      <c r="AC741" s="26">
        <v>79</v>
      </c>
      <c r="AD741" s="26">
        <f t="shared" si="34"/>
        <v>60.988</v>
      </c>
      <c r="AE741" s="26">
        <f t="shared" si="34"/>
        <v>16.326666666666668</v>
      </c>
      <c r="AF741" s="26">
        <f t="shared" si="34"/>
        <v>1.6853333333333333</v>
      </c>
      <c r="AG741" s="27">
        <v>4412</v>
      </c>
      <c r="AH741" s="27">
        <v>784</v>
      </c>
      <c r="AI741" s="28">
        <v>0.69666666666666666</v>
      </c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</row>
    <row r="742" spans="1:46" s="31" customFormat="1" ht="16.5" customHeight="1">
      <c r="A742" s="19">
        <f t="shared" si="35"/>
        <v>739</v>
      </c>
      <c r="B742" s="20" t="s">
        <v>22</v>
      </c>
      <c r="C742" s="20" t="s">
        <v>23</v>
      </c>
      <c r="D742" s="20" t="s">
        <v>217</v>
      </c>
      <c r="E742" s="21" t="s">
        <v>796</v>
      </c>
      <c r="F742" s="20" t="s">
        <v>26</v>
      </c>
      <c r="G742" s="20"/>
      <c r="H742" s="22"/>
      <c r="I742" s="23">
        <v>19</v>
      </c>
      <c r="J742" s="23">
        <v>100</v>
      </c>
      <c r="K742" s="23">
        <v>73.7</v>
      </c>
      <c r="L742" s="23">
        <v>26.3</v>
      </c>
      <c r="M742" s="23">
        <v>0</v>
      </c>
      <c r="N742" s="23">
        <v>19</v>
      </c>
      <c r="O742" s="23">
        <v>100</v>
      </c>
      <c r="P742" s="23">
        <v>73.7</v>
      </c>
      <c r="Q742" s="23">
        <v>21</v>
      </c>
      <c r="R742" s="23">
        <v>5.3</v>
      </c>
      <c r="S742" s="23">
        <v>19</v>
      </c>
      <c r="T742" s="23">
        <v>100</v>
      </c>
      <c r="U742" s="23">
        <v>84.2</v>
      </c>
      <c r="V742" s="23">
        <v>10.5</v>
      </c>
      <c r="W742" s="23">
        <v>5.3</v>
      </c>
      <c r="X742" s="24">
        <v>19</v>
      </c>
      <c r="Y742" s="24">
        <v>100</v>
      </c>
      <c r="Z742" s="25">
        <f t="shared" si="33"/>
        <v>0.77199999999999991</v>
      </c>
      <c r="AA742" s="25">
        <f t="shared" si="33"/>
        <v>0.19266666666666665</v>
      </c>
      <c r="AB742" s="25">
        <f t="shared" si="33"/>
        <v>3.5333333333333335E-2</v>
      </c>
      <c r="AC742" s="26">
        <v>19</v>
      </c>
      <c r="AD742" s="26">
        <f t="shared" si="34"/>
        <v>14.667999999999997</v>
      </c>
      <c r="AE742" s="26">
        <f t="shared" si="34"/>
        <v>3.6606666666666663</v>
      </c>
      <c r="AF742" s="26">
        <f t="shared" si="34"/>
        <v>0.67133333333333334</v>
      </c>
      <c r="AG742" s="27">
        <v>4153</v>
      </c>
      <c r="AH742" s="27">
        <v>711</v>
      </c>
      <c r="AI742" s="28">
        <v>0.71433333333333338</v>
      </c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</row>
    <row r="743" spans="1:46" s="31" customFormat="1" ht="16.5" customHeight="1">
      <c r="A743" s="19">
        <f t="shared" si="35"/>
        <v>740</v>
      </c>
      <c r="B743" s="22" t="s">
        <v>22</v>
      </c>
      <c r="C743" s="22" t="s">
        <v>30</v>
      </c>
      <c r="D743" s="22" t="s">
        <v>52</v>
      </c>
      <c r="E743" s="30" t="s">
        <v>797</v>
      </c>
      <c r="F743" s="22" t="s">
        <v>26</v>
      </c>
      <c r="G743" s="22"/>
      <c r="H743" s="22"/>
      <c r="I743" s="23">
        <v>141</v>
      </c>
      <c r="J743" s="23">
        <v>100</v>
      </c>
      <c r="K743" s="23">
        <v>75.900000000000006</v>
      </c>
      <c r="L743" s="23">
        <v>23.4</v>
      </c>
      <c r="M743" s="23">
        <v>0.7</v>
      </c>
      <c r="N743" s="23">
        <v>141</v>
      </c>
      <c r="O743" s="23">
        <v>100</v>
      </c>
      <c r="P743" s="23">
        <v>76.599999999999994</v>
      </c>
      <c r="Q743" s="23">
        <v>22.7</v>
      </c>
      <c r="R743" s="23">
        <v>0.7</v>
      </c>
      <c r="S743" s="23">
        <v>141</v>
      </c>
      <c r="T743" s="23">
        <v>100</v>
      </c>
      <c r="U743" s="23">
        <v>78.7</v>
      </c>
      <c r="V743" s="23">
        <v>21.3</v>
      </c>
      <c r="W743" s="23">
        <v>0</v>
      </c>
      <c r="X743" s="24">
        <v>141</v>
      </c>
      <c r="Y743" s="24">
        <v>100</v>
      </c>
      <c r="Z743" s="25">
        <f t="shared" si="33"/>
        <v>0.77066666666666672</v>
      </c>
      <c r="AA743" s="25">
        <f t="shared" si="33"/>
        <v>0.22466666666666668</v>
      </c>
      <c r="AB743" s="25">
        <f t="shared" si="33"/>
        <v>4.6666666666666662E-3</v>
      </c>
      <c r="AC743" s="26">
        <v>141</v>
      </c>
      <c r="AD743" s="26">
        <f t="shared" si="34"/>
        <v>108.664</v>
      </c>
      <c r="AE743" s="26">
        <f t="shared" si="34"/>
        <v>31.678000000000001</v>
      </c>
      <c r="AF743" s="26">
        <f t="shared" si="34"/>
        <v>0.65799999999999992</v>
      </c>
      <c r="AG743" s="27">
        <v>4140</v>
      </c>
      <c r="AH743" s="27">
        <v>708</v>
      </c>
      <c r="AI743" s="28">
        <v>0.71566666666666667</v>
      </c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</row>
    <row r="744" spans="1:46" s="31" customFormat="1" ht="16.5" customHeight="1">
      <c r="A744" s="19">
        <f t="shared" si="35"/>
        <v>741</v>
      </c>
      <c r="B744" s="20" t="s">
        <v>22</v>
      </c>
      <c r="C744" s="20" t="s">
        <v>23</v>
      </c>
      <c r="D744" s="20" t="s">
        <v>243</v>
      </c>
      <c r="E744" s="21" t="s">
        <v>798</v>
      </c>
      <c r="F744" s="20" t="s">
        <v>26</v>
      </c>
      <c r="G744" s="20" t="s">
        <v>27</v>
      </c>
      <c r="H744" s="22"/>
      <c r="I744" s="23">
        <v>143</v>
      </c>
      <c r="J744" s="23">
        <v>98.6</v>
      </c>
      <c r="K744" s="23">
        <v>79</v>
      </c>
      <c r="L744" s="23">
        <v>21</v>
      </c>
      <c r="M744" s="23">
        <v>0</v>
      </c>
      <c r="N744" s="23">
        <v>143</v>
      </c>
      <c r="O744" s="23">
        <v>98.6</v>
      </c>
      <c r="P744" s="23">
        <v>72.7</v>
      </c>
      <c r="Q744" s="23">
        <v>25.9</v>
      </c>
      <c r="R744" s="23">
        <v>1.4</v>
      </c>
      <c r="S744" s="23">
        <v>143</v>
      </c>
      <c r="T744" s="23">
        <v>98.6</v>
      </c>
      <c r="U744" s="23">
        <v>79</v>
      </c>
      <c r="V744" s="23">
        <v>21</v>
      </c>
      <c r="W744" s="23">
        <v>0</v>
      </c>
      <c r="X744" s="24">
        <v>143</v>
      </c>
      <c r="Y744" s="24">
        <v>98.59999999999998</v>
      </c>
      <c r="Z744" s="25">
        <f t="shared" si="33"/>
        <v>0.76899999999999991</v>
      </c>
      <c r="AA744" s="25">
        <f t="shared" si="33"/>
        <v>0.22633333333333336</v>
      </c>
      <c r="AB744" s="25">
        <f t="shared" si="33"/>
        <v>4.6666666666666662E-3</v>
      </c>
      <c r="AC744" s="26">
        <v>143</v>
      </c>
      <c r="AD744" s="26">
        <f t="shared" si="34"/>
        <v>109.96699999999998</v>
      </c>
      <c r="AE744" s="26">
        <f t="shared" si="34"/>
        <v>32.365666666666669</v>
      </c>
      <c r="AF744" s="26">
        <f t="shared" si="34"/>
        <v>0.66733333333333322</v>
      </c>
      <c r="AG744" s="27">
        <v>5088</v>
      </c>
      <c r="AH744" s="27">
        <v>988</v>
      </c>
      <c r="AI744" s="28">
        <v>0.621</v>
      </c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</row>
    <row r="745" spans="1:46" s="31" customFormat="1" ht="16.5" customHeight="1">
      <c r="A745" s="19">
        <f t="shared" si="35"/>
        <v>742</v>
      </c>
      <c r="B745" s="20" t="s">
        <v>22</v>
      </c>
      <c r="C745" s="20" t="s">
        <v>23</v>
      </c>
      <c r="D745" s="20" t="s">
        <v>62</v>
      </c>
      <c r="E745" s="21" t="s">
        <v>799</v>
      </c>
      <c r="F745" s="20" t="s">
        <v>26</v>
      </c>
      <c r="G745" s="20"/>
      <c r="H745" s="22"/>
      <c r="I745" s="23">
        <v>95</v>
      </c>
      <c r="J745" s="23">
        <v>100</v>
      </c>
      <c r="K745" s="23">
        <v>78.900000000000006</v>
      </c>
      <c r="L745" s="23">
        <v>17.899999999999999</v>
      </c>
      <c r="M745" s="23">
        <v>3.2</v>
      </c>
      <c r="N745" s="23">
        <v>95</v>
      </c>
      <c r="O745" s="23">
        <v>100</v>
      </c>
      <c r="P745" s="23">
        <v>71.599999999999994</v>
      </c>
      <c r="Q745" s="23">
        <v>27.4</v>
      </c>
      <c r="R745" s="23">
        <v>1</v>
      </c>
      <c r="S745" s="23">
        <v>95</v>
      </c>
      <c r="T745" s="23">
        <v>100</v>
      </c>
      <c r="U745" s="23">
        <v>80</v>
      </c>
      <c r="V745" s="23">
        <v>17.899999999999999</v>
      </c>
      <c r="W745" s="23">
        <v>2.1</v>
      </c>
      <c r="X745" s="24">
        <v>95</v>
      </c>
      <c r="Y745" s="24">
        <v>100</v>
      </c>
      <c r="Z745" s="25">
        <f t="shared" si="33"/>
        <v>0.76833333333333342</v>
      </c>
      <c r="AA745" s="25">
        <f t="shared" si="33"/>
        <v>0.21066666666666664</v>
      </c>
      <c r="AB745" s="25">
        <f t="shared" si="33"/>
        <v>2.1000000000000001E-2</v>
      </c>
      <c r="AC745" s="26">
        <v>95</v>
      </c>
      <c r="AD745" s="26">
        <f t="shared" si="34"/>
        <v>72.991666666666674</v>
      </c>
      <c r="AE745" s="26">
        <f t="shared" si="34"/>
        <v>20.013333333333332</v>
      </c>
      <c r="AF745" s="26">
        <f t="shared" si="34"/>
        <v>1.9950000000000001</v>
      </c>
      <c r="AG745" s="27">
        <v>4883</v>
      </c>
      <c r="AH745" s="27">
        <v>917</v>
      </c>
      <c r="AI745" s="28">
        <v>0.64866666666666672</v>
      </c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</row>
    <row r="746" spans="1:46" s="31" customFormat="1" ht="16.5" customHeight="1">
      <c r="A746" s="19">
        <f t="shared" si="35"/>
        <v>743</v>
      </c>
      <c r="B746" s="20" t="s">
        <v>22</v>
      </c>
      <c r="C746" s="20" t="s">
        <v>23</v>
      </c>
      <c r="D746" s="20" t="s">
        <v>75</v>
      </c>
      <c r="E746" s="21" t="s">
        <v>800</v>
      </c>
      <c r="F746" s="20" t="s">
        <v>26</v>
      </c>
      <c r="G746" s="20"/>
      <c r="H746" s="22"/>
      <c r="I746" s="23">
        <v>79</v>
      </c>
      <c r="J746" s="23">
        <v>96.3</v>
      </c>
      <c r="K746" s="23">
        <v>77.2</v>
      </c>
      <c r="L746" s="23">
        <v>17.7</v>
      </c>
      <c r="M746" s="23">
        <v>5.0999999999999996</v>
      </c>
      <c r="N746" s="23">
        <v>79</v>
      </c>
      <c r="O746" s="23">
        <v>96.3</v>
      </c>
      <c r="P746" s="23">
        <v>70.900000000000006</v>
      </c>
      <c r="Q746" s="23">
        <v>27.8</v>
      </c>
      <c r="R746" s="23">
        <v>1.3</v>
      </c>
      <c r="S746" s="23">
        <v>79</v>
      </c>
      <c r="T746" s="23">
        <v>96.3</v>
      </c>
      <c r="U746" s="23">
        <v>82.3</v>
      </c>
      <c r="V746" s="23">
        <v>16.399999999999999</v>
      </c>
      <c r="W746" s="23">
        <v>1.3</v>
      </c>
      <c r="X746" s="24">
        <v>79</v>
      </c>
      <c r="Y746" s="24">
        <v>96.3</v>
      </c>
      <c r="Z746" s="25">
        <f t="shared" si="33"/>
        <v>0.76800000000000002</v>
      </c>
      <c r="AA746" s="25">
        <f t="shared" si="33"/>
        <v>0.20633333333333331</v>
      </c>
      <c r="AB746" s="25">
        <f t="shared" si="33"/>
        <v>2.5666666666666667E-2</v>
      </c>
      <c r="AC746" s="26">
        <v>79</v>
      </c>
      <c r="AD746" s="26">
        <f t="shared" si="34"/>
        <v>60.672000000000004</v>
      </c>
      <c r="AE746" s="26">
        <f t="shared" si="34"/>
        <v>16.300333333333331</v>
      </c>
      <c r="AF746" s="26">
        <f t="shared" si="34"/>
        <v>2.0276666666666667</v>
      </c>
      <c r="AG746" s="27">
        <v>4382</v>
      </c>
      <c r="AH746" s="27">
        <v>776</v>
      </c>
      <c r="AI746" s="28">
        <v>0.69833333333333336</v>
      </c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</row>
    <row r="747" spans="1:46" s="31" customFormat="1" ht="16.5" customHeight="1">
      <c r="A747" s="19">
        <f t="shared" si="35"/>
        <v>744</v>
      </c>
      <c r="B747" s="22" t="s">
        <v>22</v>
      </c>
      <c r="C747" s="22" t="s">
        <v>30</v>
      </c>
      <c r="D747" s="22" t="s">
        <v>31</v>
      </c>
      <c r="E747" s="30" t="s">
        <v>801</v>
      </c>
      <c r="F747" s="22" t="s">
        <v>26</v>
      </c>
      <c r="G747" s="22"/>
      <c r="H747" s="22"/>
      <c r="I747" s="23">
        <v>191</v>
      </c>
      <c r="J747" s="23">
        <v>99.5</v>
      </c>
      <c r="K747" s="23">
        <v>78.5</v>
      </c>
      <c r="L747" s="23">
        <v>21.5</v>
      </c>
      <c r="M747" s="23">
        <v>0</v>
      </c>
      <c r="N747" s="23">
        <v>191</v>
      </c>
      <c r="O747" s="23">
        <v>99.5</v>
      </c>
      <c r="P747" s="23">
        <v>70.7</v>
      </c>
      <c r="Q747" s="23">
        <v>28.3</v>
      </c>
      <c r="R747" s="23">
        <v>1</v>
      </c>
      <c r="S747" s="23">
        <v>191</v>
      </c>
      <c r="T747" s="23">
        <v>99.5</v>
      </c>
      <c r="U747" s="23">
        <v>81.2</v>
      </c>
      <c r="V747" s="23">
        <v>17.8</v>
      </c>
      <c r="W747" s="23">
        <v>1</v>
      </c>
      <c r="X747" s="24">
        <v>191</v>
      </c>
      <c r="Y747" s="24">
        <v>99.5</v>
      </c>
      <c r="Z747" s="25">
        <f t="shared" si="33"/>
        <v>0.7679999999999999</v>
      </c>
      <c r="AA747" s="25">
        <f t="shared" si="33"/>
        <v>0.2253333333333333</v>
      </c>
      <c r="AB747" s="25">
        <f t="shared" si="33"/>
        <v>6.6666666666666662E-3</v>
      </c>
      <c r="AC747" s="26">
        <v>191</v>
      </c>
      <c r="AD747" s="26">
        <f t="shared" si="34"/>
        <v>146.68799999999999</v>
      </c>
      <c r="AE747" s="26">
        <f t="shared" si="34"/>
        <v>43.038666666666664</v>
      </c>
      <c r="AF747" s="26">
        <f t="shared" si="34"/>
        <v>1.2733333333333332</v>
      </c>
      <c r="AG747" s="27">
        <v>4255</v>
      </c>
      <c r="AH747" s="27">
        <v>733</v>
      </c>
      <c r="AI747" s="28">
        <v>0.70733333333333348</v>
      </c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</row>
    <row r="748" spans="1:46" s="31" customFormat="1" ht="16.5" customHeight="1">
      <c r="A748" s="19">
        <f t="shared" si="35"/>
        <v>745</v>
      </c>
      <c r="B748" s="20" t="s">
        <v>22</v>
      </c>
      <c r="C748" s="20" t="s">
        <v>23</v>
      </c>
      <c r="D748" s="20" t="s">
        <v>34</v>
      </c>
      <c r="E748" s="21" t="s">
        <v>116</v>
      </c>
      <c r="F748" s="20" t="s">
        <v>26</v>
      </c>
      <c r="G748" s="20" t="s">
        <v>27</v>
      </c>
      <c r="H748" s="22"/>
      <c r="I748" s="23">
        <v>247</v>
      </c>
      <c r="J748" s="23">
        <v>99.6</v>
      </c>
      <c r="K748" s="23">
        <v>70.400000000000006</v>
      </c>
      <c r="L748" s="23">
        <v>29.2</v>
      </c>
      <c r="M748" s="23">
        <v>0.4</v>
      </c>
      <c r="N748" s="23">
        <v>247</v>
      </c>
      <c r="O748" s="23">
        <v>99.6</v>
      </c>
      <c r="P748" s="23">
        <v>75.7</v>
      </c>
      <c r="Q748" s="23">
        <v>23.9</v>
      </c>
      <c r="R748" s="23">
        <v>0.4</v>
      </c>
      <c r="S748" s="23">
        <v>247</v>
      </c>
      <c r="T748" s="23">
        <v>99.6</v>
      </c>
      <c r="U748" s="23">
        <v>84.2</v>
      </c>
      <c r="V748" s="23">
        <v>15</v>
      </c>
      <c r="W748" s="23">
        <v>0.8</v>
      </c>
      <c r="X748" s="24">
        <v>247</v>
      </c>
      <c r="Y748" s="24">
        <v>99.59999999999998</v>
      </c>
      <c r="Z748" s="25">
        <f t="shared" si="33"/>
        <v>0.76766666666666683</v>
      </c>
      <c r="AA748" s="25">
        <f t="shared" si="33"/>
        <v>0.22699999999999998</v>
      </c>
      <c r="AB748" s="25">
        <f t="shared" si="33"/>
        <v>5.333333333333334E-3</v>
      </c>
      <c r="AC748" s="26">
        <v>247</v>
      </c>
      <c r="AD748" s="26">
        <f t="shared" si="34"/>
        <v>189.61366666666672</v>
      </c>
      <c r="AE748" s="26">
        <f t="shared" si="34"/>
        <v>56.068999999999996</v>
      </c>
      <c r="AF748" s="26">
        <f t="shared" si="34"/>
        <v>1.3173333333333335</v>
      </c>
      <c r="AG748" s="27">
        <v>5138</v>
      </c>
      <c r="AH748" s="27">
        <v>1007</v>
      </c>
      <c r="AI748" s="28">
        <v>0.61233333333333329</v>
      </c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</row>
    <row r="749" spans="1:46" s="31" customFormat="1" ht="16.5" customHeight="1">
      <c r="A749" s="19">
        <f t="shared" si="35"/>
        <v>746</v>
      </c>
      <c r="B749" s="20" t="s">
        <v>22</v>
      </c>
      <c r="C749" s="20" t="s">
        <v>23</v>
      </c>
      <c r="D749" s="20" t="s">
        <v>28</v>
      </c>
      <c r="E749" s="21" t="s">
        <v>802</v>
      </c>
      <c r="F749" s="20" t="s">
        <v>26</v>
      </c>
      <c r="G749" s="20"/>
      <c r="H749" s="22"/>
      <c r="I749" s="23">
        <v>192</v>
      </c>
      <c r="J749" s="23">
        <v>99.5</v>
      </c>
      <c r="K749" s="23">
        <v>75</v>
      </c>
      <c r="L749" s="23">
        <v>24.5</v>
      </c>
      <c r="M749" s="23">
        <v>0.5</v>
      </c>
      <c r="N749" s="23">
        <v>192</v>
      </c>
      <c r="O749" s="23">
        <v>99.5</v>
      </c>
      <c r="P749" s="23">
        <v>72.400000000000006</v>
      </c>
      <c r="Q749" s="23">
        <v>26.6</v>
      </c>
      <c r="R749" s="23">
        <v>1</v>
      </c>
      <c r="S749" s="23">
        <v>192</v>
      </c>
      <c r="T749" s="23">
        <v>99.5</v>
      </c>
      <c r="U749" s="23">
        <v>82.8</v>
      </c>
      <c r="V749" s="23">
        <v>15.6</v>
      </c>
      <c r="W749" s="23">
        <v>1.6</v>
      </c>
      <c r="X749" s="24">
        <v>192</v>
      </c>
      <c r="Y749" s="24">
        <v>99.5</v>
      </c>
      <c r="Z749" s="25">
        <f t="shared" si="33"/>
        <v>0.76733333333333342</v>
      </c>
      <c r="AA749" s="25">
        <f t="shared" si="33"/>
        <v>0.22233333333333338</v>
      </c>
      <c r="AB749" s="25">
        <f t="shared" si="33"/>
        <v>1.0333333333333333E-2</v>
      </c>
      <c r="AC749" s="26">
        <v>192</v>
      </c>
      <c r="AD749" s="26">
        <f t="shared" si="34"/>
        <v>147.32800000000003</v>
      </c>
      <c r="AE749" s="26">
        <f t="shared" si="34"/>
        <v>42.688000000000009</v>
      </c>
      <c r="AF749" s="26">
        <f t="shared" si="34"/>
        <v>1.984</v>
      </c>
      <c r="AG749" s="27">
        <v>2222</v>
      </c>
      <c r="AH749" s="27">
        <v>369</v>
      </c>
      <c r="AI749" s="28">
        <v>0.81900000000000006</v>
      </c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</row>
    <row r="750" spans="1:46" s="31" customFormat="1" ht="16.5" customHeight="1">
      <c r="A750" s="19">
        <f t="shared" si="35"/>
        <v>747</v>
      </c>
      <c r="B750" s="20" t="s">
        <v>22</v>
      </c>
      <c r="C750" s="20" t="s">
        <v>23</v>
      </c>
      <c r="D750" s="20" t="s">
        <v>41</v>
      </c>
      <c r="E750" s="21" t="s">
        <v>803</v>
      </c>
      <c r="F750" s="20" t="s">
        <v>26</v>
      </c>
      <c r="G750" s="20"/>
      <c r="H750" s="22"/>
      <c r="I750" s="23">
        <v>166</v>
      </c>
      <c r="J750" s="23">
        <v>100</v>
      </c>
      <c r="K750" s="23">
        <v>78.900000000000006</v>
      </c>
      <c r="L750" s="23">
        <v>20.5</v>
      </c>
      <c r="M750" s="23">
        <v>0.6</v>
      </c>
      <c r="N750" s="23">
        <v>166</v>
      </c>
      <c r="O750" s="23">
        <v>100</v>
      </c>
      <c r="P750" s="23">
        <v>68.7</v>
      </c>
      <c r="Q750" s="23">
        <v>30.7</v>
      </c>
      <c r="R750" s="23">
        <v>0.6</v>
      </c>
      <c r="S750" s="23">
        <v>166</v>
      </c>
      <c r="T750" s="23">
        <v>100</v>
      </c>
      <c r="U750" s="23">
        <v>82.5</v>
      </c>
      <c r="V750" s="23">
        <v>17.5</v>
      </c>
      <c r="W750" s="23">
        <v>0</v>
      </c>
      <c r="X750" s="24">
        <v>166</v>
      </c>
      <c r="Y750" s="24">
        <v>100</v>
      </c>
      <c r="Z750" s="25">
        <f t="shared" si="33"/>
        <v>0.76700000000000002</v>
      </c>
      <c r="AA750" s="25">
        <f t="shared" si="33"/>
        <v>0.22899999999999998</v>
      </c>
      <c r="AB750" s="25">
        <f t="shared" si="33"/>
        <v>4.0000000000000001E-3</v>
      </c>
      <c r="AC750" s="26">
        <v>166</v>
      </c>
      <c r="AD750" s="26">
        <f t="shared" si="34"/>
        <v>127.322</v>
      </c>
      <c r="AE750" s="26">
        <f t="shared" si="34"/>
        <v>38.013999999999996</v>
      </c>
      <c r="AF750" s="26">
        <f t="shared" si="34"/>
        <v>0.66400000000000003</v>
      </c>
      <c r="AG750" s="27">
        <v>5035</v>
      </c>
      <c r="AH750" s="27">
        <v>969</v>
      </c>
      <c r="AI750" s="28">
        <v>0.6286666666666666</v>
      </c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</row>
    <row r="751" spans="1:46" s="29" customFormat="1" ht="16.5" customHeight="1">
      <c r="A751" s="19">
        <f t="shared" si="35"/>
        <v>748</v>
      </c>
      <c r="B751" s="20" t="s">
        <v>22</v>
      </c>
      <c r="C751" s="20" t="s">
        <v>23</v>
      </c>
      <c r="D751" s="20" t="s">
        <v>75</v>
      </c>
      <c r="E751" s="21" t="s">
        <v>804</v>
      </c>
      <c r="F751" s="20" t="s">
        <v>26</v>
      </c>
      <c r="G751" s="20" t="s">
        <v>27</v>
      </c>
      <c r="H751" s="22"/>
      <c r="I751" s="23">
        <v>130</v>
      </c>
      <c r="J751" s="23">
        <v>98.5</v>
      </c>
      <c r="K751" s="23">
        <v>76.900000000000006</v>
      </c>
      <c r="L751" s="23">
        <v>22.3</v>
      </c>
      <c r="M751" s="23">
        <v>0.8</v>
      </c>
      <c r="N751" s="23">
        <v>130</v>
      </c>
      <c r="O751" s="23">
        <v>98.5</v>
      </c>
      <c r="P751" s="23">
        <v>70</v>
      </c>
      <c r="Q751" s="23">
        <v>30</v>
      </c>
      <c r="R751" s="23">
        <v>0</v>
      </c>
      <c r="S751" s="23">
        <v>130</v>
      </c>
      <c r="T751" s="23">
        <v>98.5</v>
      </c>
      <c r="U751" s="23">
        <v>83.1</v>
      </c>
      <c r="V751" s="23">
        <v>16.100000000000001</v>
      </c>
      <c r="W751" s="23">
        <v>0.8</v>
      </c>
      <c r="X751" s="24">
        <v>130</v>
      </c>
      <c r="Y751" s="24">
        <v>98.5</v>
      </c>
      <c r="Z751" s="25">
        <f t="shared" si="33"/>
        <v>0.76666666666666672</v>
      </c>
      <c r="AA751" s="25">
        <f t="shared" si="33"/>
        <v>0.22799999999999998</v>
      </c>
      <c r="AB751" s="25">
        <f t="shared" si="33"/>
        <v>5.3333333333333332E-3</v>
      </c>
      <c r="AC751" s="26">
        <v>130</v>
      </c>
      <c r="AD751" s="26">
        <f t="shared" si="34"/>
        <v>99.666666666666671</v>
      </c>
      <c r="AE751" s="26">
        <f t="shared" si="34"/>
        <v>29.639999999999997</v>
      </c>
      <c r="AF751" s="26">
        <f t="shared" si="34"/>
        <v>0.69333333333333336</v>
      </c>
      <c r="AG751" s="27">
        <v>4291</v>
      </c>
      <c r="AH751" s="27">
        <v>748</v>
      </c>
      <c r="AI751" s="28">
        <v>0.70433333333333326</v>
      </c>
    </row>
    <row r="752" spans="1:46" s="29" customFormat="1" ht="16.5" customHeight="1">
      <c r="A752" s="19">
        <f t="shared" si="35"/>
        <v>749</v>
      </c>
      <c r="B752" s="20" t="s">
        <v>22</v>
      </c>
      <c r="C752" s="20" t="s">
        <v>23</v>
      </c>
      <c r="D752" s="20" t="s">
        <v>243</v>
      </c>
      <c r="E752" s="21" t="s">
        <v>805</v>
      </c>
      <c r="F752" s="20" t="s">
        <v>26</v>
      </c>
      <c r="G752" s="20" t="s">
        <v>27</v>
      </c>
      <c r="H752" s="22"/>
      <c r="I752" s="23">
        <v>121</v>
      </c>
      <c r="J752" s="23">
        <v>98.4</v>
      </c>
      <c r="K752" s="23">
        <v>76.900000000000006</v>
      </c>
      <c r="L752" s="23">
        <v>23.1</v>
      </c>
      <c r="M752" s="23">
        <v>0</v>
      </c>
      <c r="N752" s="23">
        <v>121</v>
      </c>
      <c r="O752" s="23">
        <v>98.4</v>
      </c>
      <c r="P752" s="23">
        <v>69.400000000000006</v>
      </c>
      <c r="Q752" s="23">
        <v>29.8</v>
      </c>
      <c r="R752" s="23">
        <v>0.8</v>
      </c>
      <c r="S752" s="23">
        <v>122</v>
      </c>
      <c r="T752" s="23">
        <v>99.2</v>
      </c>
      <c r="U752" s="23">
        <v>83.6</v>
      </c>
      <c r="V752" s="23">
        <v>14.8</v>
      </c>
      <c r="W752" s="23">
        <v>1.6</v>
      </c>
      <c r="X752" s="24">
        <v>121.33333333333333</v>
      </c>
      <c r="Y752" s="24">
        <v>98.666666666666671</v>
      </c>
      <c r="Z752" s="25">
        <f t="shared" si="33"/>
        <v>0.76652472527472526</v>
      </c>
      <c r="AA752" s="25">
        <f t="shared" si="33"/>
        <v>0.2254532967032967</v>
      </c>
      <c r="AB752" s="25">
        <f t="shared" si="33"/>
        <v>8.0219780219780226E-3</v>
      </c>
      <c r="AC752" s="26">
        <v>121.33333333333333</v>
      </c>
      <c r="AD752" s="26">
        <f t="shared" si="34"/>
        <v>93.004999999999995</v>
      </c>
      <c r="AE752" s="26">
        <f t="shared" si="34"/>
        <v>27.354999999999997</v>
      </c>
      <c r="AF752" s="26">
        <f t="shared" si="34"/>
        <v>0.97333333333333338</v>
      </c>
      <c r="AG752" s="27">
        <v>4579</v>
      </c>
      <c r="AH752" s="27">
        <v>826</v>
      </c>
      <c r="AI752" s="28">
        <v>0.67866666666666675</v>
      </c>
    </row>
    <row r="753" spans="1:35" s="29" customFormat="1" ht="16.5" customHeight="1">
      <c r="A753" s="19">
        <f t="shared" si="35"/>
        <v>750</v>
      </c>
      <c r="B753" s="20" t="s">
        <v>22</v>
      </c>
      <c r="C753" s="20" t="s">
        <v>23</v>
      </c>
      <c r="D753" s="20" t="s">
        <v>212</v>
      </c>
      <c r="E753" s="21" t="s">
        <v>806</v>
      </c>
      <c r="F753" s="20" t="s">
        <v>26</v>
      </c>
      <c r="G753" s="20"/>
      <c r="H753" s="22"/>
      <c r="I753" s="23">
        <v>154</v>
      </c>
      <c r="J753" s="23">
        <v>99.4</v>
      </c>
      <c r="K753" s="23">
        <v>74.7</v>
      </c>
      <c r="L753" s="23">
        <v>24</v>
      </c>
      <c r="M753" s="23">
        <v>1.3</v>
      </c>
      <c r="N753" s="23">
        <v>154</v>
      </c>
      <c r="O753" s="23">
        <v>99.4</v>
      </c>
      <c r="P753" s="23">
        <v>70.099999999999994</v>
      </c>
      <c r="Q753" s="23">
        <v>27.9</v>
      </c>
      <c r="R753" s="23">
        <v>2</v>
      </c>
      <c r="S753" s="23">
        <v>154</v>
      </c>
      <c r="T753" s="23">
        <v>99.4</v>
      </c>
      <c r="U753" s="23">
        <v>85.1</v>
      </c>
      <c r="V753" s="23">
        <v>13.6</v>
      </c>
      <c r="W753" s="23">
        <v>1.3</v>
      </c>
      <c r="X753" s="24">
        <v>154</v>
      </c>
      <c r="Y753" s="24">
        <v>99.40000000000002</v>
      </c>
      <c r="Z753" s="25">
        <f t="shared" si="33"/>
        <v>0.76633333333333342</v>
      </c>
      <c r="AA753" s="25">
        <f t="shared" si="33"/>
        <v>0.21833333333333332</v>
      </c>
      <c r="AB753" s="25">
        <f t="shared" si="33"/>
        <v>1.5333333333333336E-2</v>
      </c>
      <c r="AC753" s="26">
        <v>154</v>
      </c>
      <c r="AD753" s="26">
        <f t="shared" si="34"/>
        <v>118.01533333333334</v>
      </c>
      <c r="AE753" s="26">
        <f t="shared" si="34"/>
        <v>33.623333333333335</v>
      </c>
      <c r="AF753" s="26">
        <f t="shared" si="34"/>
        <v>2.361333333333334</v>
      </c>
      <c r="AG753" s="27">
        <v>2801</v>
      </c>
      <c r="AH753" s="27">
        <v>448</v>
      </c>
      <c r="AI753" s="28">
        <v>0.78866666666666663</v>
      </c>
    </row>
    <row r="754" spans="1:35" s="29" customFormat="1" ht="16.5" customHeight="1">
      <c r="A754" s="19">
        <f t="shared" si="35"/>
        <v>751</v>
      </c>
      <c r="B754" s="20" t="s">
        <v>22</v>
      </c>
      <c r="C754" s="20" t="s">
        <v>23</v>
      </c>
      <c r="D754" s="20" t="s">
        <v>46</v>
      </c>
      <c r="E754" s="21" t="s">
        <v>807</v>
      </c>
      <c r="F754" s="20" t="s">
        <v>26</v>
      </c>
      <c r="G754" s="20"/>
      <c r="H754" s="22"/>
      <c r="I754" s="23">
        <v>47</v>
      </c>
      <c r="J754" s="23">
        <v>100</v>
      </c>
      <c r="K754" s="23">
        <v>72.3</v>
      </c>
      <c r="L754" s="23">
        <v>27.7</v>
      </c>
      <c r="M754" s="23">
        <v>0</v>
      </c>
      <c r="N754" s="23">
        <v>47</v>
      </c>
      <c r="O754" s="23">
        <v>100</v>
      </c>
      <c r="P754" s="23">
        <v>83</v>
      </c>
      <c r="Q754" s="23">
        <v>14.9</v>
      </c>
      <c r="R754" s="23">
        <v>2.1</v>
      </c>
      <c r="S754" s="23">
        <v>47</v>
      </c>
      <c r="T754" s="23">
        <v>100</v>
      </c>
      <c r="U754" s="23">
        <v>74.5</v>
      </c>
      <c r="V754" s="23">
        <v>23.4</v>
      </c>
      <c r="W754" s="23">
        <v>2.1</v>
      </c>
      <c r="X754" s="24">
        <v>47</v>
      </c>
      <c r="Y754" s="24">
        <v>100</v>
      </c>
      <c r="Z754" s="25">
        <f t="shared" si="33"/>
        <v>0.76600000000000001</v>
      </c>
      <c r="AA754" s="25">
        <f t="shared" si="33"/>
        <v>0.21999999999999997</v>
      </c>
      <c r="AB754" s="25">
        <f t="shared" si="33"/>
        <v>1.4E-2</v>
      </c>
      <c r="AC754" s="26">
        <v>47</v>
      </c>
      <c r="AD754" s="26">
        <f t="shared" si="34"/>
        <v>36.002000000000002</v>
      </c>
      <c r="AE754" s="26">
        <f t="shared" si="34"/>
        <v>10.339999999999998</v>
      </c>
      <c r="AF754" s="26">
        <f t="shared" si="34"/>
        <v>0.65800000000000003</v>
      </c>
      <c r="AG754" s="27">
        <v>4690</v>
      </c>
      <c r="AH754" s="27">
        <v>867</v>
      </c>
      <c r="AI754" s="28">
        <v>0.66666666666666663</v>
      </c>
    </row>
    <row r="755" spans="1:35" s="29" customFormat="1" ht="16.5" customHeight="1">
      <c r="A755" s="19">
        <f t="shared" si="35"/>
        <v>752</v>
      </c>
      <c r="B755" s="20" t="s">
        <v>22</v>
      </c>
      <c r="C755" s="20" t="s">
        <v>23</v>
      </c>
      <c r="D755" s="20" t="s">
        <v>75</v>
      </c>
      <c r="E755" s="21" t="s">
        <v>808</v>
      </c>
      <c r="F755" s="20" t="s">
        <v>26</v>
      </c>
      <c r="G755" s="20"/>
      <c r="H755" s="22"/>
      <c r="I755" s="23">
        <v>17</v>
      </c>
      <c r="J755" s="23">
        <v>100</v>
      </c>
      <c r="K755" s="23">
        <v>76.5</v>
      </c>
      <c r="L755" s="23">
        <v>23.5</v>
      </c>
      <c r="M755" s="23">
        <v>0</v>
      </c>
      <c r="N755" s="23">
        <v>17</v>
      </c>
      <c r="O755" s="23">
        <v>100</v>
      </c>
      <c r="P755" s="23">
        <v>88.2</v>
      </c>
      <c r="Q755" s="23">
        <v>11.8</v>
      </c>
      <c r="R755" s="23">
        <v>0</v>
      </c>
      <c r="S755" s="23">
        <v>17</v>
      </c>
      <c r="T755" s="23">
        <v>100</v>
      </c>
      <c r="U755" s="23">
        <v>64.7</v>
      </c>
      <c r="V755" s="23">
        <v>35.299999999999997</v>
      </c>
      <c r="W755" s="23">
        <v>0</v>
      </c>
      <c r="X755" s="24">
        <v>17</v>
      </c>
      <c r="Y755" s="24">
        <v>100</v>
      </c>
      <c r="Z755" s="25">
        <f t="shared" si="33"/>
        <v>0.76466666666666672</v>
      </c>
      <c r="AA755" s="25">
        <f t="shared" si="33"/>
        <v>0.23533333333333331</v>
      </c>
      <c r="AB755" s="25">
        <f t="shared" si="33"/>
        <v>0</v>
      </c>
      <c r="AC755" s="26">
        <v>17</v>
      </c>
      <c r="AD755" s="26">
        <f t="shared" si="34"/>
        <v>12.999333333333334</v>
      </c>
      <c r="AE755" s="26">
        <f t="shared" si="34"/>
        <v>4.0006666666666666</v>
      </c>
      <c r="AF755" s="26">
        <f t="shared" si="34"/>
        <v>0</v>
      </c>
      <c r="AG755" s="27">
        <v>1545</v>
      </c>
      <c r="AH755" s="27">
        <v>248</v>
      </c>
      <c r="AI755" s="28">
        <v>0.85733333333333328</v>
      </c>
    </row>
    <row r="756" spans="1:35" s="29" customFormat="1" ht="16.5" customHeight="1">
      <c r="A756" s="19">
        <f t="shared" si="35"/>
        <v>752</v>
      </c>
      <c r="B756" s="20" t="s">
        <v>22</v>
      </c>
      <c r="C756" s="20" t="s">
        <v>23</v>
      </c>
      <c r="D756" s="20" t="s">
        <v>145</v>
      </c>
      <c r="E756" s="21" t="s">
        <v>303</v>
      </c>
      <c r="F756" s="20" t="s">
        <v>26</v>
      </c>
      <c r="G756" s="20"/>
      <c r="H756" s="22"/>
      <c r="I756" s="23">
        <v>102</v>
      </c>
      <c r="J756" s="23">
        <v>95.3</v>
      </c>
      <c r="K756" s="23">
        <v>73.5</v>
      </c>
      <c r="L756" s="23">
        <v>25.5</v>
      </c>
      <c r="M756" s="23">
        <v>1</v>
      </c>
      <c r="N756" s="23">
        <v>102</v>
      </c>
      <c r="O756" s="23">
        <v>95.3</v>
      </c>
      <c r="P756" s="23">
        <v>75.5</v>
      </c>
      <c r="Q756" s="23">
        <v>22.5</v>
      </c>
      <c r="R756" s="23">
        <v>2</v>
      </c>
      <c r="S756" s="23">
        <v>102</v>
      </c>
      <c r="T756" s="23">
        <v>95.3</v>
      </c>
      <c r="U756" s="23">
        <v>80.400000000000006</v>
      </c>
      <c r="V756" s="23">
        <v>17.600000000000001</v>
      </c>
      <c r="W756" s="23">
        <v>2</v>
      </c>
      <c r="X756" s="24">
        <v>102</v>
      </c>
      <c r="Y756" s="24">
        <v>95.3</v>
      </c>
      <c r="Z756" s="25">
        <f t="shared" si="33"/>
        <v>0.76466666666666672</v>
      </c>
      <c r="AA756" s="25">
        <f t="shared" si="33"/>
        <v>0.21866666666666668</v>
      </c>
      <c r="AB756" s="25">
        <f t="shared" si="33"/>
        <v>1.6666666666666666E-2</v>
      </c>
      <c r="AC756" s="26">
        <v>102</v>
      </c>
      <c r="AD756" s="26">
        <f t="shared" si="34"/>
        <v>77.996000000000009</v>
      </c>
      <c r="AE756" s="26">
        <f t="shared" si="34"/>
        <v>22.304000000000002</v>
      </c>
      <c r="AF756" s="26">
        <f t="shared" si="34"/>
        <v>1.7</v>
      </c>
      <c r="AG756" s="27">
        <v>4690</v>
      </c>
      <c r="AH756" s="27">
        <v>867</v>
      </c>
      <c r="AI756" s="28">
        <v>0.66666666666666663</v>
      </c>
    </row>
    <row r="757" spans="1:35" s="29" customFormat="1" ht="16.5" customHeight="1">
      <c r="A757" s="19">
        <f t="shared" si="35"/>
        <v>754</v>
      </c>
      <c r="B757" s="20" t="s">
        <v>22</v>
      </c>
      <c r="C757" s="20" t="s">
        <v>23</v>
      </c>
      <c r="D757" s="20" t="s">
        <v>36</v>
      </c>
      <c r="E757" s="21" t="s">
        <v>809</v>
      </c>
      <c r="F757" s="20" t="s">
        <v>26</v>
      </c>
      <c r="G757" s="20" t="s">
        <v>27</v>
      </c>
      <c r="H757" s="22"/>
      <c r="I757" s="23">
        <v>243</v>
      </c>
      <c r="J757" s="23">
        <v>99.6</v>
      </c>
      <c r="K757" s="23">
        <v>78.2</v>
      </c>
      <c r="L757" s="23">
        <v>21</v>
      </c>
      <c r="M757" s="23">
        <v>0.8</v>
      </c>
      <c r="N757" s="23">
        <v>243</v>
      </c>
      <c r="O757" s="23">
        <v>99.6</v>
      </c>
      <c r="P757" s="23">
        <v>67.900000000000006</v>
      </c>
      <c r="Q757" s="23">
        <v>29.6</v>
      </c>
      <c r="R757" s="23">
        <v>2.5</v>
      </c>
      <c r="S757" s="23">
        <v>243</v>
      </c>
      <c r="T757" s="23">
        <v>99.6</v>
      </c>
      <c r="U757" s="23">
        <v>83.1</v>
      </c>
      <c r="V757" s="23">
        <v>16.5</v>
      </c>
      <c r="W757" s="23">
        <v>0.4</v>
      </c>
      <c r="X757" s="24">
        <v>243</v>
      </c>
      <c r="Y757" s="24">
        <v>99.59999999999998</v>
      </c>
      <c r="Z757" s="25">
        <f t="shared" si="33"/>
        <v>0.76400000000000001</v>
      </c>
      <c r="AA757" s="25">
        <f t="shared" si="33"/>
        <v>0.22366666666666665</v>
      </c>
      <c r="AB757" s="25">
        <f t="shared" si="33"/>
        <v>1.2333333333333333E-2</v>
      </c>
      <c r="AC757" s="26">
        <v>243</v>
      </c>
      <c r="AD757" s="26">
        <f t="shared" si="34"/>
        <v>185.65200000000002</v>
      </c>
      <c r="AE757" s="26">
        <f t="shared" si="34"/>
        <v>54.350999999999999</v>
      </c>
      <c r="AF757" s="26">
        <f t="shared" si="34"/>
        <v>2.9969999999999999</v>
      </c>
      <c r="AG757" s="27">
        <v>3514</v>
      </c>
      <c r="AH757" s="27">
        <v>567</v>
      </c>
      <c r="AI757" s="28">
        <v>0.75266666666666671</v>
      </c>
    </row>
    <row r="758" spans="1:35" s="29" customFormat="1" ht="16.5" customHeight="1">
      <c r="A758" s="19">
        <f t="shared" si="35"/>
        <v>754</v>
      </c>
      <c r="B758" s="20" t="s">
        <v>22</v>
      </c>
      <c r="C758" s="20" t="s">
        <v>23</v>
      </c>
      <c r="D758" s="20" t="s">
        <v>62</v>
      </c>
      <c r="E758" s="21" t="s">
        <v>810</v>
      </c>
      <c r="F758" s="20" t="s">
        <v>26</v>
      </c>
      <c r="G758" s="20"/>
      <c r="H758" s="22"/>
      <c r="I758" s="23">
        <v>172</v>
      </c>
      <c r="J758" s="23">
        <v>97.7</v>
      </c>
      <c r="K758" s="23">
        <v>76.2</v>
      </c>
      <c r="L758" s="23">
        <v>22.7</v>
      </c>
      <c r="M758" s="23">
        <v>1.1000000000000001</v>
      </c>
      <c r="N758" s="23">
        <v>172</v>
      </c>
      <c r="O758" s="23">
        <v>97.7</v>
      </c>
      <c r="P758" s="23">
        <v>64.599999999999994</v>
      </c>
      <c r="Q758" s="23">
        <v>33.1</v>
      </c>
      <c r="R758" s="23">
        <v>2.2999999999999998</v>
      </c>
      <c r="S758" s="23">
        <v>172</v>
      </c>
      <c r="T758" s="23">
        <v>97.7</v>
      </c>
      <c r="U758" s="23">
        <v>88.4</v>
      </c>
      <c r="V758" s="23">
        <v>11.6</v>
      </c>
      <c r="W758" s="23">
        <v>0</v>
      </c>
      <c r="X758" s="24">
        <v>172</v>
      </c>
      <c r="Y758" s="24">
        <v>97.7</v>
      </c>
      <c r="Z758" s="25">
        <f t="shared" si="33"/>
        <v>0.76400000000000001</v>
      </c>
      <c r="AA758" s="25">
        <f t="shared" si="33"/>
        <v>0.22466666666666665</v>
      </c>
      <c r="AB758" s="25">
        <f t="shared" si="33"/>
        <v>1.1333333333333332E-2</v>
      </c>
      <c r="AC758" s="26">
        <v>172</v>
      </c>
      <c r="AD758" s="26">
        <f t="shared" si="34"/>
        <v>131.40800000000002</v>
      </c>
      <c r="AE758" s="26">
        <f t="shared" si="34"/>
        <v>38.642666666666663</v>
      </c>
      <c r="AF758" s="26">
        <f t="shared" si="34"/>
        <v>1.9493333333333331</v>
      </c>
      <c r="AG758" s="27">
        <v>2582</v>
      </c>
      <c r="AH758" s="27">
        <v>418</v>
      </c>
      <c r="AI758" s="28">
        <v>0.8</v>
      </c>
    </row>
    <row r="759" spans="1:35" s="29" customFormat="1" ht="16.5" customHeight="1">
      <c r="A759" s="19">
        <f t="shared" si="35"/>
        <v>754</v>
      </c>
      <c r="B759" s="22" t="s">
        <v>22</v>
      </c>
      <c r="C759" s="22" t="s">
        <v>23</v>
      </c>
      <c r="D759" s="22" t="s">
        <v>59</v>
      </c>
      <c r="E759" s="30" t="s">
        <v>811</v>
      </c>
      <c r="F759" s="22" t="s">
        <v>26</v>
      </c>
      <c r="G759" s="22" t="s">
        <v>27</v>
      </c>
      <c r="H759" s="22"/>
      <c r="I759" s="23">
        <v>99</v>
      </c>
      <c r="J759" s="23">
        <v>99</v>
      </c>
      <c r="K759" s="23">
        <v>74.7</v>
      </c>
      <c r="L759" s="23">
        <v>25.3</v>
      </c>
      <c r="M759" s="23">
        <v>0</v>
      </c>
      <c r="N759" s="23">
        <v>99</v>
      </c>
      <c r="O759" s="23">
        <v>99</v>
      </c>
      <c r="P759" s="23">
        <v>71.7</v>
      </c>
      <c r="Q759" s="23">
        <v>27.3</v>
      </c>
      <c r="R759" s="23">
        <v>1</v>
      </c>
      <c r="S759" s="23">
        <v>99</v>
      </c>
      <c r="T759" s="23">
        <v>99</v>
      </c>
      <c r="U759" s="23">
        <v>82.8</v>
      </c>
      <c r="V759" s="23">
        <v>16.2</v>
      </c>
      <c r="W759" s="23">
        <v>1</v>
      </c>
      <c r="X759" s="24">
        <v>99</v>
      </c>
      <c r="Y759" s="24">
        <v>99</v>
      </c>
      <c r="Z759" s="25">
        <f t="shared" si="33"/>
        <v>0.76400000000000001</v>
      </c>
      <c r="AA759" s="25">
        <f t="shared" si="33"/>
        <v>0.22933333333333336</v>
      </c>
      <c r="AB759" s="25">
        <f t="shared" si="33"/>
        <v>6.6666666666666662E-3</v>
      </c>
      <c r="AC759" s="26">
        <v>99</v>
      </c>
      <c r="AD759" s="26">
        <f t="shared" si="34"/>
        <v>75.635999999999996</v>
      </c>
      <c r="AE759" s="26">
        <f t="shared" si="34"/>
        <v>22.704000000000004</v>
      </c>
      <c r="AF759" s="26">
        <f t="shared" si="34"/>
        <v>0.65999999999999992</v>
      </c>
      <c r="AG759" s="27">
        <v>3394</v>
      </c>
      <c r="AH759" s="27">
        <v>551</v>
      </c>
      <c r="AI759" s="28">
        <v>0.7593333333333333</v>
      </c>
    </row>
    <row r="760" spans="1:35" s="29" customFormat="1" ht="16.5" customHeight="1">
      <c r="A760" s="19">
        <f t="shared" si="35"/>
        <v>757</v>
      </c>
      <c r="B760" s="22" t="s">
        <v>22</v>
      </c>
      <c r="C760" s="22" t="s">
        <v>23</v>
      </c>
      <c r="D760" s="22" t="s">
        <v>198</v>
      </c>
      <c r="E760" s="30" t="s">
        <v>812</v>
      </c>
      <c r="F760" s="22" t="s">
        <v>26</v>
      </c>
      <c r="G760" s="22"/>
      <c r="H760" s="22"/>
      <c r="I760" s="23">
        <v>162</v>
      </c>
      <c r="J760" s="23">
        <v>100</v>
      </c>
      <c r="K760" s="23">
        <v>74.7</v>
      </c>
      <c r="L760" s="23">
        <v>24.7</v>
      </c>
      <c r="M760" s="23">
        <v>0.6</v>
      </c>
      <c r="N760" s="23">
        <v>162</v>
      </c>
      <c r="O760" s="23">
        <v>100</v>
      </c>
      <c r="P760" s="23">
        <v>70.400000000000006</v>
      </c>
      <c r="Q760" s="23">
        <v>28.4</v>
      </c>
      <c r="R760" s="23">
        <v>1.2</v>
      </c>
      <c r="S760" s="23">
        <v>162</v>
      </c>
      <c r="T760" s="23">
        <v>100</v>
      </c>
      <c r="U760" s="23">
        <v>84</v>
      </c>
      <c r="V760" s="23">
        <v>14.2</v>
      </c>
      <c r="W760" s="23">
        <v>1.8</v>
      </c>
      <c r="X760" s="24">
        <v>162</v>
      </c>
      <c r="Y760" s="24">
        <v>100</v>
      </c>
      <c r="Z760" s="25">
        <f t="shared" si="33"/>
        <v>0.76366666666666683</v>
      </c>
      <c r="AA760" s="25">
        <f t="shared" si="33"/>
        <v>0.22433333333333336</v>
      </c>
      <c r="AB760" s="25">
        <f t="shared" si="33"/>
        <v>1.2000000000000002E-2</v>
      </c>
      <c r="AC760" s="26">
        <v>162</v>
      </c>
      <c r="AD760" s="26">
        <f t="shared" si="34"/>
        <v>123.71400000000003</v>
      </c>
      <c r="AE760" s="26">
        <f t="shared" si="34"/>
        <v>36.342000000000006</v>
      </c>
      <c r="AF760" s="26">
        <f t="shared" si="34"/>
        <v>1.9440000000000004</v>
      </c>
      <c r="AG760" s="27">
        <v>1648</v>
      </c>
      <c r="AH760" s="27">
        <v>268</v>
      </c>
      <c r="AI760" s="28">
        <v>0.85166666666666668</v>
      </c>
    </row>
    <row r="761" spans="1:35" s="29" customFormat="1" ht="16.5" customHeight="1">
      <c r="A761" s="19">
        <f t="shared" si="35"/>
        <v>758</v>
      </c>
      <c r="B761" s="20" t="s">
        <v>22</v>
      </c>
      <c r="C761" s="20" t="s">
        <v>23</v>
      </c>
      <c r="D761" s="20" t="s">
        <v>108</v>
      </c>
      <c r="E761" s="21" t="s">
        <v>813</v>
      </c>
      <c r="F761" s="20" t="s">
        <v>26</v>
      </c>
      <c r="G761" s="20" t="s">
        <v>27</v>
      </c>
      <c r="H761" s="22"/>
      <c r="I761" s="23">
        <v>24</v>
      </c>
      <c r="J761" s="23">
        <v>96</v>
      </c>
      <c r="K761" s="23">
        <v>70.8</v>
      </c>
      <c r="L761" s="23">
        <v>29.2</v>
      </c>
      <c r="M761" s="23">
        <v>0</v>
      </c>
      <c r="N761" s="23">
        <v>24</v>
      </c>
      <c r="O761" s="23">
        <v>96</v>
      </c>
      <c r="P761" s="23">
        <v>70.8</v>
      </c>
      <c r="Q761" s="23">
        <v>29.2</v>
      </c>
      <c r="R761" s="23">
        <v>0</v>
      </c>
      <c r="S761" s="23">
        <v>24</v>
      </c>
      <c r="T761" s="23">
        <v>96</v>
      </c>
      <c r="U761" s="23">
        <v>87.5</v>
      </c>
      <c r="V761" s="23">
        <v>12.5</v>
      </c>
      <c r="W761" s="23">
        <v>0</v>
      </c>
      <c r="X761" s="24">
        <v>24</v>
      </c>
      <c r="Y761" s="24">
        <v>96</v>
      </c>
      <c r="Z761" s="25">
        <f t="shared" si="33"/>
        <v>0.7636666666666666</v>
      </c>
      <c r="AA761" s="25">
        <f t="shared" si="33"/>
        <v>0.23633333333333331</v>
      </c>
      <c r="AB761" s="25">
        <f t="shared" si="33"/>
        <v>0</v>
      </c>
      <c r="AC761" s="26">
        <v>24</v>
      </c>
      <c r="AD761" s="26">
        <f t="shared" si="34"/>
        <v>18.327999999999999</v>
      </c>
      <c r="AE761" s="26">
        <f t="shared" si="34"/>
        <v>5.6719999999999997</v>
      </c>
      <c r="AF761" s="26">
        <f t="shared" si="34"/>
        <v>0</v>
      </c>
      <c r="AG761" s="27">
        <v>3797</v>
      </c>
      <c r="AH761" s="27">
        <v>629</v>
      </c>
      <c r="AI761" s="28">
        <v>0.7363333333333334</v>
      </c>
    </row>
    <row r="762" spans="1:35" s="29" customFormat="1" ht="16.5" customHeight="1">
      <c r="A762" s="19">
        <f t="shared" si="35"/>
        <v>759</v>
      </c>
      <c r="B762" s="20" t="s">
        <v>22</v>
      </c>
      <c r="C762" s="20" t="s">
        <v>23</v>
      </c>
      <c r="D762" s="20" t="s">
        <v>62</v>
      </c>
      <c r="E762" s="21" t="s">
        <v>814</v>
      </c>
      <c r="F762" s="20" t="s">
        <v>26</v>
      </c>
      <c r="G762" s="20"/>
      <c r="H762" s="22"/>
      <c r="I762" s="23">
        <v>249</v>
      </c>
      <c r="J762" s="23">
        <v>99.6</v>
      </c>
      <c r="K762" s="23">
        <v>72.3</v>
      </c>
      <c r="L762" s="23">
        <v>26.5</v>
      </c>
      <c r="M762" s="23">
        <v>1.2</v>
      </c>
      <c r="N762" s="23">
        <v>249</v>
      </c>
      <c r="O762" s="23">
        <v>99.6</v>
      </c>
      <c r="P762" s="23">
        <v>72.3</v>
      </c>
      <c r="Q762" s="23">
        <v>25.3</v>
      </c>
      <c r="R762" s="23">
        <v>2.4</v>
      </c>
      <c r="S762" s="23">
        <v>249</v>
      </c>
      <c r="T762" s="23">
        <v>99.6</v>
      </c>
      <c r="U762" s="23">
        <v>84.3</v>
      </c>
      <c r="V762" s="23">
        <v>14.9</v>
      </c>
      <c r="W762" s="23">
        <v>0.8</v>
      </c>
      <c r="X762" s="24">
        <v>249</v>
      </c>
      <c r="Y762" s="24">
        <v>99.59999999999998</v>
      </c>
      <c r="Z762" s="25">
        <f t="shared" si="33"/>
        <v>0.76300000000000001</v>
      </c>
      <c r="AA762" s="25">
        <f t="shared" si="33"/>
        <v>0.22233333333333333</v>
      </c>
      <c r="AB762" s="25">
        <f t="shared" si="33"/>
        <v>1.4666666666666668E-2</v>
      </c>
      <c r="AC762" s="26">
        <v>249</v>
      </c>
      <c r="AD762" s="26">
        <f t="shared" si="34"/>
        <v>189.98699999999999</v>
      </c>
      <c r="AE762" s="26">
        <f t="shared" si="34"/>
        <v>55.360999999999997</v>
      </c>
      <c r="AF762" s="26">
        <f t="shared" si="34"/>
        <v>3.6520000000000006</v>
      </c>
      <c r="AG762" s="27">
        <v>3722</v>
      </c>
      <c r="AH762" s="27">
        <v>607</v>
      </c>
      <c r="AI762" s="28">
        <v>0.74099999999999999</v>
      </c>
    </row>
    <row r="763" spans="1:35" s="29" customFormat="1" ht="16.5" customHeight="1">
      <c r="A763" s="19">
        <f t="shared" si="35"/>
        <v>759</v>
      </c>
      <c r="B763" s="20" t="s">
        <v>22</v>
      </c>
      <c r="C763" s="20" t="s">
        <v>23</v>
      </c>
      <c r="D763" s="20" t="s">
        <v>219</v>
      </c>
      <c r="E763" s="21" t="s">
        <v>815</v>
      </c>
      <c r="F763" s="20" t="s">
        <v>26</v>
      </c>
      <c r="G763" s="20"/>
      <c r="H763" s="22"/>
      <c r="I763" s="23">
        <v>142</v>
      </c>
      <c r="J763" s="23">
        <v>100</v>
      </c>
      <c r="K763" s="23">
        <v>74.7</v>
      </c>
      <c r="L763" s="23">
        <v>24.6</v>
      </c>
      <c r="M763" s="23">
        <v>0.7</v>
      </c>
      <c r="N763" s="23">
        <v>142</v>
      </c>
      <c r="O763" s="23">
        <v>100</v>
      </c>
      <c r="P763" s="23">
        <v>72.5</v>
      </c>
      <c r="Q763" s="23">
        <v>24.7</v>
      </c>
      <c r="R763" s="23">
        <v>2.8</v>
      </c>
      <c r="S763" s="23">
        <v>142</v>
      </c>
      <c r="T763" s="23">
        <v>100</v>
      </c>
      <c r="U763" s="23">
        <v>81.7</v>
      </c>
      <c r="V763" s="23">
        <v>16.2</v>
      </c>
      <c r="W763" s="23">
        <v>2.1</v>
      </c>
      <c r="X763" s="24">
        <v>142</v>
      </c>
      <c r="Y763" s="24">
        <v>100</v>
      </c>
      <c r="Z763" s="25">
        <f t="shared" si="33"/>
        <v>0.76300000000000001</v>
      </c>
      <c r="AA763" s="25">
        <f t="shared" si="33"/>
        <v>0.21833333333333335</v>
      </c>
      <c r="AB763" s="25">
        <f t="shared" si="33"/>
        <v>1.8666666666666668E-2</v>
      </c>
      <c r="AC763" s="26">
        <v>142</v>
      </c>
      <c r="AD763" s="26">
        <f t="shared" si="34"/>
        <v>108.346</v>
      </c>
      <c r="AE763" s="26">
        <f t="shared" si="34"/>
        <v>31.003333333333337</v>
      </c>
      <c r="AF763" s="26">
        <f t="shared" si="34"/>
        <v>2.6506666666666669</v>
      </c>
      <c r="AG763" s="27">
        <v>3551</v>
      </c>
      <c r="AH763" s="27">
        <v>573</v>
      </c>
      <c r="AI763" s="28">
        <v>0.7503333333333333</v>
      </c>
    </row>
    <row r="764" spans="1:35" s="29" customFormat="1" ht="16.5" customHeight="1">
      <c r="A764" s="19">
        <f t="shared" si="35"/>
        <v>759</v>
      </c>
      <c r="B764" s="20" t="s">
        <v>22</v>
      </c>
      <c r="C764" s="20" t="s">
        <v>23</v>
      </c>
      <c r="D764" s="20" t="s">
        <v>41</v>
      </c>
      <c r="E764" s="21" t="s">
        <v>816</v>
      </c>
      <c r="F764" s="20" t="s">
        <v>26</v>
      </c>
      <c r="G764" s="20" t="s">
        <v>27</v>
      </c>
      <c r="H764" s="22"/>
      <c r="I764" s="23">
        <v>180</v>
      </c>
      <c r="J764" s="23">
        <v>100</v>
      </c>
      <c r="K764" s="23">
        <v>75</v>
      </c>
      <c r="L764" s="23">
        <v>23.9</v>
      </c>
      <c r="M764" s="23">
        <v>1.1000000000000001</v>
      </c>
      <c r="N764" s="23">
        <v>180</v>
      </c>
      <c r="O764" s="23">
        <v>100</v>
      </c>
      <c r="P764" s="23">
        <v>68.3</v>
      </c>
      <c r="Q764" s="23">
        <v>30.6</v>
      </c>
      <c r="R764" s="23">
        <v>1.1000000000000001</v>
      </c>
      <c r="S764" s="23">
        <v>180</v>
      </c>
      <c r="T764" s="23">
        <v>100</v>
      </c>
      <c r="U764" s="23">
        <v>85.6</v>
      </c>
      <c r="V764" s="23">
        <v>12.2</v>
      </c>
      <c r="W764" s="23">
        <v>2.2000000000000002</v>
      </c>
      <c r="X764" s="24">
        <v>180</v>
      </c>
      <c r="Y764" s="24">
        <v>100</v>
      </c>
      <c r="Z764" s="25">
        <f t="shared" si="33"/>
        <v>0.76300000000000001</v>
      </c>
      <c r="AA764" s="25">
        <f t="shared" si="33"/>
        <v>0.22233333333333333</v>
      </c>
      <c r="AB764" s="25">
        <f t="shared" si="33"/>
        <v>1.4666666666666668E-2</v>
      </c>
      <c r="AC764" s="26">
        <v>180</v>
      </c>
      <c r="AD764" s="26">
        <f t="shared" si="34"/>
        <v>137.34</v>
      </c>
      <c r="AE764" s="26">
        <f t="shared" si="34"/>
        <v>40.019999999999996</v>
      </c>
      <c r="AF764" s="26">
        <f t="shared" si="34"/>
        <v>2.64</v>
      </c>
      <c r="AG764" s="27">
        <v>3071</v>
      </c>
      <c r="AH764" s="27">
        <v>492</v>
      </c>
      <c r="AI764" s="28">
        <v>0.77566666666666662</v>
      </c>
    </row>
    <row r="765" spans="1:35" s="29" customFormat="1" ht="16.5" customHeight="1">
      <c r="A765" s="19">
        <f t="shared" si="35"/>
        <v>762</v>
      </c>
      <c r="B765" s="22" t="s">
        <v>22</v>
      </c>
      <c r="C765" s="22" t="s">
        <v>23</v>
      </c>
      <c r="D765" s="22" t="s">
        <v>198</v>
      </c>
      <c r="E765" s="30" t="s">
        <v>817</v>
      </c>
      <c r="F765" s="22" t="s">
        <v>26</v>
      </c>
      <c r="G765" s="22" t="s">
        <v>27</v>
      </c>
      <c r="H765" s="22"/>
      <c r="I765" s="23">
        <v>108</v>
      </c>
      <c r="J765" s="23">
        <v>97.3</v>
      </c>
      <c r="K765" s="23">
        <v>78.7</v>
      </c>
      <c r="L765" s="23">
        <v>21.3</v>
      </c>
      <c r="M765" s="23">
        <v>0</v>
      </c>
      <c r="N765" s="23">
        <v>108</v>
      </c>
      <c r="O765" s="23">
        <v>97.3</v>
      </c>
      <c r="P765" s="23">
        <v>69.400000000000006</v>
      </c>
      <c r="Q765" s="23">
        <v>30.6</v>
      </c>
      <c r="R765" s="23">
        <v>0</v>
      </c>
      <c r="S765" s="23">
        <v>108</v>
      </c>
      <c r="T765" s="23">
        <v>97.3</v>
      </c>
      <c r="U765" s="23">
        <v>80.599999999999994</v>
      </c>
      <c r="V765" s="23">
        <v>17.600000000000001</v>
      </c>
      <c r="W765" s="23">
        <v>1.8</v>
      </c>
      <c r="X765" s="24">
        <v>108</v>
      </c>
      <c r="Y765" s="24">
        <v>97.3</v>
      </c>
      <c r="Z765" s="25">
        <f t="shared" si="33"/>
        <v>0.76233333333333342</v>
      </c>
      <c r="AA765" s="25">
        <f t="shared" si="33"/>
        <v>0.23166666666666669</v>
      </c>
      <c r="AB765" s="25">
        <f t="shared" si="33"/>
        <v>6.0000000000000001E-3</v>
      </c>
      <c r="AC765" s="26">
        <v>108</v>
      </c>
      <c r="AD765" s="26">
        <f t="shared" si="34"/>
        <v>82.332000000000008</v>
      </c>
      <c r="AE765" s="26">
        <f t="shared" si="34"/>
        <v>25.020000000000003</v>
      </c>
      <c r="AF765" s="26">
        <f t="shared" si="34"/>
        <v>0.64800000000000002</v>
      </c>
      <c r="AG765" s="27">
        <v>4080</v>
      </c>
      <c r="AH765" s="27">
        <v>689</v>
      </c>
      <c r="AI765" s="28">
        <v>0.71966666666666679</v>
      </c>
    </row>
    <row r="766" spans="1:35" s="29" customFormat="1" ht="16.5" customHeight="1">
      <c r="A766" s="19">
        <f t="shared" si="35"/>
        <v>763</v>
      </c>
      <c r="B766" s="20" t="s">
        <v>22</v>
      </c>
      <c r="C766" s="20" t="s">
        <v>23</v>
      </c>
      <c r="D766" s="20" t="s">
        <v>62</v>
      </c>
      <c r="E766" s="21" t="s">
        <v>818</v>
      </c>
      <c r="F766" s="20" t="s">
        <v>26</v>
      </c>
      <c r="G766" s="20" t="s">
        <v>27</v>
      </c>
      <c r="H766" s="22"/>
      <c r="I766" s="23">
        <v>7</v>
      </c>
      <c r="J766" s="23">
        <v>87.5</v>
      </c>
      <c r="K766" s="23">
        <v>71.400000000000006</v>
      </c>
      <c r="L766" s="23">
        <v>28.6</v>
      </c>
      <c r="M766" s="23">
        <v>0</v>
      </c>
      <c r="N766" s="23">
        <v>7</v>
      </c>
      <c r="O766" s="23">
        <v>87.5</v>
      </c>
      <c r="P766" s="23">
        <v>71.400000000000006</v>
      </c>
      <c r="Q766" s="23">
        <v>28.6</v>
      </c>
      <c r="R766" s="23">
        <v>0</v>
      </c>
      <c r="S766" s="23">
        <v>7</v>
      </c>
      <c r="T766" s="23">
        <v>87.5</v>
      </c>
      <c r="U766" s="23">
        <v>85.7</v>
      </c>
      <c r="V766" s="23">
        <v>14.3</v>
      </c>
      <c r="W766" s="23">
        <v>0</v>
      </c>
      <c r="X766" s="24">
        <v>7</v>
      </c>
      <c r="Y766" s="24">
        <v>87.5</v>
      </c>
      <c r="Z766" s="25">
        <f t="shared" si="33"/>
        <v>0.76166666666666671</v>
      </c>
      <c r="AA766" s="25">
        <f t="shared" si="33"/>
        <v>0.23833333333333337</v>
      </c>
      <c r="AB766" s="25">
        <f t="shared" si="33"/>
        <v>0</v>
      </c>
      <c r="AC766" s="26">
        <v>7</v>
      </c>
      <c r="AD766" s="26">
        <f t="shared" si="34"/>
        <v>5.331666666666667</v>
      </c>
      <c r="AE766" s="26">
        <f t="shared" si="34"/>
        <v>1.6683333333333337</v>
      </c>
      <c r="AF766" s="26">
        <f t="shared" si="34"/>
        <v>0</v>
      </c>
      <c r="AG766" s="27"/>
      <c r="AH766" s="27"/>
      <c r="AI766" s="28"/>
    </row>
    <row r="767" spans="1:35" s="29" customFormat="1" ht="16.5" customHeight="1">
      <c r="A767" s="19">
        <f t="shared" si="35"/>
        <v>764</v>
      </c>
      <c r="B767" s="20" t="s">
        <v>22</v>
      </c>
      <c r="C767" s="20" t="s">
        <v>23</v>
      </c>
      <c r="D767" s="20" t="s">
        <v>222</v>
      </c>
      <c r="E767" s="21" t="s">
        <v>819</v>
      </c>
      <c r="F767" s="20" t="s">
        <v>26</v>
      </c>
      <c r="G767" s="20" t="s">
        <v>27</v>
      </c>
      <c r="H767" s="22"/>
      <c r="I767" s="23">
        <v>190</v>
      </c>
      <c r="J767" s="23">
        <v>99.5</v>
      </c>
      <c r="K767" s="23">
        <v>75.3</v>
      </c>
      <c r="L767" s="23">
        <v>24.2</v>
      </c>
      <c r="M767" s="23">
        <v>0.5</v>
      </c>
      <c r="N767" s="23">
        <v>190</v>
      </c>
      <c r="O767" s="23">
        <v>99.5</v>
      </c>
      <c r="P767" s="23">
        <v>72.099999999999994</v>
      </c>
      <c r="Q767" s="23">
        <v>26.3</v>
      </c>
      <c r="R767" s="23">
        <v>1.6</v>
      </c>
      <c r="S767" s="23">
        <v>190</v>
      </c>
      <c r="T767" s="23">
        <v>99.5</v>
      </c>
      <c r="U767" s="23">
        <v>81.099999999999994</v>
      </c>
      <c r="V767" s="23">
        <v>17.899999999999999</v>
      </c>
      <c r="W767" s="23">
        <v>1</v>
      </c>
      <c r="X767" s="24">
        <v>190</v>
      </c>
      <c r="Y767" s="24">
        <v>99.5</v>
      </c>
      <c r="Z767" s="25">
        <f t="shared" si="33"/>
        <v>0.76166666666666649</v>
      </c>
      <c r="AA767" s="25">
        <f t="shared" si="33"/>
        <v>0.22799999999999995</v>
      </c>
      <c r="AB767" s="25">
        <f t="shared" si="33"/>
        <v>1.0333333333333335E-2</v>
      </c>
      <c r="AC767" s="26">
        <v>190</v>
      </c>
      <c r="AD767" s="26">
        <f t="shared" si="34"/>
        <v>144.71666666666664</v>
      </c>
      <c r="AE767" s="26">
        <f t="shared" si="34"/>
        <v>43.319999999999993</v>
      </c>
      <c r="AF767" s="26">
        <f t="shared" si="34"/>
        <v>1.9633333333333336</v>
      </c>
      <c r="AG767" s="27">
        <v>5091</v>
      </c>
      <c r="AH767" s="27">
        <v>990</v>
      </c>
      <c r="AI767" s="28">
        <v>0.62</v>
      </c>
    </row>
    <row r="768" spans="1:35" s="29" customFormat="1" ht="16.5" customHeight="1">
      <c r="A768" s="19">
        <f t="shared" si="35"/>
        <v>765</v>
      </c>
      <c r="B768" s="20" t="s">
        <v>22</v>
      </c>
      <c r="C768" s="20" t="s">
        <v>23</v>
      </c>
      <c r="D768" s="20" t="s">
        <v>24</v>
      </c>
      <c r="E768" s="21" t="s">
        <v>820</v>
      </c>
      <c r="F768" s="20" t="s">
        <v>26</v>
      </c>
      <c r="G768" s="20"/>
      <c r="H768" s="22"/>
      <c r="I768" s="23">
        <v>261</v>
      </c>
      <c r="J768" s="23">
        <v>99.6</v>
      </c>
      <c r="K768" s="23">
        <v>77.8</v>
      </c>
      <c r="L768" s="23">
        <v>21.1</v>
      </c>
      <c r="M768" s="23">
        <v>1.1000000000000001</v>
      </c>
      <c r="N768" s="23">
        <v>261</v>
      </c>
      <c r="O768" s="23">
        <v>99.6</v>
      </c>
      <c r="P768" s="23">
        <v>67.8</v>
      </c>
      <c r="Q768" s="23">
        <v>30.3</v>
      </c>
      <c r="R768" s="23">
        <v>1.9</v>
      </c>
      <c r="S768" s="23">
        <v>261</v>
      </c>
      <c r="T768" s="23">
        <v>99.6</v>
      </c>
      <c r="U768" s="23">
        <v>82.8</v>
      </c>
      <c r="V768" s="23">
        <v>16.8</v>
      </c>
      <c r="W768" s="23">
        <v>0.4</v>
      </c>
      <c r="X768" s="24">
        <v>261</v>
      </c>
      <c r="Y768" s="24">
        <v>99.59999999999998</v>
      </c>
      <c r="Z768" s="25">
        <f t="shared" si="33"/>
        <v>0.76133333333333342</v>
      </c>
      <c r="AA768" s="25">
        <f t="shared" si="33"/>
        <v>0.22733333333333333</v>
      </c>
      <c r="AB768" s="25">
        <f t="shared" si="33"/>
        <v>1.1333333333333334E-2</v>
      </c>
      <c r="AC768" s="26">
        <v>261</v>
      </c>
      <c r="AD768" s="26">
        <f t="shared" si="34"/>
        <v>198.70800000000003</v>
      </c>
      <c r="AE768" s="26">
        <f t="shared" si="34"/>
        <v>59.333999999999996</v>
      </c>
      <c r="AF768" s="26">
        <f t="shared" si="34"/>
        <v>2.9580000000000002</v>
      </c>
      <c r="AG768" s="27">
        <v>5289</v>
      </c>
      <c r="AH768" s="27">
        <v>1060</v>
      </c>
      <c r="AI768" s="28">
        <v>0.57999999999999996</v>
      </c>
    </row>
    <row r="769" spans="1:35" s="29" customFormat="1" ht="16.5" customHeight="1">
      <c r="A769" s="19">
        <f t="shared" si="35"/>
        <v>766</v>
      </c>
      <c r="B769" s="20" t="s">
        <v>22</v>
      </c>
      <c r="C769" s="20" t="s">
        <v>23</v>
      </c>
      <c r="D769" s="20" t="s">
        <v>86</v>
      </c>
      <c r="E769" s="21" t="s">
        <v>821</v>
      </c>
      <c r="F769" s="20" t="s">
        <v>26</v>
      </c>
      <c r="G769" s="20"/>
      <c r="H769" s="22"/>
      <c r="I769" s="23">
        <v>127</v>
      </c>
      <c r="J769" s="23">
        <v>100</v>
      </c>
      <c r="K769" s="23">
        <v>77.2</v>
      </c>
      <c r="L769" s="23">
        <v>22.8</v>
      </c>
      <c r="M769" s="23">
        <v>0</v>
      </c>
      <c r="N769" s="23">
        <v>127</v>
      </c>
      <c r="O769" s="23">
        <v>100</v>
      </c>
      <c r="P769" s="23">
        <v>71.7</v>
      </c>
      <c r="Q769" s="23">
        <v>27.5</v>
      </c>
      <c r="R769" s="23">
        <v>0.8</v>
      </c>
      <c r="S769" s="23">
        <v>127</v>
      </c>
      <c r="T769" s="23">
        <v>100</v>
      </c>
      <c r="U769" s="23">
        <v>79.5</v>
      </c>
      <c r="V769" s="23">
        <v>18.100000000000001</v>
      </c>
      <c r="W769" s="23">
        <v>2.4</v>
      </c>
      <c r="X769" s="24">
        <v>127</v>
      </c>
      <c r="Y769" s="24">
        <v>100</v>
      </c>
      <c r="Z769" s="25">
        <f t="shared" si="33"/>
        <v>0.76133333333333331</v>
      </c>
      <c r="AA769" s="25">
        <f t="shared" si="33"/>
        <v>0.22799999999999998</v>
      </c>
      <c r="AB769" s="25">
        <f t="shared" si="33"/>
        <v>1.0666666666666666E-2</v>
      </c>
      <c r="AC769" s="26">
        <v>127</v>
      </c>
      <c r="AD769" s="26">
        <f t="shared" si="34"/>
        <v>96.689333333333323</v>
      </c>
      <c r="AE769" s="26">
        <f t="shared" si="34"/>
        <v>28.955999999999996</v>
      </c>
      <c r="AF769" s="26">
        <f t="shared" si="34"/>
        <v>1.3546666666666667</v>
      </c>
      <c r="AG769" s="27">
        <v>3137</v>
      </c>
      <c r="AH769" s="27">
        <v>504</v>
      </c>
      <c r="AI769" s="28">
        <v>0.77199999999999991</v>
      </c>
    </row>
    <row r="770" spans="1:35" s="29" customFormat="1" ht="16.5" customHeight="1">
      <c r="A770" s="19">
        <f t="shared" si="35"/>
        <v>766</v>
      </c>
      <c r="B770" s="20" t="s">
        <v>22</v>
      </c>
      <c r="C770" s="20" t="s">
        <v>23</v>
      </c>
      <c r="D770" s="20" t="s">
        <v>148</v>
      </c>
      <c r="E770" s="21" t="s">
        <v>822</v>
      </c>
      <c r="F770" s="20" t="s">
        <v>26</v>
      </c>
      <c r="G770" s="20"/>
      <c r="H770" s="22"/>
      <c r="I770" s="23">
        <v>236</v>
      </c>
      <c r="J770" s="23">
        <v>99.6</v>
      </c>
      <c r="K770" s="23">
        <v>75.900000000000006</v>
      </c>
      <c r="L770" s="23">
        <v>23.7</v>
      </c>
      <c r="M770" s="23">
        <v>0.4</v>
      </c>
      <c r="N770" s="23">
        <v>236</v>
      </c>
      <c r="O770" s="23">
        <v>99.6</v>
      </c>
      <c r="P770" s="23">
        <v>73.7</v>
      </c>
      <c r="Q770" s="23">
        <v>24.6</v>
      </c>
      <c r="R770" s="23">
        <v>1.7</v>
      </c>
      <c r="S770" s="23">
        <v>236</v>
      </c>
      <c r="T770" s="23">
        <v>99.6</v>
      </c>
      <c r="U770" s="23">
        <v>78.8</v>
      </c>
      <c r="V770" s="23">
        <v>20.3</v>
      </c>
      <c r="W770" s="23">
        <v>0.9</v>
      </c>
      <c r="X770" s="24">
        <v>236</v>
      </c>
      <c r="Y770" s="24">
        <v>99.59999999999998</v>
      </c>
      <c r="Z770" s="25">
        <f t="shared" si="33"/>
        <v>0.76133333333333331</v>
      </c>
      <c r="AA770" s="25">
        <f t="shared" si="33"/>
        <v>0.22866666666666668</v>
      </c>
      <c r="AB770" s="25">
        <f t="shared" si="33"/>
        <v>0.01</v>
      </c>
      <c r="AC770" s="26">
        <v>236</v>
      </c>
      <c r="AD770" s="26">
        <f t="shared" si="34"/>
        <v>179.67466666666667</v>
      </c>
      <c r="AE770" s="26">
        <f t="shared" si="34"/>
        <v>53.965333333333341</v>
      </c>
      <c r="AF770" s="26">
        <f t="shared" si="34"/>
        <v>2.36</v>
      </c>
      <c r="AG770" s="27">
        <v>4845</v>
      </c>
      <c r="AH770" s="27">
        <v>906</v>
      </c>
      <c r="AI770" s="28">
        <v>0.65400000000000003</v>
      </c>
    </row>
    <row r="771" spans="1:35" s="29" customFormat="1" ht="16.5" customHeight="1">
      <c r="A771" s="19">
        <f t="shared" si="35"/>
        <v>768</v>
      </c>
      <c r="B771" s="22" t="s">
        <v>22</v>
      </c>
      <c r="C771" s="22" t="s">
        <v>30</v>
      </c>
      <c r="D771" s="22" t="s">
        <v>52</v>
      </c>
      <c r="E771" s="30" t="s">
        <v>823</v>
      </c>
      <c r="F771" s="22" t="s">
        <v>26</v>
      </c>
      <c r="G771" s="22"/>
      <c r="H771" s="22"/>
      <c r="I771" s="23">
        <v>215</v>
      </c>
      <c r="J771" s="23">
        <v>99.1</v>
      </c>
      <c r="K771" s="23">
        <v>74</v>
      </c>
      <c r="L771" s="23">
        <v>25.6</v>
      </c>
      <c r="M771" s="23">
        <v>0.5</v>
      </c>
      <c r="N771" s="23">
        <v>215</v>
      </c>
      <c r="O771" s="23">
        <v>99.1</v>
      </c>
      <c r="P771" s="23">
        <v>70.2</v>
      </c>
      <c r="Q771" s="23">
        <v>28.4</v>
      </c>
      <c r="R771" s="23">
        <v>1.4</v>
      </c>
      <c r="S771" s="23">
        <v>215</v>
      </c>
      <c r="T771" s="23">
        <v>99.1</v>
      </c>
      <c r="U771" s="23">
        <v>84.2</v>
      </c>
      <c r="V771" s="23">
        <v>14.4</v>
      </c>
      <c r="W771" s="23">
        <v>1.4</v>
      </c>
      <c r="X771" s="24">
        <v>215</v>
      </c>
      <c r="Y771" s="24">
        <v>99.09999999999998</v>
      </c>
      <c r="Z771" s="25">
        <f t="shared" si="33"/>
        <v>0.7613333333333332</v>
      </c>
      <c r="AA771" s="25">
        <f t="shared" si="33"/>
        <v>0.22800000000000001</v>
      </c>
      <c r="AB771" s="25">
        <f t="shared" si="33"/>
        <v>1.0999999999999999E-2</v>
      </c>
      <c r="AC771" s="26">
        <v>215</v>
      </c>
      <c r="AD771" s="26">
        <f t="shared" si="34"/>
        <v>163.68666666666664</v>
      </c>
      <c r="AE771" s="26">
        <f t="shared" si="34"/>
        <v>49.02</v>
      </c>
      <c r="AF771" s="26">
        <f t="shared" si="34"/>
        <v>2.3649999999999998</v>
      </c>
      <c r="AG771" s="27">
        <v>4377</v>
      </c>
      <c r="AH771" s="27">
        <v>772</v>
      </c>
      <c r="AI771" s="28">
        <v>0.69866666666666666</v>
      </c>
    </row>
    <row r="772" spans="1:35" s="29" customFormat="1" ht="16.5" customHeight="1">
      <c r="A772" s="19">
        <f t="shared" si="35"/>
        <v>769</v>
      </c>
      <c r="B772" s="20" t="s">
        <v>22</v>
      </c>
      <c r="C772" s="20" t="s">
        <v>23</v>
      </c>
      <c r="D772" s="20" t="s">
        <v>34</v>
      </c>
      <c r="E772" s="21" t="s">
        <v>824</v>
      </c>
      <c r="F772" s="20" t="s">
        <v>26</v>
      </c>
      <c r="G772" s="20"/>
      <c r="H772" s="22"/>
      <c r="I772" s="23">
        <v>181</v>
      </c>
      <c r="J772" s="23">
        <v>99.5</v>
      </c>
      <c r="K772" s="23">
        <v>79.599999999999994</v>
      </c>
      <c r="L772" s="23">
        <v>18.2</v>
      </c>
      <c r="M772" s="23">
        <v>2.2000000000000002</v>
      </c>
      <c r="N772" s="23">
        <v>179</v>
      </c>
      <c r="O772" s="23">
        <v>98.4</v>
      </c>
      <c r="P772" s="23">
        <v>71</v>
      </c>
      <c r="Q772" s="23">
        <v>27.9</v>
      </c>
      <c r="R772" s="23">
        <v>1.1000000000000001</v>
      </c>
      <c r="S772" s="23">
        <v>179</v>
      </c>
      <c r="T772" s="23">
        <v>98.4</v>
      </c>
      <c r="U772" s="23">
        <v>77.7</v>
      </c>
      <c r="V772" s="23">
        <v>21.8</v>
      </c>
      <c r="W772" s="23">
        <v>0.5</v>
      </c>
      <c r="X772" s="24">
        <v>179.66666666666666</v>
      </c>
      <c r="Y772" s="24">
        <v>98.766666666666666</v>
      </c>
      <c r="Z772" s="25">
        <f t="shared" ref="Z772:AB835" si="36">($I772*K772/100+$N772*P772/100+$S772*U772/100)/($I772+$N772+$S772)</f>
        <v>0.76112987012987021</v>
      </c>
      <c r="AA772" s="25">
        <f t="shared" si="36"/>
        <v>0.22616883116883116</v>
      </c>
      <c r="AB772" s="25">
        <f t="shared" si="36"/>
        <v>1.2701298701298701E-2</v>
      </c>
      <c r="AC772" s="26">
        <v>179.66666666666666</v>
      </c>
      <c r="AD772" s="26">
        <f t="shared" ref="AD772:AF835" si="37">$X772*Z772</f>
        <v>136.74966666666668</v>
      </c>
      <c r="AE772" s="26">
        <f t="shared" si="37"/>
        <v>40.634999999999998</v>
      </c>
      <c r="AF772" s="26">
        <f t="shared" si="37"/>
        <v>2.282</v>
      </c>
      <c r="AG772" s="27">
        <v>4552</v>
      </c>
      <c r="AH772" s="27">
        <v>815</v>
      </c>
      <c r="AI772" s="28">
        <v>0.68199999999999994</v>
      </c>
    </row>
    <row r="773" spans="1:35" s="29" customFormat="1" ht="16.5" customHeight="1">
      <c r="A773" s="19">
        <f t="shared" ref="A773:A836" si="38">RANK(Z773,$Z$4:$Z$1201)</f>
        <v>770</v>
      </c>
      <c r="B773" s="20" t="s">
        <v>22</v>
      </c>
      <c r="C773" s="20" t="s">
        <v>23</v>
      </c>
      <c r="D773" s="20" t="s">
        <v>115</v>
      </c>
      <c r="E773" s="21" t="s">
        <v>825</v>
      </c>
      <c r="F773" s="20" t="s">
        <v>26</v>
      </c>
      <c r="G773" s="20"/>
      <c r="H773" s="22"/>
      <c r="I773" s="23">
        <v>100</v>
      </c>
      <c r="J773" s="23">
        <v>100</v>
      </c>
      <c r="K773" s="23">
        <v>75</v>
      </c>
      <c r="L773" s="23">
        <v>25</v>
      </c>
      <c r="M773" s="23">
        <v>0</v>
      </c>
      <c r="N773" s="23">
        <v>100</v>
      </c>
      <c r="O773" s="23">
        <v>100</v>
      </c>
      <c r="P773" s="23">
        <v>71</v>
      </c>
      <c r="Q773" s="23">
        <v>29</v>
      </c>
      <c r="R773" s="23">
        <v>0</v>
      </c>
      <c r="S773" s="23">
        <v>100</v>
      </c>
      <c r="T773" s="23">
        <v>100</v>
      </c>
      <c r="U773" s="23">
        <v>82</v>
      </c>
      <c r="V773" s="23">
        <v>18</v>
      </c>
      <c r="W773" s="23">
        <v>0</v>
      </c>
      <c r="X773" s="24">
        <v>100</v>
      </c>
      <c r="Y773" s="24">
        <v>100</v>
      </c>
      <c r="Z773" s="25">
        <f t="shared" si="36"/>
        <v>0.76</v>
      </c>
      <c r="AA773" s="25">
        <f t="shared" si="36"/>
        <v>0.24</v>
      </c>
      <c r="AB773" s="25">
        <f t="shared" si="36"/>
        <v>0</v>
      </c>
      <c r="AC773" s="26">
        <v>100</v>
      </c>
      <c r="AD773" s="26">
        <f t="shared" si="37"/>
        <v>76</v>
      </c>
      <c r="AE773" s="26">
        <f t="shared" si="37"/>
        <v>24</v>
      </c>
      <c r="AF773" s="26">
        <f t="shared" si="37"/>
        <v>0</v>
      </c>
      <c r="AG773" s="27">
        <v>5423</v>
      </c>
      <c r="AH773" s="27">
        <v>1103</v>
      </c>
      <c r="AI773" s="28">
        <v>0.52200000000000002</v>
      </c>
    </row>
    <row r="774" spans="1:35" s="29" customFormat="1" ht="16.5" customHeight="1">
      <c r="A774" s="19">
        <f t="shared" si="38"/>
        <v>771</v>
      </c>
      <c r="B774" s="20" t="s">
        <v>22</v>
      </c>
      <c r="C774" s="20" t="s">
        <v>23</v>
      </c>
      <c r="D774" s="20" t="s">
        <v>36</v>
      </c>
      <c r="E774" s="21" t="s">
        <v>826</v>
      </c>
      <c r="F774" s="20" t="s">
        <v>26</v>
      </c>
      <c r="G774" s="20" t="s">
        <v>27</v>
      </c>
      <c r="H774" s="22"/>
      <c r="I774" s="23">
        <v>115</v>
      </c>
      <c r="J774" s="23">
        <v>98.3</v>
      </c>
      <c r="K774" s="23">
        <v>73</v>
      </c>
      <c r="L774" s="23">
        <v>26.1</v>
      </c>
      <c r="M774" s="23">
        <v>0.9</v>
      </c>
      <c r="N774" s="23">
        <v>115</v>
      </c>
      <c r="O774" s="23">
        <v>98.3</v>
      </c>
      <c r="P774" s="23">
        <v>75.7</v>
      </c>
      <c r="Q774" s="23">
        <v>20.9</v>
      </c>
      <c r="R774" s="23">
        <v>3.5</v>
      </c>
      <c r="S774" s="23">
        <v>115</v>
      </c>
      <c r="T774" s="23">
        <v>98.3</v>
      </c>
      <c r="U774" s="23">
        <v>79.099999999999994</v>
      </c>
      <c r="V774" s="23">
        <v>18.3</v>
      </c>
      <c r="W774" s="23">
        <v>2.6</v>
      </c>
      <c r="X774" s="24">
        <v>115</v>
      </c>
      <c r="Y774" s="24">
        <v>98.3</v>
      </c>
      <c r="Z774" s="25">
        <f t="shared" si="36"/>
        <v>0.75933333333333342</v>
      </c>
      <c r="AA774" s="25">
        <f t="shared" si="36"/>
        <v>0.21766666666666667</v>
      </c>
      <c r="AB774" s="25">
        <f t="shared" si="36"/>
        <v>2.3333333333333334E-2</v>
      </c>
      <c r="AC774" s="26">
        <v>115</v>
      </c>
      <c r="AD774" s="26">
        <f t="shared" si="37"/>
        <v>87.323333333333338</v>
      </c>
      <c r="AE774" s="26">
        <f t="shared" si="37"/>
        <v>25.031666666666666</v>
      </c>
      <c r="AF774" s="26">
        <f t="shared" si="37"/>
        <v>2.6833333333333336</v>
      </c>
      <c r="AG774" s="27">
        <v>3974</v>
      </c>
      <c r="AH774" s="27">
        <v>670</v>
      </c>
      <c r="AI774" s="28">
        <v>0.72533333333333327</v>
      </c>
    </row>
    <row r="775" spans="1:35" s="29" customFormat="1" ht="16.5" customHeight="1">
      <c r="A775" s="19">
        <f t="shared" si="38"/>
        <v>772</v>
      </c>
      <c r="B775" s="20" t="s">
        <v>22</v>
      </c>
      <c r="C775" s="20" t="s">
        <v>23</v>
      </c>
      <c r="D775" s="20" t="s">
        <v>86</v>
      </c>
      <c r="E775" s="21" t="s">
        <v>827</v>
      </c>
      <c r="F775" s="20" t="s">
        <v>26</v>
      </c>
      <c r="G775" s="20"/>
      <c r="H775" s="22"/>
      <c r="I775" s="23">
        <v>224</v>
      </c>
      <c r="J775" s="23">
        <v>99.6</v>
      </c>
      <c r="K775" s="23">
        <v>74.599999999999994</v>
      </c>
      <c r="L775" s="23">
        <v>24.5</v>
      </c>
      <c r="M775" s="23">
        <v>0.9</v>
      </c>
      <c r="N775" s="23">
        <v>224</v>
      </c>
      <c r="O775" s="23">
        <v>99.6</v>
      </c>
      <c r="P775" s="23">
        <v>66.099999999999994</v>
      </c>
      <c r="Q775" s="23">
        <v>33</v>
      </c>
      <c r="R775" s="23">
        <v>0.9</v>
      </c>
      <c r="S775" s="23">
        <v>224</v>
      </c>
      <c r="T775" s="23">
        <v>99.6</v>
      </c>
      <c r="U775" s="23">
        <v>87.1</v>
      </c>
      <c r="V775" s="23">
        <v>12</v>
      </c>
      <c r="W775" s="23">
        <v>0.9</v>
      </c>
      <c r="X775" s="24">
        <v>224</v>
      </c>
      <c r="Y775" s="24">
        <v>99.59999999999998</v>
      </c>
      <c r="Z775" s="25">
        <f t="shared" si="36"/>
        <v>0.75933333333333319</v>
      </c>
      <c r="AA775" s="25">
        <f t="shared" si="36"/>
        <v>0.23166666666666669</v>
      </c>
      <c r="AB775" s="25">
        <f t="shared" si="36"/>
        <v>8.9999999999999993E-3</v>
      </c>
      <c r="AC775" s="26">
        <v>224</v>
      </c>
      <c r="AD775" s="26">
        <f t="shared" si="37"/>
        <v>170.09066666666664</v>
      </c>
      <c r="AE775" s="26">
        <f t="shared" si="37"/>
        <v>51.893333333333338</v>
      </c>
      <c r="AF775" s="26">
        <f t="shared" si="37"/>
        <v>2.016</v>
      </c>
      <c r="AG775" s="27">
        <v>2642</v>
      </c>
      <c r="AH775" s="27">
        <v>424</v>
      </c>
      <c r="AI775" s="28">
        <v>0.79733333333333323</v>
      </c>
    </row>
    <row r="776" spans="1:35" s="29" customFormat="1" ht="16.5" customHeight="1">
      <c r="A776" s="19">
        <f t="shared" si="38"/>
        <v>773</v>
      </c>
      <c r="B776" s="20" t="s">
        <v>22</v>
      </c>
      <c r="C776" s="20" t="s">
        <v>23</v>
      </c>
      <c r="D776" s="20" t="s">
        <v>34</v>
      </c>
      <c r="E776" s="21" t="s">
        <v>828</v>
      </c>
      <c r="F776" s="20" t="s">
        <v>26</v>
      </c>
      <c r="G776" s="20" t="s">
        <v>27</v>
      </c>
      <c r="H776" s="22"/>
      <c r="I776" s="23">
        <v>119</v>
      </c>
      <c r="J776" s="23">
        <v>100</v>
      </c>
      <c r="K776" s="23">
        <v>77.3</v>
      </c>
      <c r="L776" s="23">
        <v>22.7</v>
      </c>
      <c r="M776" s="23">
        <v>0</v>
      </c>
      <c r="N776" s="23">
        <v>119</v>
      </c>
      <c r="O776" s="23">
        <v>100</v>
      </c>
      <c r="P776" s="23">
        <v>71.400000000000006</v>
      </c>
      <c r="Q776" s="23">
        <v>27.7</v>
      </c>
      <c r="R776" s="23">
        <v>0.9</v>
      </c>
      <c r="S776" s="23">
        <v>119</v>
      </c>
      <c r="T776" s="23">
        <v>100</v>
      </c>
      <c r="U776" s="23">
        <v>79</v>
      </c>
      <c r="V776" s="23">
        <v>19.3</v>
      </c>
      <c r="W776" s="23">
        <v>1.7</v>
      </c>
      <c r="X776" s="24">
        <v>119</v>
      </c>
      <c r="Y776" s="24">
        <v>100</v>
      </c>
      <c r="Z776" s="25">
        <f t="shared" si="36"/>
        <v>0.75900000000000001</v>
      </c>
      <c r="AA776" s="25">
        <f t="shared" si="36"/>
        <v>0.23233333333333334</v>
      </c>
      <c r="AB776" s="25">
        <f t="shared" si="36"/>
        <v>8.6666666666666663E-3</v>
      </c>
      <c r="AC776" s="26">
        <v>119</v>
      </c>
      <c r="AD776" s="26">
        <f t="shared" si="37"/>
        <v>90.320999999999998</v>
      </c>
      <c r="AE776" s="26">
        <f t="shared" si="37"/>
        <v>27.647666666666666</v>
      </c>
      <c r="AF776" s="26">
        <f t="shared" si="37"/>
        <v>1.0313333333333332</v>
      </c>
      <c r="AG776" s="27">
        <v>4665</v>
      </c>
      <c r="AH776" s="27">
        <v>861</v>
      </c>
      <c r="AI776" s="28">
        <v>0.66866666666666663</v>
      </c>
    </row>
    <row r="777" spans="1:35" s="29" customFormat="1" ht="16.5" customHeight="1">
      <c r="A777" s="19">
        <f t="shared" si="38"/>
        <v>774</v>
      </c>
      <c r="B777" s="20" t="s">
        <v>22</v>
      </c>
      <c r="C777" s="20" t="s">
        <v>23</v>
      </c>
      <c r="D777" s="20" t="s">
        <v>28</v>
      </c>
      <c r="E777" s="21" t="s">
        <v>829</v>
      </c>
      <c r="F777" s="20" t="s">
        <v>26</v>
      </c>
      <c r="G777" s="20" t="s">
        <v>27</v>
      </c>
      <c r="H777" s="22"/>
      <c r="I777" s="23">
        <v>138</v>
      </c>
      <c r="J777" s="23">
        <v>99.3</v>
      </c>
      <c r="K777" s="23">
        <v>71</v>
      </c>
      <c r="L777" s="23">
        <v>28.3</v>
      </c>
      <c r="M777" s="23">
        <v>0.7</v>
      </c>
      <c r="N777" s="23">
        <v>138</v>
      </c>
      <c r="O777" s="23">
        <v>99.3</v>
      </c>
      <c r="P777" s="23">
        <v>73.900000000000006</v>
      </c>
      <c r="Q777" s="23">
        <v>23.9</v>
      </c>
      <c r="R777" s="23">
        <v>2.2000000000000002</v>
      </c>
      <c r="S777" s="23">
        <v>138</v>
      </c>
      <c r="T777" s="23">
        <v>99.3</v>
      </c>
      <c r="U777" s="23">
        <v>82.6</v>
      </c>
      <c r="V777" s="23">
        <v>15.9</v>
      </c>
      <c r="W777" s="23">
        <v>1.5</v>
      </c>
      <c r="X777" s="24">
        <v>138</v>
      </c>
      <c r="Y777" s="24">
        <v>99.3</v>
      </c>
      <c r="Z777" s="25">
        <f t="shared" si="36"/>
        <v>0.75833333333333341</v>
      </c>
      <c r="AA777" s="25">
        <f t="shared" si="36"/>
        <v>0.22700000000000001</v>
      </c>
      <c r="AB777" s="25">
        <f t="shared" si="36"/>
        <v>1.4666666666666665E-2</v>
      </c>
      <c r="AC777" s="26">
        <v>138</v>
      </c>
      <c r="AD777" s="26">
        <f t="shared" si="37"/>
        <v>104.65</v>
      </c>
      <c r="AE777" s="26">
        <f t="shared" si="37"/>
        <v>31.326000000000001</v>
      </c>
      <c r="AF777" s="26">
        <f t="shared" si="37"/>
        <v>2.0239999999999996</v>
      </c>
      <c r="AG777" s="27">
        <v>4363</v>
      </c>
      <c r="AH777" s="27">
        <v>767</v>
      </c>
      <c r="AI777" s="28">
        <v>0.69966666666666677</v>
      </c>
    </row>
    <row r="778" spans="1:35" s="29" customFormat="1" ht="16.5" customHeight="1">
      <c r="A778" s="19">
        <f t="shared" si="38"/>
        <v>775</v>
      </c>
      <c r="B778" s="20" t="s">
        <v>22</v>
      </c>
      <c r="C778" s="20" t="s">
        <v>23</v>
      </c>
      <c r="D778" s="20" t="s">
        <v>28</v>
      </c>
      <c r="E778" s="21" t="s">
        <v>830</v>
      </c>
      <c r="F778" s="20" t="s">
        <v>26</v>
      </c>
      <c r="G778" s="20"/>
      <c r="H778" s="22"/>
      <c r="I778" s="23">
        <v>40</v>
      </c>
      <c r="J778" s="23">
        <v>100</v>
      </c>
      <c r="K778" s="23">
        <v>70</v>
      </c>
      <c r="L778" s="23">
        <v>30</v>
      </c>
      <c r="M778" s="23">
        <v>0</v>
      </c>
      <c r="N778" s="23">
        <v>40</v>
      </c>
      <c r="O778" s="23">
        <v>100</v>
      </c>
      <c r="P778" s="23">
        <v>72.5</v>
      </c>
      <c r="Q778" s="23">
        <v>27.5</v>
      </c>
      <c r="R778" s="23">
        <v>0</v>
      </c>
      <c r="S778" s="23">
        <v>40</v>
      </c>
      <c r="T778" s="23">
        <v>100</v>
      </c>
      <c r="U778" s="23">
        <v>85</v>
      </c>
      <c r="V778" s="23">
        <v>15</v>
      </c>
      <c r="W778" s="23">
        <v>0</v>
      </c>
      <c r="X778" s="24">
        <v>40</v>
      </c>
      <c r="Y778" s="24">
        <v>100</v>
      </c>
      <c r="Z778" s="25">
        <f t="shared" si="36"/>
        <v>0.7583333333333333</v>
      </c>
      <c r="AA778" s="25">
        <f t="shared" si="36"/>
        <v>0.24166666666666667</v>
      </c>
      <c r="AB778" s="25">
        <f t="shared" si="36"/>
        <v>0</v>
      </c>
      <c r="AC778" s="26">
        <v>40</v>
      </c>
      <c r="AD778" s="26">
        <f t="shared" si="37"/>
        <v>30.333333333333332</v>
      </c>
      <c r="AE778" s="26">
        <f t="shared" si="37"/>
        <v>9.6666666666666661</v>
      </c>
      <c r="AF778" s="26">
        <f t="shared" si="37"/>
        <v>0</v>
      </c>
      <c r="AG778" s="27">
        <v>1768</v>
      </c>
      <c r="AH778" s="27">
        <v>292</v>
      </c>
      <c r="AI778" s="28">
        <v>0.84333333333333349</v>
      </c>
    </row>
    <row r="779" spans="1:35" s="29" customFormat="1" ht="16.5" customHeight="1">
      <c r="A779" s="19">
        <f t="shared" si="38"/>
        <v>776</v>
      </c>
      <c r="B779" s="20" t="s">
        <v>22</v>
      </c>
      <c r="C779" s="20" t="s">
        <v>23</v>
      </c>
      <c r="D779" s="20" t="s">
        <v>62</v>
      </c>
      <c r="E779" s="21" t="s">
        <v>831</v>
      </c>
      <c r="F779" s="20" t="s">
        <v>26</v>
      </c>
      <c r="G779" s="20"/>
      <c r="H779" s="22"/>
      <c r="I779" s="23">
        <v>91</v>
      </c>
      <c r="J779" s="23">
        <v>98.9</v>
      </c>
      <c r="K779" s="23">
        <v>75.8</v>
      </c>
      <c r="L779" s="23">
        <v>22</v>
      </c>
      <c r="M779" s="23">
        <v>2.2000000000000002</v>
      </c>
      <c r="N779" s="23">
        <v>91</v>
      </c>
      <c r="O779" s="23">
        <v>98.9</v>
      </c>
      <c r="P779" s="23">
        <v>71.400000000000006</v>
      </c>
      <c r="Q779" s="23">
        <v>26.4</v>
      </c>
      <c r="R779" s="23">
        <v>2.2000000000000002</v>
      </c>
      <c r="S779" s="23">
        <v>91</v>
      </c>
      <c r="T779" s="23">
        <v>98.9</v>
      </c>
      <c r="U779" s="23">
        <v>80.2</v>
      </c>
      <c r="V779" s="23">
        <v>17.600000000000001</v>
      </c>
      <c r="W779" s="23">
        <v>2.2000000000000002</v>
      </c>
      <c r="X779" s="24">
        <v>91</v>
      </c>
      <c r="Y779" s="24">
        <v>98.90000000000002</v>
      </c>
      <c r="Z779" s="25">
        <f t="shared" si="36"/>
        <v>0.75800000000000001</v>
      </c>
      <c r="AA779" s="25">
        <f t="shared" si="36"/>
        <v>0.22</v>
      </c>
      <c r="AB779" s="25">
        <f t="shared" si="36"/>
        <v>2.2000000000000002E-2</v>
      </c>
      <c r="AC779" s="26">
        <v>91</v>
      </c>
      <c r="AD779" s="26">
        <f t="shared" si="37"/>
        <v>68.977999999999994</v>
      </c>
      <c r="AE779" s="26">
        <f t="shared" si="37"/>
        <v>20.02</v>
      </c>
      <c r="AF779" s="26">
        <f t="shared" si="37"/>
        <v>2.0020000000000002</v>
      </c>
      <c r="AG779" s="27">
        <v>4268</v>
      </c>
      <c r="AH779" s="27">
        <v>739</v>
      </c>
      <c r="AI779" s="28">
        <v>0.70633333333333326</v>
      </c>
    </row>
    <row r="780" spans="1:35" s="29" customFormat="1" ht="16.5" customHeight="1">
      <c r="A780" s="19">
        <f t="shared" si="38"/>
        <v>776</v>
      </c>
      <c r="B780" s="20" t="s">
        <v>22</v>
      </c>
      <c r="C780" s="20" t="s">
        <v>23</v>
      </c>
      <c r="D780" s="20" t="s">
        <v>46</v>
      </c>
      <c r="E780" s="21" t="s">
        <v>832</v>
      </c>
      <c r="F780" s="20" t="s">
        <v>26</v>
      </c>
      <c r="G780" s="20" t="s">
        <v>27</v>
      </c>
      <c r="H780" s="22"/>
      <c r="I780" s="23">
        <v>95</v>
      </c>
      <c r="J780" s="23">
        <v>99</v>
      </c>
      <c r="K780" s="23">
        <v>73.7</v>
      </c>
      <c r="L780" s="23">
        <v>26.3</v>
      </c>
      <c r="M780" s="23">
        <v>0</v>
      </c>
      <c r="N780" s="23">
        <v>95</v>
      </c>
      <c r="O780" s="23">
        <v>99</v>
      </c>
      <c r="P780" s="23">
        <v>73.7</v>
      </c>
      <c r="Q780" s="23">
        <v>24.2</v>
      </c>
      <c r="R780" s="23">
        <v>2.1</v>
      </c>
      <c r="S780" s="23">
        <v>95</v>
      </c>
      <c r="T780" s="23">
        <v>99</v>
      </c>
      <c r="U780" s="23">
        <v>80</v>
      </c>
      <c r="V780" s="23">
        <v>20</v>
      </c>
      <c r="W780" s="23">
        <v>0</v>
      </c>
      <c r="X780" s="24">
        <v>95</v>
      </c>
      <c r="Y780" s="24">
        <v>99</v>
      </c>
      <c r="Z780" s="25">
        <f t="shared" si="36"/>
        <v>0.75800000000000001</v>
      </c>
      <c r="AA780" s="25">
        <f t="shared" si="36"/>
        <v>0.23499999999999999</v>
      </c>
      <c r="AB780" s="25">
        <f t="shared" si="36"/>
        <v>7.0000000000000001E-3</v>
      </c>
      <c r="AC780" s="26">
        <v>95</v>
      </c>
      <c r="AD780" s="26">
        <f t="shared" si="37"/>
        <v>72.010000000000005</v>
      </c>
      <c r="AE780" s="26">
        <f t="shared" si="37"/>
        <v>22.324999999999999</v>
      </c>
      <c r="AF780" s="26">
        <f t="shared" si="37"/>
        <v>0.66500000000000004</v>
      </c>
      <c r="AG780" s="27">
        <v>4236</v>
      </c>
      <c r="AH780" s="27">
        <v>730</v>
      </c>
      <c r="AI780" s="28">
        <v>0.70833333333333337</v>
      </c>
    </row>
    <row r="781" spans="1:35" s="29" customFormat="1" ht="16.5" customHeight="1">
      <c r="A781" s="19">
        <f t="shared" si="38"/>
        <v>778</v>
      </c>
      <c r="B781" s="20" t="s">
        <v>22</v>
      </c>
      <c r="C781" s="20" t="s">
        <v>23</v>
      </c>
      <c r="D781" s="20" t="s">
        <v>34</v>
      </c>
      <c r="E781" s="21" t="s">
        <v>833</v>
      </c>
      <c r="F781" s="20" t="s">
        <v>26</v>
      </c>
      <c r="G781" s="20" t="s">
        <v>27</v>
      </c>
      <c r="H781" s="22"/>
      <c r="I781" s="23">
        <v>228</v>
      </c>
      <c r="J781" s="23">
        <v>98.7</v>
      </c>
      <c r="K781" s="23">
        <v>75.5</v>
      </c>
      <c r="L781" s="23">
        <v>24.1</v>
      </c>
      <c r="M781" s="23">
        <v>0.4</v>
      </c>
      <c r="N781" s="23">
        <v>228</v>
      </c>
      <c r="O781" s="23">
        <v>98.7</v>
      </c>
      <c r="P781" s="23">
        <v>69.3</v>
      </c>
      <c r="Q781" s="23">
        <v>29.4</v>
      </c>
      <c r="R781" s="23">
        <v>1.3</v>
      </c>
      <c r="S781" s="23">
        <v>228</v>
      </c>
      <c r="T781" s="23">
        <v>98.7</v>
      </c>
      <c r="U781" s="23">
        <v>82.5</v>
      </c>
      <c r="V781" s="23">
        <v>15.8</v>
      </c>
      <c r="W781" s="23">
        <v>1.7</v>
      </c>
      <c r="X781" s="24">
        <v>228</v>
      </c>
      <c r="Y781" s="24">
        <v>98.7</v>
      </c>
      <c r="Z781" s="25">
        <f t="shared" si="36"/>
        <v>0.75766666666666671</v>
      </c>
      <c r="AA781" s="25">
        <f t="shared" si="36"/>
        <v>0.23099999999999998</v>
      </c>
      <c r="AB781" s="25">
        <f t="shared" si="36"/>
        <v>1.1333333333333332E-2</v>
      </c>
      <c r="AC781" s="26">
        <v>228</v>
      </c>
      <c r="AD781" s="26">
        <f t="shared" si="37"/>
        <v>172.74800000000002</v>
      </c>
      <c r="AE781" s="26">
        <f t="shared" si="37"/>
        <v>52.667999999999999</v>
      </c>
      <c r="AF781" s="26">
        <f t="shared" si="37"/>
        <v>2.5839999999999996</v>
      </c>
      <c r="AG781" s="27">
        <v>3654</v>
      </c>
      <c r="AH781" s="27">
        <v>593</v>
      </c>
      <c r="AI781" s="28">
        <v>0.74436992481203013</v>
      </c>
    </row>
    <row r="782" spans="1:35" s="29" customFormat="1" ht="16.5" customHeight="1">
      <c r="A782" s="19">
        <f t="shared" si="38"/>
        <v>778</v>
      </c>
      <c r="B782" s="20" t="s">
        <v>22</v>
      </c>
      <c r="C782" s="20" t="s">
        <v>23</v>
      </c>
      <c r="D782" s="20" t="s">
        <v>86</v>
      </c>
      <c r="E782" s="21" t="s">
        <v>834</v>
      </c>
      <c r="F782" s="20" t="s">
        <v>26</v>
      </c>
      <c r="G782" s="20"/>
      <c r="H782" s="22"/>
      <c r="I782" s="23">
        <v>22</v>
      </c>
      <c r="J782" s="23">
        <v>100</v>
      </c>
      <c r="K782" s="23">
        <v>86.4</v>
      </c>
      <c r="L782" s="23">
        <v>13.6</v>
      </c>
      <c r="M782" s="23">
        <v>0</v>
      </c>
      <c r="N782" s="23">
        <v>22</v>
      </c>
      <c r="O782" s="23">
        <v>100</v>
      </c>
      <c r="P782" s="23">
        <v>68.2</v>
      </c>
      <c r="Q782" s="23">
        <v>31.8</v>
      </c>
      <c r="R782" s="23">
        <v>0</v>
      </c>
      <c r="S782" s="23">
        <v>22</v>
      </c>
      <c r="T782" s="23">
        <v>100</v>
      </c>
      <c r="U782" s="23">
        <v>72.7</v>
      </c>
      <c r="V782" s="23">
        <v>27.3</v>
      </c>
      <c r="W782" s="23">
        <v>0</v>
      </c>
      <c r="X782" s="24">
        <v>22</v>
      </c>
      <c r="Y782" s="24">
        <v>100</v>
      </c>
      <c r="Z782" s="25">
        <f t="shared" si="36"/>
        <v>0.75766666666666671</v>
      </c>
      <c r="AA782" s="25">
        <f t="shared" si="36"/>
        <v>0.24233333333333332</v>
      </c>
      <c r="AB782" s="25">
        <f t="shared" si="36"/>
        <v>0</v>
      </c>
      <c r="AC782" s="26">
        <v>22</v>
      </c>
      <c r="AD782" s="26">
        <f t="shared" si="37"/>
        <v>16.668666666666667</v>
      </c>
      <c r="AE782" s="26">
        <f t="shared" si="37"/>
        <v>5.3313333333333333</v>
      </c>
      <c r="AF782" s="26">
        <f t="shared" si="37"/>
        <v>0</v>
      </c>
      <c r="AG782" s="27">
        <v>5411</v>
      </c>
      <c r="AH782" s="27">
        <v>1102</v>
      </c>
      <c r="AI782" s="28">
        <v>0.52633333333333332</v>
      </c>
    </row>
    <row r="783" spans="1:35" s="29" customFormat="1" ht="16.5" customHeight="1">
      <c r="A783" s="19">
        <f t="shared" si="38"/>
        <v>780</v>
      </c>
      <c r="B783" s="20" t="s">
        <v>22</v>
      </c>
      <c r="C783" s="20" t="s">
        <v>23</v>
      </c>
      <c r="D783" s="20" t="s">
        <v>55</v>
      </c>
      <c r="E783" s="21" t="s">
        <v>835</v>
      </c>
      <c r="F783" s="20" t="s">
        <v>26</v>
      </c>
      <c r="G783" s="20"/>
      <c r="H783" s="22"/>
      <c r="I783" s="23">
        <v>165</v>
      </c>
      <c r="J783" s="23">
        <v>98.2</v>
      </c>
      <c r="K783" s="23">
        <v>71.5</v>
      </c>
      <c r="L783" s="23">
        <v>27.9</v>
      </c>
      <c r="M783" s="23">
        <v>0.6</v>
      </c>
      <c r="N783" s="23">
        <v>165</v>
      </c>
      <c r="O783" s="23">
        <v>98.2</v>
      </c>
      <c r="P783" s="23">
        <v>69.7</v>
      </c>
      <c r="Q783" s="23">
        <v>29.7</v>
      </c>
      <c r="R783" s="23">
        <v>0.6</v>
      </c>
      <c r="S783" s="23">
        <v>165</v>
      </c>
      <c r="T783" s="23">
        <v>98.2</v>
      </c>
      <c r="U783" s="23">
        <v>86.1</v>
      </c>
      <c r="V783" s="23">
        <v>13.9</v>
      </c>
      <c r="W783" s="23">
        <v>0</v>
      </c>
      <c r="X783" s="24">
        <v>165</v>
      </c>
      <c r="Y783" s="24">
        <v>98.2</v>
      </c>
      <c r="Z783" s="25">
        <f t="shared" si="36"/>
        <v>0.7576666666666666</v>
      </c>
      <c r="AA783" s="25">
        <f t="shared" si="36"/>
        <v>0.23833333333333331</v>
      </c>
      <c r="AB783" s="25">
        <f t="shared" si="36"/>
        <v>4.0000000000000001E-3</v>
      </c>
      <c r="AC783" s="26">
        <v>165</v>
      </c>
      <c r="AD783" s="26">
        <f t="shared" si="37"/>
        <v>125.01499999999999</v>
      </c>
      <c r="AE783" s="26">
        <f t="shared" si="37"/>
        <v>39.324999999999996</v>
      </c>
      <c r="AF783" s="26">
        <f t="shared" si="37"/>
        <v>0.66</v>
      </c>
      <c r="AG783" s="27">
        <v>5385</v>
      </c>
      <c r="AH783" s="27">
        <v>1089</v>
      </c>
      <c r="AI783" s="28">
        <v>0.54033333333333333</v>
      </c>
    </row>
    <row r="784" spans="1:35" s="29" customFormat="1" ht="16.5" customHeight="1">
      <c r="A784" s="19">
        <f t="shared" si="38"/>
        <v>781</v>
      </c>
      <c r="B784" s="20" t="s">
        <v>22</v>
      </c>
      <c r="C784" s="20" t="s">
        <v>23</v>
      </c>
      <c r="D784" s="20" t="s">
        <v>145</v>
      </c>
      <c r="E784" s="21" t="s">
        <v>836</v>
      </c>
      <c r="F784" s="20" t="s">
        <v>26</v>
      </c>
      <c r="G784" s="20" t="s">
        <v>27</v>
      </c>
      <c r="H784" s="22"/>
      <c r="I784" s="23">
        <v>159</v>
      </c>
      <c r="J784" s="23">
        <v>99.4</v>
      </c>
      <c r="K784" s="23">
        <v>73</v>
      </c>
      <c r="L784" s="23">
        <v>26.4</v>
      </c>
      <c r="M784" s="23">
        <v>0.6</v>
      </c>
      <c r="N784" s="23">
        <v>159</v>
      </c>
      <c r="O784" s="23">
        <v>99.4</v>
      </c>
      <c r="P784" s="23">
        <v>71.099999999999994</v>
      </c>
      <c r="Q784" s="23">
        <v>27</v>
      </c>
      <c r="R784" s="23">
        <v>1.9</v>
      </c>
      <c r="S784" s="23">
        <v>159</v>
      </c>
      <c r="T784" s="23">
        <v>99.4</v>
      </c>
      <c r="U784" s="23">
        <v>83</v>
      </c>
      <c r="V784" s="23">
        <v>16.399999999999999</v>
      </c>
      <c r="W784" s="23">
        <v>0.6</v>
      </c>
      <c r="X784" s="24">
        <v>159</v>
      </c>
      <c r="Y784" s="24">
        <v>99.40000000000002</v>
      </c>
      <c r="Z784" s="25">
        <f t="shared" si="36"/>
        <v>0.7569999999999999</v>
      </c>
      <c r="AA784" s="25">
        <f t="shared" si="36"/>
        <v>0.23266666666666666</v>
      </c>
      <c r="AB784" s="25">
        <f t="shared" si="36"/>
        <v>1.0333333333333332E-2</v>
      </c>
      <c r="AC784" s="26">
        <v>159</v>
      </c>
      <c r="AD784" s="26">
        <f t="shared" si="37"/>
        <v>120.36299999999999</v>
      </c>
      <c r="AE784" s="26">
        <f t="shared" si="37"/>
        <v>36.994</v>
      </c>
      <c r="AF784" s="26">
        <f t="shared" si="37"/>
        <v>1.6429999999999998</v>
      </c>
      <c r="AG784" s="27">
        <v>4439</v>
      </c>
      <c r="AH784" s="27">
        <v>791</v>
      </c>
      <c r="AI784" s="28">
        <v>0.69366666666666665</v>
      </c>
    </row>
    <row r="785" spans="1:35" s="29" customFormat="1" ht="16.5" customHeight="1">
      <c r="A785" s="19">
        <f t="shared" si="38"/>
        <v>782</v>
      </c>
      <c r="B785" s="20" t="s">
        <v>22</v>
      </c>
      <c r="C785" s="20" t="s">
        <v>23</v>
      </c>
      <c r="D785" s="20" t="s">
        <v>131</v>
      </c>
      <c r="E785" s="21" t="s">
        <v>837</v>
      </c>
      <c r="F785" s="20" t="s">
        <v>26</v>
      </c>
      <c r="G785" s="20" t="s">
        <v>27</v>
      </c>
      <c r="H785" s="22"/>
      <c r="I785" s="23">
        <v>152</v>
      </c>
      <c r="J785" s="23">
        <v>97</v>
      </c>
      <c r="K785" s="23">
        <v>80.900000000000006</v>
      </c>
      <c r="L785" s="23">
        <v>19.100000000000001</v>
      </c>
      <c r="M785" s="23">
        <v>0</v>
      </c>
      <c r="N785" s="23">
        <v>152</v>
      </c>
      <c r="O785" s="23">
        <v>97.4</v>
      </c>
      <c r="P785" s="23">
        <v>67.8</v>
      </c>
      <c r="Q785" s="23">
        <v>29.6</v>
      </c>
      <c r="R785" s="23">
        <v>2.6</v>
      </c>
      <c r="S785" s="23">
        <v>152</v>
      </c>
      <c r="T785" s="23">
        <v>97.399999999999991</v>
      </c>
      <c r="U785" s="23">
        <v>78.3</v>
      </c>
      <c r="V785" s="23">
        <v>21.1</v>
      </c>
      <c r="W785" s="23">
        <v>0.6</v>
      </c>
      <c r="X785" s="24">
        <v>152</v>
      </c>
      <c r="Y785" s="24">
        <v>97.266666666666666</v>
      </c>
      <c r="Z785" s="25">
        <f t="shared" si="36"/>
        <v>0.75666666666666671</v>
      </c>
      <c r="AA785" s="25">
        <f t="shared" si="36"/>
        <v>0.23266666666666669</v>
      </c>
      <c r="AB785" s="25">
        <f t="shared" si="36"/>
        <v>1.0666666666666666E-2</v>
      </c>
      <c r="AC785" s="26">
        <v>152</v>
      </c>
      <c r="AD785" s="26">
        <f t="shared" si="37"/>
        <v>115.01333333333334</v>
      </c>
      <c r="AE785" s="26">
        <f t="shared" si="37"/>
        <v>35.365333333333339</v>
      </c>
      <c r="AF785" s="26">
        <f t="shared" si="37"/>
        <v>1.6213333333333333</v>
      </c>
      <c r="AG785" s="27">
        <v>3890</v>
      </c>
      <c r="AH785" s="27">
        <v>655</v>
      </c>
      <c r="AI785" s="28">
        <v>0.73066666666666669</v>
      </c>
    </row>
    <row r="786" spans="1:35" s="29" customFormat="1" ht="16.5" customHeight="1">
      <c r="A786" s="19">
        <f t="shared" si="38"/>
        <v>782</v>
      </c>
      <c r="B786" s="22" t="s">
        <v>22</v>
      </c>
      <c r="C786" s="22" t="s">
        <v>30</v>
      </c>
      <c r="D786" s="22" t="s">
        <v>52</v>
      </c>
      <c r="E786" s="30" t="s">
        <v>838</v>
      </c>
      <c r="F786" s="22" t="s">
        <v>26</v>
      </c>
      <c r="G786" s="22"/>
      <c r="H786" s="22"/>
      <c r="I786" s="23">
        <v>74</v>
      </c>
      <c r="J786" s="23">
        <v>100</v>
      </c>
      <c r="K786" s="23">
        <v>73</v>
      </c>
      <c r="L786" s="23">
        <v>27</v>
      </c>
      <c r="M786" s="23">
        <v>0</v>
      </c>
      <c r="N786" s="23">
        <v>74</v>
      </c>
      <c r="O786" s="23">
        <v>100</v>
      </c>
      <c r="P786" s="23">
        <v>79.7</v>
      </c>
      <c r="Q786" s="23">
        <v>14.9</v>
      </c>
      <c r="R786" s="23">
        <v>5.4</v>
      </c>
      <c r="S786" s="23">
        <v>74</v>
      </c>
      <c r="T786" s="23">
        <v>100</v>
      </c>
      <c r="U786" s="23">
        <v>74.3</v>
      </c>
      <c r="V786" s="23">
        <v>25.7</v>
      </c>
      <c r="W786" s="23">
        <v>0</v>
      </c>
      <c r="X786" s="24">
        <v>74</v>
      </c>
      <c r="Y786" s="24">
        <v>100</v>
      </c>
      <c r="Z786" s="25">
        <f t="shared" si="36"/>
        <v>0.75666666666666671</v>
      </c>
      <c r="AA786" s="25">
        <f t="shared" si="36"/>
        <v>0.22533333333333333</v>
      </c>
      <c r="AB786" s="25">
        <f t="shared" si="36"/>
        <v>1.8000000000000002E-2</v>
      </c>
      <c r="AC786" s="26">
        <v>74</v>
      </c>
      <c r="AD786" s="26">
        <f t="shared" si="37"/>
        <v>55.993333333333339</v>
      </c>
      <c r="AE786" s="26">
        <f t="shared" si="37"/>
        <v>16.674666666666667</v>
      </c>
      <c r="AF786" s="26">
        <f t="shared" si="37"/>
        <v>1.3320000000000001</v>
      </c>
      <c r="AG786" s="27">
        <v>4613</v>
      </c>
      <c r="AH786" s="27">
        <v>840</v>
      </c>
      <c r="AI786" s="28">
        <v>0.67599999999999993</v>
      </c>
    </row>
    <row r="787" spans="1:35" s="29" customFormat="1" ht="16.5" customHeight="1">
      <c r="A787" s="19">
        <f t="shared" si="38"/>
        <v>784</v>
      </c>
      <c r="B787" s="22" t="s">
        <v>22</v>
      </c>
      <c r="C787" s="22" t="s">
        <v>30</v>
      </c>
      <c r="D787" s="22" t="s">
        <v>31</v>
      </c>
      <c r="E787" s="30" t="s">
        <v>839</v>
      </c>
      <c r="F787" s="22" t="s">
        <v>26</v>
      </c>
      <c r="G787" s="22" t="s">
        <v>27</v>
      </c>
      <c r="H787" s="22"/>
      <c r="I787" s="23">
        <v>278</v>
      </c>
      <c r="J787" s="23">
        <v>98.9</v>
      </c>
      <c r="K787" s="23">
        <v>74.8</v>
      </c>
      <c r="L787" s="23">
        <v>23.8</v>
      </c>
      <c r="M787" s="23">
        <v>1.4</v>
      </c>
      <c r="N787" s="23">
        <v>278</v>
      </c>
      <c r="O787" s="23">
        <v>98.9</v>
      </c>
      <c r="P787" s="23">
        <v>74.099999999999994</v>
      </c>
      <c r="Q787" s="23">
        <v>24.5</v>
      </c>
      <c r="R787" s="23">
        <v>1.4</v>
      </c>
      <c r="S787" s="23">
        <v>278</v>
      </c>
      <c r="T787" s="23">
        <v>98.9</v>
      </c>
      <c r="U787" s="23">
        <v>78.099999999999994</v>
      </c>
      <c r="V787" s="23">
        <v>20.9</v>
      </c>
      <c r="W787" s="23">
        <v>1.1000000000000001</v>
      </c>
      <c r="X787" s="24">
        <v>278</v>
      </c>
      <c r="Y787" s="24">
        <v>98.90000000000002</v>
      </c>
      <c r="Z787" s="25">
        <f t="shared" si="36"/>
        <v>0.7566666666666666</v>
      </c>
      <c r="AA787" s="25">
        <f t="shared" si="36"/>
        <v>0.23066666666666666</v>
      </c>
      <c r="AB787" s="25">
        <f t="shared" si="36"/>
        <v>1.3000000000000001E-2</v>
      </c>
      <c r="AC787" s="26">
        <v>278</v>
      </c>
      <c r="AD787" s="26">
        <f t="shared" si="37"/>
        <v>210.35333333333332</v>
      </c>
      <c r="AE787" s="26">
        <f t="shared" si="37"/>
        <v>64.12533333333333</v>
      </c>
      <c r="AF787" s="26">
        <f t="shared" si="37"/>
        <v>3.6140000000000003</v>
      </c>
      <c r="AG787" s="27">
        <v>3495</v>
      </c>
      <c r="AH787" s="27">
        <v>565</v>
      </c>
      <c r="AI787" s="28">
        <v>0.7543333333333333</v>
      </c>
    </row>
    <row r="788" spans="1:35" s="29" customFormat="1" ht="16.5" customHeight="1">
      <c r="A788" s="19">
        <f t="shared" si="38"/>
        <v>784</v>
      </c>
      <c r="B788" s="20" t="s">
        <v>22</v>
      </c>
      <c r="C788" s="20" t="s">
        <v>23</v>
      </c>
      <c r="D788" s="20" t="s">
        <v>49</v>
      </c>
      <c r="E788" s="21" t="s">
        <v>840</v>
      </c>
      <c r="F788" s="20" t="s">
        <v>26</v>
      </c>
      <c r="G788" s="20"/>
      <c r="H788" s="22"/>
      <c r="I788" s="23">
        <v>163</v>
      </c>
      <c r="J788" s="23">
        <v>100</v>
      </c>
      <c r="K788" s="23">
        <v>69.900000000000006</v>
      </c>
      <c r="L788" s="23">
        <v>27.6</v>
      </c>
      <c r="M788" s="23">
        <v>2.5</v>
      </c>
      <c r="N788" s="23">
        <v>163</v>
      </c>
      <c r="O788" s="23">
        <v>100</v>
      </c>
      <c r="P788" s="23">
        <v>75.5</v>
      </c>
      <c r="Q788" s="23">
        <v>19.600000000000001</v>
      </c>
      <c r="R788" s="23">
        <v>4.9000000000000004</v>
      </c>
      <c r="S788" s="23">
        <v>163</v>
      </c>
      <c r="T788" s="23">
        <v>100</v>
      </c>
      <c r="U788" s="23">
        <v>81.599999999999994</v>
      </c>
      <c r="V788" s="23">
        <v>16</v>
      </c>
      <c r="W788" s="23">
        <v>2.4</v>
      </c>
      <c r="X788" s="24">
        <v>163</v>
      </c>
      <c r="Y788" s="24">
        <v>100</v>
      </c>
      <c r="Z788" s="25">
        <f t="shared" si="36"/>
        <v>0.7566666666666666</v>
      </c>
      <c r="AA788" s="25">
        <f t="shared" si="36"/>
        <v>0.21066666666666667</v>
      </c>
      <c r="AB788" s="25">
        <f t="shared" si="36"/>
        <v>3.266666666666667E-2</v>
      </c>
      <c r="AC788" s="26">
        <v>163</v>
      </c>
      <c r="AD788" s="26">
        <f t="shared" si="37"/>
        <v>123.33666666666666</v>
      </c>
      <c r="AE788" s="26">
        <f t="shared" si="37"/>
        <v>34.338666666666668</v>
      </c>
      <c r="AF788" s="26">
        <f t="shared" si="37"/>
        <v>5.3246666666666673</v>
      </c>
      <c r="AG788" s="27">
        <v>3238</v>
      </c>
      <c r="AH788" s="27">
        <v>525</v>
      </c>
      <c r="AI788" s="28">
        <v>0.7669999999999999</v>
      </c>
    </row>
    <row r="789" spans="1:35" s="29" customFormat="1" ht="16.5" customHeight="1">
      <c r="A789" s="19">
        <f t="shared" si="38"/>
        <v>786</v>
      </c>
      <c r="B789" s="22" t="s">
        <v>22</v>
      </c>
      <c r="C789" s="22" t="s">
        <v>30</v>
      </c>
      <c r="D789" s="22" t="s">
        <v>134</v>
      </c>
      <c r="E789" s="30" t="s">
        <v>841</v>
      </c>
      <c r="F789" s="22" t="s">
        <v>26</v>
      </c>
      <c r="G789" s="22" t="s">
        <v>27</v>
      </c>
      <c r="H789" s="22"/>
      <c r="I789" s="23">
        <v>145</v>
      </c>
      <c r="J789" s="23">
        <v>98.6</v>
      </c>
      <c r="K789" s="23">
        <v>79.3</v>
      </c>
      <c r="L789" s="23">
        <v>20</v>
      </c>
      <c r="M789" s="23">
        <v>0.7</v>
      </c>
      <c r="N789" s="23">
        <v>145</v>
      </c>
      <c r="O789" s="23">
        <v>98.6</v>
      </c>
      <c r="P789" s="23">
        <v>67.599999999999994</v>
      </c>
      <c r="Q789" s="23">
        <v>31</v>
      </c>
      <c r="R789" s="23">
        <v>1.4</v>
      </c>
      <c r="S789" s="23">
        <v>145</v>
      </c>
      <c r="T789" s="23">
        <v>98.6</v>
      </c>
      <c r="U789" s="23">
        <v>80</v>
      </c>
      <c r="V789" s="23">
        <v>19.3</v>
      </c>
      <c r="W789" s="23">
        <v>0.7</v>
      </c>
      <c r="X789" s="24">
        <v>145</v>
      </c>
      <c r="Y789" s="24">
        <v>98.59999999999998</v>
      </c>
      <c r="Z789" s="25">
        <f t="shared" si="36"/>
        <v>0.7563333333333333</v>
      </c>
      <c r="AA789" s="25">
        <f t="shared" si="36"/>
        <v>0.23433333333333334</v>
      </c>
      <c r="AB789" s="25">
        <f t="shared" si="36"/>
        <v>9.3333333333333324E-3</v>
      </c>
      <c r="AC789" s="26">
        <v>145</v>
      </c>
      <c r="AD789" s="26">
        <f t="shared" si="37"/>
        <v>109.66833333333332</v>
      </c>
      <c r="AE789" s="26">
        <f t="shared" si="37"/>
        <v>33.978333333333332</v>
      </c>
      <c r="AF789" s="26">
        <f t="shared" si="37"/>
        <v>1.3533333333333333</v>
      </c>
      <c r="AG789" s="27">
        <v>2707</v>
      </c>
      <c r="AH789" s="27">
        <v>433</v>
      </c>
      <c r="AI789" s="28">
        <v>0.79333333333333333</v>
      </c>
    </row>
    <row r="790" spans="1:35" s="29" customFormat="1" ht="16.5" customHeight="1">
      <c r="A790" s="19">
        <f t="shared" si="38"/>
        <v>787</v>
      </c>
      <c r="B790" s="20" t="s">
        <v>22</v>
      </c>
      <c r="C790" s="20" t="s">
        <v>23</v>
      </c>
      <c r="D790" s="20" t="s">
        <v>49</v>
      </c>
      <c r="E790" s="21" t="s">
        <v>842</v>
      </c>
      <c r="F790" s="20" t="s">
        <v>26</v>
      </c>
      <c r="G790" s="20" t="s">
        <v>27</v>
      </c>
      <c r="H790" s="22"/>
      <c r="I790" s="23">
        <v>201</v>
      </c>
      <c r="J790" s="23">
        <v>97.6</v>
      </c>
      <c r="K790" s="23">
        <v>78.099999999999994</v>
      </c>
      <c r="L790" s="23">
        <v>20.9</v>
      </c>
      <c r="M790" s="23">
        <v>1</v>
      </c>
      <c r="N790" s="23">
        <v>201</v>
      </c>
      <c r="O790" s="23">
        <v>97.6</v>
      </c>
      <c r="P790" s="23">
        <v>71.099999999999994</v>
      </c>
      <c r="Q790" s="23">
        <v>27.4</v>
      </c>
      <c r="R790" s="23">
        <v>1.5</v>
      </c>
      <c r="S790" s="23">
        <v>201</v>
      </c>
      <c r="T790" s="23">
        <v>97.6</v>
      </c>
      <c r="U790" s="23">
        <v>77.599999999999994</v>
      </c>
      <c r="V790" s="23">
        <v>20.399999999999999</v>
      </c>
      <c r="W790" s="23">
        <v>2</v>
      </c>
      <c r="X790" s="24">
        <v>201</v>
      </c>
      <c r="Y790" s="24">
        <v>97.59999999999998</v>
      </c>
      <c r="Z790" s="25">
        <f t="shared" si="36"/>
        <v>0.75599999999999989</v>
      </c>
      <c r="AA790" s="25">
        <f t="shared" si="36"/>
        <v>0.22899999999999998</v>
      </c>
      <c r="AB790" s="25">
        <f t="shared" si="36"/>
        <v>1.4999999999999999E-2</v>
      </c>
      <c r="AC790" s="26">
        <v>201</v>
      </c>
      <c r="AD790" s="26">
        <f t="shared" si="37"/>
        <v>151.95599999999999</v>
      </c>
      <c r="AE790" s="26">
        <f t="shared" si="37"/>
        <v>46.028999999999996</v>
      </c>
      <c r="AF790" s="26">
        <f t="shared" si="37"/>
        <v>3.0149999999999997</v>
      </c>
      <c r="AG790" s="27">
        <v>4537</v>
      </c>
      <c r="AH790" s="27">
        <v>811</v>
      </c>
      <c r="AI790" s="28">
        <v>0.68300000000000005</v>
      </c>
    </row>
    <row r="791" spans="1:35" s="29" customFormat="1" ht="16.5" customHeight="1">
      <c r="A791" s="19">
        <f t="shared" si="38"/>
        <v>788</v>
      </c>
      <c r="B791" s="22" t="s">
        <v>22</v>
      </c>
      <c r="C791" s="22" t="s">
        <v>30</v>
      </c>
      <c r="D791" s="22" t="s">
        <v>52</v>
      </c>
      <c r="E791" s="30" t="s">
        <v>843</v>
      </c>
      <c r="F791" s="22" t="s">
        <v>26</v>
      </c>
      <c r="G791" s="22" t="s">
        <v>27</v>
      </c>
      <c r="H791" s="22"/>
      <c r="I791" s="23">
        <v>124</v>
      </c>
      <c r="J791" s="23">
        <v>99.2</v>
      </c>
      <c r="K791" s="23">
        <v>75.8</v>
      </c>
      <c r="L791" s="23">
        <v>23.4</v>
      </c>
      <c r="M791" s="23">
        <v>0.8</v>
      </c>
      <c r="N791" s="23">
        <v>124</v>
      </c>
      <c r="O791" s="23">
        <v>99.2</v>
      </c>
      <c r="P791" s="23">
        <v>70.2</v>
      </c>
      <c r="Q791" s="23">
        <v>25</v>
      </c>
      <c r="R791" s="23">
        <v>4.8</v>
      </c>
      <c r="S791" s="23">
        <v>124</v>
      </c>
      <c r="T791" s="23">
        <v>99.2</v>
      </c>
      <c r="U791" s="23">
        <v>80.7</v>
      </c>
      <c r="V791" s="23">
        <v>16.100000000000001</v>
      </c>
      <c r="W791" s="23">
        <v>3.2</v>
      </c>
      <c r="X791" s="24">
        <v>124</v>
      </c>
      <c r="Y791" s="24">
        <v>99.2</v>
      </c>
      <c r="Z791" s="25">
        <f t="shared" si="36"/>
        <v>0.75566666666666682</v>
      </c>
      <c r="AA791" s="25">
        <f t="shared" si="36"/>
        <v>0.21500000000000002</v>
      </c>
      <c r="AB791" s="25">
        <f t="shared" si="36"/>
        <v>2.9333333333333329E-2</v>
      </c>
      <c r="AC791" s="26">
        <v>124</v>
      </c>
      <c r="AD791" s="26">
        <f t="shared" si="37"/>
        <v>93.702666666666687</v>
      </c>
      <c r="AE791" s="26">
        <f t="shared" si="37"/>
        <v>26.660000000000004</v>
      </c>
      <c r="AF791" s="26">
        <f t="shared" si="37"/>
        <v>3.6373333333333329</v>
      </c>
      <c r="AG791" s="27">
        <v>4275</v>
      </c>
      <c r="AH791" s="27">
        <v>741</v>
      </c>
      <c r="AI791" s="28">
        <v>0.70566666666666678</v>
      </c>
    </row>
    <row r="792" spans="1:35" s="29" customFormat="1" ht="16.5" customHeight="1">
      <c r="A792" s="19">
        <f t="shared" si="38"/>
        <v>789</v>
      </c>
      <c r="B792" s="20" t="s">
        <v>22</v>
      </c>
      <c r="C792" s="20" t="s">
        <v>23</v>
      </c>
      <c r="D792" s="20" t="s">
        <v>217</v>
      </c>
      <c r="E792" s="21" t="s">
        <v>844</v>
      </c>
      <c r="F792" s="20" t="s">
        <v>26</v>
      </c>
      <c r="G792" s="20"/>
      <c r="H792" s="22"/>
      <c r="I792" s="23">
        <v>15</v>
      </c>
      <c r="J792" s="23">
        <v>100</v>
      </c>
      <c r="K792" s="23">
        <v>93.3</v>
      </c>
      <c r="L792" s="23">
        <v>6.7</v>
      </c>
      <c r="M792" s="23">
        <v>0</v>
      </c>
      <c r="N792" s="23">
        <v>15</v>
      </c>
      <c r="O792" s="23">
        <v>100</v>
      </c>
      <c r="P792" s="23">
        <v>60</v>
      </c>
      <c r="Q792" s="23">
        <v>40</v>
      </c>
      <c r="R792" s="23">
        <v>0</v>
      </c>
      <c r="S792" s="23">
        <v>15</v>
      </c>
      <c r="T792" s="23">
        <v>100</v>
      </c>
      <c r="U792" s="23">
        <v>73.3</v>
      </c>
      <c r="V792" s="23">
        <v>26.7</v>
      </c>
      <c r="W792" s="23">
        <v>0</v>
      </c>
      <c r="X792" s="24">
        <v>15</v>
      </c>
      <c r="Y792" s="24">
        <v>100</v>
      </c>
      <c r="Z792" s="25">
        <f t="shared" si="36"/>
        <v>0.75533333333333319</v>
      </c>
      <c r="AA792" s="25">
        <f t="shared" si="36"/>
        <v>0.24466666666666667</v>
      </c>
      <c r="AB792" s="25">
        <f t="shared" si="36"/>
        <v>0</v>
      </c>
      <c r="AC792" s="26">
        <v>15</v>
      </c>
      <c r="AD792" s="26">
        <f t="shared" si="37"/>
        <v>11.329999999999998</v>
      </c>
      <c r="AE792" s="26">
        <f t="shared" si="37"/>
        <v>3.67</v>
      </c>
      <c r="AF792" s="26">
        <f t="shared" si="37"/>
        <v>0</v>
      </c>
      <c r="AG792" s="27">
        <v>5480</v>
      </c>
      <c r="AH792" s="27">
        <v>1129</v>
      </c>
      <c r="AI792" s="28">
        <v>0.46300000000000002</v>
      </c>
    </row>
    <row r="793" spans="1:35" s="29" customFormat="1" ht="16.5" customHeight="1">
      <c r="A793" s="19">
        <f t="shared" si="38"/>
        <v>790</v>
      </c>
      <c r="B793" s="20" t="s">
        <v>22</v>
      </c>
      <c r="C793" s="20" t="s">
        <v>23</v>
      </c>
      <c r="D793" s="20" t="s">
        <v>289</v>
      </c>
      <c r="E793" s="21" t="s">
        <v>845</v>
      </c>
      <c r="F793" s="20" t="s">
        <v>26</v>
      </c>
      <c r="G793" s="20"/>
      <c r="H793" s="22"/>
      <c r="I793" s="23">
        <v>98</v>
      </c>
      <c r="J793" s="23">
        <v>98</v>
      </c>
      <c r="K793" s="23">
        <v>76.5</v>
      </c>
      <c r="L793" s="23">
        <v>23.5</v>
      </c>
      <c r="M793" s="23">
        <v>0</v>
      </c>
      <c r="N793" s="23">
        <v>98</v>
      </c>
      <c r="O793" s="23">
        <v>98</v>
      </c>
      <c r="P793" s="23">
        <v>64.3</v>
      </c>
      <c r="Q793" s="23">
        <v>35.700000000000003</v>
      </c>
      <c r="R793" s="23">
        <v>0</v>
      </c>
      <c r="S793" s="23">
        <v>98</v>
      </c>
      <c r="T793" s="23">
        <v>98</v>
      </c>
      <c r="U793" s="23">
        <v>85.7</v>
      </c>
      <c r="V793" s="23">
        <v>13.3</v>
      </c>
      <c r="W793" s="23">
        <v>1</v>
      </c>
      <c r="X793" s="24">
        <v>98</v>
      </c>
      <c r="Y793" s="24">
        <v>98</v>
      </c>
      <c r="Z793" s="25">
        <f t="shared" si="36"/>
        <v>0.75499999999999989</v>
      </c>
      <c r="AA793" s="25">
        <f t="shared" si="36"/>
        <v>0.2416666666666667</v>
      </c>
      <c r="AB793" s="25">
        <f t="shared" si="36"/>
        <v>3.3333333333333331E-3</v>
      </c>
      <c r="AC793" s="26">
        <v>98</v>
      </c>
      <c r="AD793" s="26">
        <f t="shared" si="37"/>
        <v>73.989999999999995</v>
      </c>
      <c r="AE793" s="26">
        <f t="shared" si="37"/>
        <v>23.683333333333337</v>
      </c>
      <c r="AF793" s="26">
        <f t="shared" si="37"/>
        <v>0.32666666666666666</v>
      </c>
      <c r="AG793" s="27">
        <v>5260</v>
      </c>
      <c r="AH793" s="27">
        <v>1053</v>
      </c>
      <c r="AI793" s="28">
        <v>0.58666666666666667</v>
      </c>
    </row>
    <row r="794" spans="1:35" s="29" customFormat="1" ht="16.5" customHeight="1">
      <c r="A794" s="19">
        <f t="shared" si="38"/>
        <v>791</v>
      </c>
      <c r="B794" s="20" t="s">
        <v>22</v>
      </c>
      <c r="C794" s="20" t="s">
        <v>23</v>
      </c>
      <c r="D794" s="20" t="s">
        <v>148</v>
      </c>
      <c r="E794" s="21" t="s">
        <v>846</v>
      </c>
      <c r="F794" s="20" t="s">
        <v>26</v>
      </c>
      <c r="G794" s="20"/>
      <c r="H794" s="22"/>
      <c r="I794" s="23">
        <v>171</v>
      </c>
      <c r="J794" s="23">
        <v>98.3</v>
      </c>
      <c r="K794" s="23">
        <v>75.400000000000006</v>
      </c>
      <c r="L794" s="23">
        <v>24.6</v>
      </c>
      <c r="M794" s="23">
        <v>0</v>
      </c>
      <c r="N794" s="23">
        <v>171</v>
      </c>
      <c r="O794" s="23">
        <v>98.3</v>
      </c>
      <c r="P794" s="23">
        <v>68.400000000000006</v>
      </c>
      <c r="Q794" s="23">
        <v>29.8</v>
      </c>
      <c r="R794" s="23">
        <v>1.8</v>
      </c>
      <c r="S794" s="23">
        <v>171</v>
      </c>
      <c r="T794" s="23">
        <v>98.3</v>
      </c>
      <c r="U794" s="23">
        <v>82.5</v>
      </c>
      <c r="V794" s="23">
        <v>16.399999999999999</v>
      </c>
      <c r="W794" s="23">
        <v>1.2</v>
      </c>
      <c r="X794" s="24">
        <v>171</v>
      </c>
      <c r="Y794" s="24">
        <v>98.3</v>
      </c>
      <c r="Z794" s="25">
        <f t="shared" si="36"/>
        <v>0.75433333333333341</v>
      </c>
      <c r="AA794" s="25">
        <f t="shared" si="36"/>
        <v>0.23599999999999999</v>
      </c>
      <c r="AB794" s="25">
        <f t="shared" si="36"/>
        <v>1.0000000000000002E-2</v>
      </c>
      <c r="AC794" s="26">
        <v>171</v>
      </c>
      <c r="AD794" s="26">
        <f t="shared" si="37"/>
        <v>128.99100000000001</v>
      </c>
      <c r="AE794" s="26">
        <f t="shared" si="37"/>
        <v>40.355999999999995</v>
      </c>
      <c r="AF794" s="26">
        <f t="shared" si="37"/>
        <v>1.7100000000000004</v>
      </c>
      <c r="AG794" s="27">
        <v>5231</v>
      </c>
      <c r="AH794" s="27">
        <v>1045</v>
      </c>
      <c r="AI794" s="28">
        <v>0.59499999999999997</v>
      </c>
    </row>
    <row r="795" spans="1:35" s="29" customFormat="1" ht="16.5" customHeight="1">
      <c r="A795" s="19">
        <f t="shared" si="38"/>
        <v>792</v>
      </c>
      <c r="B795" s="22" t="s">
        <v>22</v>
      </c>
      <c r="C795" s="22" t="s">
        <v>30</v>
      </c>
      <c r="D795" s="22" t="s">
        <v>52</v>
      </c>
      <c r="E795" s="30" t="s">
        <v>847</v>
      </c>
      <c r="F795" s="22" t="s">
        <v>26</v>
      </c>
      <c r="G795" s="22" t="s">
        <v>27</v>
      </c>
      <c r="H795" s="22"/>
      <c r="I795" s="23">
        <v>88</v>
      </c>
      <c r="J795" s="23">
        <v>100</v>
      </c>
      <c r="K795" s="23">
        <v>77.3</v>
      </c>
      <c r="L795" s="23">
        <v>21.6</v>
      </c>
      <c r="M795" s="23">
        <v>1.1000000000000001</v>
      </c>
      <c r="N795" s="23">
        <v>88</v>
      </c>
      <c r="O795" s="23">
        <v>100</v>
      </c>
      <c r="P795" s="23">
        <v>72.8</v>
      </c>
      <c r="Q795" s="23">
        <v>26.1</v>
      </c>
      <c r="R795" s="23">
        <v>1.1000000000000001</v>
      </c>
      <c r="S795" s="23">
        <v>88</v>
      </c>
      <c r="T795" s="23">
        <v>100</v>
      </c>
      <c r="U795" s="23">
        <v>76.099999999999994</v>
      </c>
      <c r="V795" s="23">
        <v>21.6</v>
      </c>
      <c r="W795" s="23">
        <v>2.2999999999999998</v>
      </c>
      <c r="X795" s="24">
        <v>88</v>
      </c>
      <c r="Y795" s="24">
        <v>100</v>
      </c>
      <c r="Z795" s="25">
        <f t="shared" si="36"/>
        <v>0.75399999999999989</v>
      </c>
      <c r="AA795" s="25">
        <f t="shared" si="36"/>
        <v>0.23100000000000004</v>
      </c>
      <c r="AB795" s="25">
        <f t="shared" si="36"/>
        <v>1.4999999999999999E-2</v>
      </c>
      <c r="AC795" s="26">
        <v>88</v>
      </c>
      <c r="AD795" s="26">
        <f t="shared" si="37"/>
        <v>66.35199999999999</v>
      </c>
      <c r="AE795" s="26">
        <f t="shared" si="37"/>
        <v>20.328000000000003</v>
      </c>
      <c r="AF795" s="26">
        <f t="shared" si="37"/>
        <v>1.3199999999999998</v>
      </c>
      <c r="AG795" s="27">
        <v>4600</v>
      </c>
      <c r="AH795" s="27">
        <v>836</v>
      </c>
      <c r="AI795" s="28">
        <v>0.67666666666666664</v>
      </c>
    </row>
    <row r="796" spans="1:35" s="29" customFormat="1" ht="16.5" customHeight="1">
      <c r="A796" s="19">
        <f t="shared" si="38"/>
        <v>793</v>
      </c>
      <c r="B796" s="20" t="s">
        <v>22</v>
      </c>
      <c r="C796" s="20" t="s">
        <v>23</v>
      </c>
      <c r="D796" s="20" t="s">
        <v>34</v>
      </c>
      <c r="E796" s="21" t="s">
        <v>848</v>
      </c>
      <c r="F796" s="20" t="s">
        <v>26</v>
      </c>
      <c r="G796" s="20"/>
      <c r="H796" s="22"/>
      <c r="I796" s="23">
        <v>140</v>
      </c>
      <c r="J796" s="23">
        <v>99.3</v>
      </c>
      <c r="K796" s="23">
        <v>71.400000000000006</v>
      </c>
      <c r="L796" s="23">
        <v>27.9</v>
      </c>
      <c r="M796" s="23">
        <v>0.7</v>
      </c>
      <c r="N796" s="23">
        <v>140</v>
      </c>
      <c r="O796" s="23">
        <v>99.3</v>
      </c>
      <c r="P796" s="23">
        <v>77.2</v>
      </c>
      <c r="Q796" s="23">
        <v>21.4</v>
      </c>
      <c r="R796" s="23">
        <v>1.4</v>
      </c>
      <c r="S796" s="23">
        <v>140</v>
      </c>
      <c r="T796" s="23">
        <v>99.3</v>
      </c>
      <c r="U796" s="23">
        <v>77.2</v>
      </c>
      <c r="V796" s="23">
        <v>21.4</v>
      </c>
      <c r="W796" s="23">
        <v>1.4</v>
      </c>
      <c r="X796" s="24">
        <v>140</v>
      </c>
      <c r="Y796" s="24">
        <v>99.3</v>
      </c>
      <c r="Z796" s="25">
        <f t="shared" si="36"/>
        <v>0.75266666666666671</v>
      </c>
      <c r="AA796" s="25">
        <f t="shared" si="36"/>
        <v>0.23566666666666672</v>
      </c>
      <c r="AB796" s="25">
        <f t="shared" si="36"/>
        <v>1.1666666666666667E-2</v>
      </c>
      <c r="AC796" s="26">
        <v>140</v>
      </c>
      <c r="AD796" s="26">
        <f t="shared" si="37"/>
        <v>105.37333333333333</v>
      </c>
      <c r="AE796" s="26">
        <f t="shared" si="37"/>
        <v>32.993333333333339</v>
      </c>
      <c r="AF796" s="26">
        <f t="shared" si="37"/>
        <v>1.6333333333333333</v>
      </c>
      <c r="AG796" s="27">
        <v>4227</v>
      </c>
      <c r="AH796" s="27">
        <v>726</v>
      </c>
      <c r="AI796" s="28">
        <v>0.70900000000000007</v>
      </c>
    </row>
    <row r="797" spans="1:35" s="29" customFormat="1" ht="16.5" customHeight="1">
      <c r="A797" s="19">
        <f t="shared" si="38"/>
        <v>794</v>
      </c>
      <c r="B797" s="20" t="s">
        <v>22</v>
      </c>
      <c r="C797" s="20" t="s">
        <v>23</v>
      </c>
      <c r="D797" s="20" t="s">
        <v>84</v>
      </c>
      <c r="E797" s="21" t="s">
        <v>849</v>
      </c>
      <c r="F797" s="20" t="s">
        <v>26</v>
      </c>
      <c r="G797" s="20"/>
      <c r="H797" s="22"/>
      <c r="I797" s="23">
        <v>327</v>
      </c>
      <c r="J797" s="23">
        <v>99.4</v>
      </c>
      <c r="K797" s="23">
        <v>73.400000000000006</v>
      </c>
      <c r="L797" s="23">
        <v>26.3</v>
      </c>
      <c r="M797" s="23">
        <v>0.3</v>
      </c>
      <c r="N797" s="23">
        <v>327</v>
      </c>
      <c r="O797" s="23">
        <v>99.4</v>
      </c>
      <c r="P797" s="23">
        <v>69.7</v>
      </c>
      <c r="Q797" s="23">
        <v>29.7</v>
      </c>
      <c r="R797" s="23">
        <v>0.6</v>
      </c>
      <c r="S797" s="23">
        <v>327</v>
      </c>
      <c r="T797" s="23">
        <v>99.4</v>
      </c>
      <c r="U797" s="23">
        <v>82.3</v>
      </c>
      <c r="V797" s="23">
        <v>17.7</v>
      </c>
      <c r="W797" s="23">
        <v>0</v>
      </c>
      <c r="X797" s="24">
        <v>327</v>
      </c>
      <c r="Y797" s="24">
        <v>99.40000000000002</v>
      </c>
      <c r="Z797" s="25">
        <f t="shared" si="36"/>
        <v>0.7513333333333333</v>
      </c>
      <c r="AA797" s="25">
        <f t="shared" si="36"/>
        <v>0.24566666666666667</v>
      </c>
      <c r="AB797" s="25">
        <f t="shared" si="36"/>
        <v>3.0000000000000001E-3</v>
      </c>
      <c r="AC797" s="26">
        <v>327</v>
      </c>
      <c r="AD797" s="26">
        <f t="shared" si="37"/>
        <v>245.68599999999998</v>
      </c>
      <c r="AE797" s="26">
        <f t="shared" si="37"/>
        <v>80.332999999999998</v>
      </c>
      <c r="AF797" s="26">
        <f t="shared" si="37"/>
        <v>0.98099999999999998</v>
      </c>
      <c r="AG797" s="27">
        <v>4430</v>
      </c>
      <c r="AH797" s="27">
        <v>789</v>
      </c>
      <c r="AI797" s="28">
        <v>0.69466666666666665</v>
      </c>
    </row>
    <row r="798" spans="1:35" s="29" customFormat="1" ht="16.5" customHeight="1">
      <c r="A798" s="19">
        <f t="shared" si="38"/>
        <v>795</v>
      </c>
      <c r="B798" s="20" t="s">
        <v>22</v>
      </c>
      <c r="C798" s="20" t="s">
        <v>23</v>
      </c>
      <c r="D798" s="20" t="s">
        <v>75</v>
      </c>
      <c r="E798" s="21" t="s">
        <v>850</v>
      </c>
      <c r="F798" s="20" t="s">
        <v>26</v>
      </c>
      <c r="G798" s="20"/>
      <c r="H798" s="22"/>
      <c r="I798" s="23">
        <v>182</v>
      </c>
      <c r="J798" s="23">
        <v>99.5</v>
      </c>
      <c r="K798" s="23">
        <v>76.900000000000006</v>
      </c>
      <c r="L798" s="23">
        <v>22</v>
      </c>
      <c r="M798" s="23">
        <v>1.1000000000000001</v>
      </c>
      <c r="N798" s="23">
        <v>182</v>
      </c>
      <c r="O798" s="23">
        <v>99.5</v>
      </c>
      <c r="P798" s="23">
        <v>73.099999999999994</v>
      </c>
      <c r="Q798" s="23">
        <v>24.7</v>
      </c>
      <c r="R798" s="23">
        <v>2.2000000000000002</v>
      </c>
      <c r="S798" s="23">
        <v>182</v>
      </c>
      <c r="T798" s="23">
        <v>99.5</v>
      </c>
      <c r="U798" s="23">
        <v>75.3</v>
      </c>
      <c r="V798" s="23">
        <v>23.6</v>
      </c>
      <c r="W798" s="23">
        <v>1.1000000000000001</v>
      </c>
      <c r="X798" s="24">
        <v>182</v>
      </c>
      <c r="Y798" s="24">
        <v>99.5</v>
      </c>
      <c r="Z798" s="25">
        <f t="shared" si="36"/>
        <v>0.751</v>
      </c>
      <c r="AA798" s="25">
        <f t="shared" si="36"/>
        <v>0.23433333333333334</v>
      </c>
      <c r="AB798" s="25">
        <f t="shared" si="36"/>
        <v>1.4666666666666668E-2</v>
      </c>
      <c r="AC798" s="26">
        <v>182</v>
      </c>
      <c r="AD798" s="26">
        <f t="shared" si="37"/>
        <v>136.68199999999999</v>
      </c>
      <c r="AE798" s="26">
        <f t="shared" si="37"/>
        <v>42.648666666666671</v>
      </c>
      <c r="AF798" s="26">
        <f t="shared" si="37"/>
        <v>2.6693333333333338</v>
      </c>
      <c r="AG798" s="27">
        <v>4295</v>
      </c>
      <c r="AH798" s="27">
        <v>749</v>
      </c>
      <c r="AI798" s="28">
        <v>0.70399999999999996</v>
      </c>
    </row>
    <row r="799" spans="1:35" s="29" customFormat="1" ht="16.5" customHeight="1">
      <c r="A799" s="19">
        <f t="shared" si="38"/>
        <v>796</v>
      </c>
      <c r="B799" s="20" t="s">
        <v>22</v>
      </c>
      <c r="C799" s="20" t="s">
        <v>23</v>
      </c>
      <c r="D799" s="20" t="s">
        <v>28</v>
      </c>
      <c r="E799" s="21" t="s">
        <v>851</v>
      </c>
      <c r="F799" s="20" t="s">
        <v>26</v>
      </c>
      <c r="G799" s="20"/>
      <c r="H799" s="22"/>
      <c r="I799" s="23">
        <v>175</v>
      </c>
      <c r="J799" s="23">
        <v>98.9</v>
      </c>
      <c r="K799" s="23">
        <v>73.7</v>
      </c>
      <c r="L799" s="23">
        <v>25.7</v>
      </c>
      <c r="M799" s="23">
        <v>0.6</v>
      </c>
      <c r="N799" s="23">
        <v>175</v>
      </c>
      <c r="O799" s="23">
        <v>98.9</v>
      </c>
      <c r="P799" s="23">
        <v>74.900000000000006</v>
      </c>
      <c r="Q799" s="23">
        <v>24.6</v>
      </c>
      <c r="R799" s="23">
        <v>0.5</v>
      </c>
      <c r="S799" s="23">
        <v>175</v>
      </c>
      <c r="T799" s="23">
        <v>98.9</v>
      </c>
      <c r="U799" s="23">
        <v>76.599999999999994</v>
      </c>
      <c r="V799" s="23">
        <v>22.9</v>
      </c>
      <c r="W799" s="23">
        <v>0.5</v>
      </c>
      <c r="X799" s="24">
        <v>175</v>
      </c>
      <c r="Y799" s="24">
        <v>98.90000000000002</v>
      </c>
      <c r="Z799" s="25">
        <f t="shared" si="36"/>
        <v>0.7506666666666667</v>
      </c>
      <c r="AA799" s="25">
        <f t="shared" si="36"/>
        <v>0.24399999999999999</v>
      </c>
      <c r="AB799" s="25">
        <f t="shared" si="36"/>
        <v>5.3333333333333332E-3</v>
      </c>
      <c r="AC799" s="26">
        <v>175</v>
      </c>
      <c r="AD799" s="26">
        <f t="shared" si="37"/>
        <v>131.36666666666667</v>
      </c>
      <c r="AE799" s="26">
        <f t="shared" si="37"/>
        <v>42.699999999999996</v>
      </c>
      <c r="AF799" s="26">
        <f t="shared" si="37"/>
        <v>0.93333333333333335</v>
      </c>
      <c r="AG799" s="27">
        <v>4625</v>
      </c>
      <c r="AH799" s="27">
        <v>845</v>
      </c>
      <c r="AI799" s="28">
        <v>0.67400000000000004</v>
      </c>
    </row>
    <row r="800" spans="1:35" s="29" customFormat="1" ht="16.5" customHeight="1">
      <c r="A800" s="19">
        <f t="shared" si="38"/>
        <v>797</v>
      </c>
      <c r="B800" s="22" t="s">
        <v>22</v>
      </c>
      <c r="C800" s="22" t="s">
        <v>23</v>
      </c>
      <c r="D800" s="22" t="s">
        <v>59</v>
      </c>
      <c r="E800" s="30" t="s">
        <v>852</v>
      </c>
      <c r="F800" s="22" t="s">
        <v>26</v>
      </c>
      <c r="G800" s="22" t="s">
        <v>27</v>
      </c>
      <c r="H800" s="22"/>
      <c r="I800" s="23">
        <v>255</v>
      </c>
      <c r="J800" s="23">
        <v>99.2</v>
      </c>
      <c r="K800" s="23">
        <v>72.900000000000006</v>
      </c>
      <c r="L800" s="23">
        <v>25.9</v>
      </c>
      <c r="M800" s="23">
        <v>1.2</v>
      </c>
      <c r="N800" s="23">
        <v>255</v>
      </c>
      <c r="O800" s="23">
        <v>99.2</v>
      </c>
      <c r="P800" s="23">
        <v>66.7</v>
      </c>
      <c r="Q800" s="23">
        <v>31</v>
      </c>
      <c r="R800" s="23">
        <v>2.2999999999999998</v>
      </c>
      <c r="S800" s="23">
        <v>255</v>
      </c>
      <c r="T800" s="23">
        <v>99.2</v>
      </c>
      <c r="U800" s="23">
        <v>85.5</v>
      </c>
      <c r="V800" s="23">
        <v>12.5</v>
      </c>
      <c r="W800" s="23">
        <v>2</v>
      </c>
      <c r="X800" s="24">
        <v>255</v>
      </c>
      <c r="Y800" s="24">
        <v>99.2</v>
      </c>
      <c r="Z800" s="25">
        <f t="shared" si="36"/>
        <v>0.7503333333333333</v>
      </c>
      <c r="AA800" s="25">
        <f t="shared" si="36"/>
        <v>0.23133333333333334</v>
      </c>
      <c r="AB800" s="25">
        <f t="shared" si="36"/>
        <v>1.8333333333333333E-2</v>
      </c>
      <c r="AC800" s="26">
        <v>255</v>
      </c>
      <c r="AD800" s="26">
        <f t="shared" si="37"/>
        <v>191.33499999999998</v>
      </c>
      <c r="AE800" s="26">
        <f t="shared" si="37"/>
        <v>58.99</v>
      </c>
      <c r="AF800" s="26">
        <f t="shared" si="37"/>
        <v>4.6749999999999998</v>
      </c>
      <c r="AG800" s="27">
        <v>3539</v>
      </c>
      <c r="AH800" s="27">
        <v>570</v>
      </c>
      <c r="AI800" s="28">
        <v>0.751</v>
      </c>
    </row>
    <row r="801" spans="1:35" s="29" customFormat="1" ht="16.5" customHeight="1">
      <c r="A801" s="19">
        <f t="shared" si="38"/>
        <v>798</v>
      </c>
      <c r="B801" s="20" t="s">
        <v>22</v>
      </c>
      <c r="C801" s="20" t="s">
        <v>23</v>
      </c>
      <c r="D801" s="20" t="s">
        <v>217</v>
      </c>
      <c r="E801" s="21" t="s">
        <v>853</v>
      </c>
      <c r="F801" s="20" t="s">
        <v>26</v>
      </c>
      <c r="G801" s="20" t="s">
        <v>27</v>
      </c>
      <c r="H801" s="22"/>
      <c r="I801" s="23">
        <v>12</v>
      </c>
      <c r="J801" s="23">
        <v>100</v>
      </c>
      <c r="K801" s="23">
        <v>66.7</v>
      </c>
      <c r="L801" s="23">
        <v>33.299999999999997</v>
      </c>
      <c r="M801" s="23">
        <v>0</v>
      </c>
      <c r="N801" s="23">
        <v>12</v>
      </c>
      <c r="O801" s="23">
        <v>100</v>
      </c>
      <c r="P801" s="23">
        <v>75</v>
      </c>
      <c r="Q801" s="23">
        <v>25</v>
      </c>
      <c r="R801" s="23">
        <v>0</v>
      </c>
      <c r="S801" s="23">
        <v>12</v>
      </c>
      <c r="T801" s="23">
        <v>100</v>
      </c>
      <c r="U801" s="23">
        <v>83.3</v>
      </c>
      <c r="V801" s="23">
        <v>16.7</v>
      </c>
      <c r="W801" s="23">
        <v>0</v>
      </c>
      <c r="X801" s="24">
        <v>12</v>
      </c>
      <c r="Y801" s="24">
        <v>100</v>
      </c>
      <c r="Z801" s="25">
        <f t="shared" si="36"/>
        <v>0.75</v>
      </c>
      <c r="AA801" s="25">
        <f t="shared" si="36"/>
        <v>0.25</v>
      </c>
      <c r="AB801" s="25">
        <f t="shared" si="36"/>
        <v>0</v>
      </c>
      <c r="AC801" s="26">
        <v>12</v>
      </c>
      <c r="AD801" s="26">
        <f t="shared" si="37"/>
        <v>9</v>
      </c>
      <c r="AE801" s="26">
        <f t="shared" si="37"/>
        <v>3</v>
      </c>
      <c r="AF801" s="26">
        <f t="shared" si="37"/>
        <v>0</v>
      </c>
      <c r="AG801" s="27">
        <v>329</v>
      </c>
      <c r="AH801" s="27">
        <v>22</v>
      </c>
      <c r="AI801" s="28">
        <v>0.95233333333333325</v>
      </c>
    </row>
    <row r="802" spans="1:35" s="29" customFormat="1" ht="16.5" customHeight="1">
      <c r="A802" s="19">
        <f t="shared" si="38"/>
        <v>798</v>
      </c>
      <c r="B802" s="20" t="s">
        <v>22</v>
      </c>
      <c r="C802" s="20" t="s">
        <v>23</v>
      </c>
      <c r="D802" s="20" t="s">
        <v>86</v>
      </c>
      <c r="E802" s="21" t="s">
        <v>854</v>
      </c>
      <c r="F802" s="20" t="s">
        <v>26</v>
      </c>
      <c r="G802" s="20"/>
      <c r="H802" s="22"/>
      <c r="I802" s="23">
        <v>8</v>
      </c>
      <c r="J802" s="23">
        <v>100</v>
      </c>
      <c r="K802" s="23">
        <v>75</v>
      </c>
      <c r="L802" s="23">
        <v>25</v>
      </c>
      <c r="M802" s="23">
        <v>0</v>
      </c>
      <c r="N802" s="23">
        <v>8</v>
      </c>
      <c r="O802" s="23">
        <v>100</v>
      </c>
      <c r="P802" s="23">
        <v>87.5</v>
      </c>
      <c r="Q802" s="23">
        <v>12.5</v>
      </c>
      <c r="R802" s="23">
        <v>0</v>
      </c>
      <c r="S802" s="23">
        <v>8</v>
      </c>
      <c r="T802" s="23">
        <v>100</v>
      </c>
      <c r="U802" s="23">
        <v>62.5</v>
      </c>
      <c r="V802" s="23">
        <v>37.5</v>
      </c>
      <c r="W802" s="23">
        <v>0</v>
      </c>
      <c r="X802" s="24">
        <v>8</v>
      </c>
      <c r="Y802" s="24">
        <v>100</v>
      </c>
      <c r="Z802" s="25">
        <f t="shared" si="36"/>
        <v>0.75</v>
      </c>
      <c r="AA802" s="25">
        <f t="shared" si="36"/>
        <v>0.25</v>
      </c>
      <c r="AB802" s="25">
        <f t="shared" si="36"/>
        <v>0</v>
      </c>
      <c r="AC802" s="26">
        <v>8</v>
      </c>
      <c r="AD802" s="26">
        <f t="shared" si="37"/>
        <v>6</v>
      </c>
      <c r="AE802" s="26">
        <f t="shared" si="37"/>
        <v>2</v>
      </c>
      <c r="AF802" s="26">
        <f t="shared" si="37"/>
        <v>0</v>
      </c>
      <c r="AG802" s="27">
        <v>1695</v>
      </c>
      <c r="AH802" s="27">
        <v>281</v>
      </c>
      <c r="AI802" s="28">
        <v>0.84833333333333338</v>
      </c>
    </row>
    <row r="803" spans="1:35" s="29" customFormat="1" ht="16.5" customHeight="1">
      <c r="A803" s="19">
        <f t="shared" si="38"/>
        <v>798</v>
      </c>
      <c r="B803" s="20" t="s">
        <v>22</v>
      </c>
      <c r="C803" s="20" t="s">
        <v>23</v>
      </c>
      <c r="D803" s="20" t="s">
        <v>55</v>
      </c>
      <c r="E803" s="21" t="s">
        <v>855</v>
      </c>
      <c r="F803" s="20" t="s">
        <v>26</v>
      </c>
      <c r="G803" s="20"/>
      <c r="H803" s="22"/>
      <c r="I803" s="23">
        <v>24</v>
      </c>
      <c r="J803" s="23">
        <v>100</v>
      </c>
      <c r="K803" s="23">
        <v>75</v>
      </c>
      <c r="L803" s="23">
        <v>25</v>
      </c>
      <c r="M803" s="23">
        <v>0</v>
      </c>
      <c r="N803" s="23">
        <v>24</v>
      </c>
      <c r="O803" s="23">
        <v>100</v>
      </c>
      <c r="P803" s="23">
        <v>70.8</v>
      </c>
      <c r="Q803" s="23">
        <v>25</v>
      </c>
      <c r="R803" s="23">
        <v>4.2</v>
      </c>
      <c r="S803" s="23">
        <v>24</v>
      </c>
      <c r="T803" s="23">
        <v>100</v>
      </c>
      <c r="U803" s="23">
        <v>79.2</v>
      </c>
      <c r="V803" s="23">
        <v>20.8</v>
      </c>
      <c r="W803" s="23">
        <v>0</v>
      </c>
      <c r="X803" s="24">
        <v>24</v>
      </c>
      <c r="Y803" s="24">
        <v>100</v>
      </c>
      <c r="Z803" s="25">
        <f t="shared" si="36"/>
        <v>0.75</v>
      </c>
      <c r="AA803" s="25">
        <f t="shared" si="36"/>
        <v>0.23600000000000002</v>
      </c>
      <c r="AB803" s="25">
        <f t="shared" si="36"/>
        <v>1.4E-2</v>
      </c>
      <c r="AC803" s="26">
        <v>24</v>
      </c>
      <c r="AD803" s="26">
        <f t="shared" si="37"/>
        <v>18</v>
      </c>
      <c r="AE803" s="26">
        <f t="shared" si="37"/>
        <v>5.6640000000000006</v>
      </c>
      <c r="AF803" s="26">
        <f t="shared" si="37"/>
        <v>0.33600000000000002</v>
      </c>
      <c r="AG803" s="27">
        <v>3145</v>
      </c>
      <c r="AH803" s="27">
        <v>506</v>
      </c>
      <c r="AI803" s="28">
        <v>0.77166666666666661</v>
      </c>
    </row>
    <row r="804" spans="1:35" s="29" customFormat="1" ht="16.5" customHeight="1">
      <c r="A804" s="19">
        <f t="shared" si="38"/>
        <v>798</v>
      </c>
      <c r="B804" s="20" t="s">
        <v>22</v>
      </c>
      <c r="C804" s="20" t="s">
        <v>23</v>
      </c>
      <c r="D804" s="20" t="s">
        <v>131</v>
      </c>
      <c r="E804" s="21" t="s">
        <v>856</v>
      </c>
      <c r="F804" s="20" t="s">
        <v>26</v>
      </c>
      <c r="G804" s="20" t="s">
        <v>27</v>
      </c>
      <c r="H804" s="22"/>
      <c r="I804" s="23">
        <v>8</v>
      </c>
      <c r="J804" s="23">
        <v>100</v>
      </c>
      <c r="K804" s="23">
        <v>75</v>
      </c>
      <c r="L804" s="23">
        <v>25</v>
      </c>
      <c r="M804" s="23">
        <v>0</v>
      </c>
      <c r="N804" s="23">
        <v>8</v>
      </c>
      <c r="O804" s="23">
        <v>100</v>
      </c>
      <c r="P804" s="23">
        <v>75</v>
      </c>
      <c r="Q804" s="23">
        <v>25</v>
      </c>
      <c r="R804" s="23">
        <v>0</v>
      </c>
      <c r="S804" s="23">
        <v>8</v>
      </c>
      <c r="T804" s="23">
        <v>100</v>
      </c>
      <c r="U804" s="23">
        <v>75</v>
      </c>
      <c r="V804" s="23">
        <v>25</v>
      </c>
      <c r="W804" s="23">
        <v>0</v>
      </c>
      <c r="X804" s="24">
        <v>8</v>
      </c>
      <c r="Y804" s="24">
        <v>100</v>
      </c>
      <c r="Z804" s="25">
        <f t="shared" si="36"/>
        <v>0.75</v>
      </c>
      <c r="AA804" s="25">
        <f t="shared" si="36"/>
        <v>0.25</v>
      </c>
      <c r="AB804" s="25">
        <f t="shared" si="36"/>
        <v>0</v>
      </c>
      <c r="AC804" s="26">
        <v>8</v>
      </c>
      <c r="AD804" s="26">
        <f t="shared" si="37"/>
        <v>6</v>
      </c>
      <c r="AE804" s="26">
        <f t="shared" si="37"/>
        <v>2</v>
      </c>
      <c r="AF804" s="26">
        <f t="shared" si="37"/>
        <v>0</v>
      </c>
      <c r="AG804" s="27">
        <v>4690</v>
      </c>
      <c r="AH804" s="27">
        <v>867</v>
      </c>
      <c r="AI804" s="28">
        <v>0.66666666666666663</v>
      </c>
    </row>
    <row r="805" spans="1:35" s="29" customFormat="1" ht="16.5" customHeight="1">
      <c r="A805" s="19">
        <f t="shared" si="38"/>
        <v>798</v>
      </c>
      <c r="B805" s="20" t="s">
        <v>22</v>
      </c>
      <c r="C805" s="20" t="s">
        <v>23</v>
      </c>
      <c r="D805" s="20" t="s">
        <v>55</v>
      </c>
      <c r="E805" s="21" t="s">
        <v>857</v>
      </c>
      <c r="F805" s="20" t="s">
        <v>26</v>
      </c>
      <c r="G805" s="20" t="s">
        <v>27</v>
      </c>
      <c r="H805" s="22"/>
      <c r="I805" s="23">
        <v>40</v>
      </c>
      <c r="J805" s="23">
        <v>100</v>
      </c>
      <c r="K805" s="23">
        <v>77.5</v>
      </c>
      <c r="L805" s="23">
        <v>22.5</v>
      </c>
      <c r="M805" s="23">
        <v>0</v>
      </c>
      <c r="N805" s="23">
        <v>40</v>
      </c>
      <c r="O805" s="23">
        <v>100</v>
      </c>
      <c r="P805" s="23">
        <v>70</v>
      </c>
      <c r="Q805" s="23">
        <v>30</v>
      </c>
      <c r="R805" s="23">
        <v>0</v>
      </c>
      <c r="S805" s="23">
        <v>40</v>
      </c>
      <c r="T805" s="23">
        <v>100</v>
      </c>
      <c r="U805" s="23">
        <v>77.5</v>
      </c>
      <c r="V805" s="23">
        <v>20</v>
      </c>
      <c r="W805" s="23">
        <v>2.5</v>
      </c>
      <c r="X805" s="24">
        <v>40</v>
      </c>
      <c r="Y805" s="24">
        <v>100</v>
      </c>
      <c r="Z805" s="25">
        <f t="shared" si="36"/>
        <v>0.75</v>
      </c>
      <c r="AA805" s="25">
        <f t="shared" si="36"/>
        <v>0.24166666666666667</v>
      </c>
      <c r="AB805" s="25">
        <f t="shared" si="36"/>
        <v>8.3333333333333332E-3</v>
      </c>
      <c r="AC805" s="26">
        <v>40</v>
      </c>
      <c r="AD805" s="26">
        <f t="shared" si="37"/>
        <v>30</v>
      </c>
      <c r="AE805" s="26">
        <f t="shared" si="37"/>
        <v>9.6666666666666661</v>
      </c>
      <c r="AF805" s="26">
        <f t="shared" si="37"/>
        <v>0.33333333333333331</v>
      </c>
      <c r="AG805" s="27">
        <v>4267</v>
      </c>
      <c r="AH805" s="27">
        <v>738</v>
      </c>
      <c r="AI805" s="28">
        <v>0.70633333333333337</v>
      </c>
    </row>
    <row r="806" spans="1:35" s="29" customFormat="1" ht="16.5" customHeight="1">
      <c r="A806" s="19">
        <f t="shared" si="38"/>
        <v>798</v>
      </c>
      <c r="B806" s="22" t="s">
        <v>22</v>
      </c>
      <c r="C806" s="22" t="s">
        <v>30</v>
      </c>
      <c r="D806" s="22" t="s">
        <v>52</v>
      </c>
      <c r="E806" s="30" t="s">
        <v>858</v>
      </c>
      <c r="F806" s="22" t="s">
        <v>26</v>
      </c>
      <c r="G806" s="22" t="s">
        <v>27</v>
      </c>
      <c r="H806" s="22"/>
      <c r="I806" s="23">
        <v>36</v>
      </c>
      <c r="J806" s="23">
        <v>97.3</v>
      </c>
      <c r="K806" s="23">
        <v>72.2</v>
      </c>
      <c r="L806" s="23">
        <v>27.8</v>
      </c>
      <c r="M806" s="23">
        <v>0</v>
      </c>
      <c r="N806" s="23">
        <v>36</v>
      </c>
      <c r="O806" s="23">
        <v>97.3</v>
      </c>
      <c r="P806" s="23">
        <v>72.2</v>
      </c>
      <c r="Q806" s="23">
        <v>27.8</v>
      </c>
      <c r="R806" s="23">
        <v>0</v>
      </c>
      <c r="S806" s="23">
        <v>36</v>
      </c>
      <c r="T806" s="23">
        <v>97.3</v>
      </c>
      <c r="U806" s="23">
        <v>80.599999999999994</v>
      </c>
      <c r="V806" s="23">
        <v>19.399999999999999</v>
      </c>
      <c r="W806" s="23">
        <v>0</v>
      </c>
      <c r="X806" s="24">
        <v>36</v>
      </c>
      <c r="Y806" s="24">
        <v>97.3</v>
      </c>
      <c r="Z806" s="25">
        <f t="shared" si="36"/>
        <v>0.75</v>
      </c>
      <c r="AA806" s="25">
        <f t="shared" si="36"/>
        <v>0.25</v>
      </c>
      <c r="AB806" s="25">
        <f t="shared" si="36"/>
        <v>0</v>
      </c>
      <c r="AC806" s="26">
        <v>36</v>
      </c>
      <c r="AD806" s="26">
        <f t="shared" si="37"/>
        <v>27</v>
      </c>
      <c r="AE806" s="26">
        <f t="shared" si="37"/>
        <v>9</v>
      </c>
      <c r="AF806" s="26">
        <f t="shared" si="37"/>
        <v>0</v>
      </c>
      <c r="AG806" s="27">
        <v>5052</v>
      </c>
      <c r="AH806" s="27">
        <v>976</v>
      </c>
      <c r="AI806" s="28">
        <v>0.6256666666666667</v>
      </c>
    </row>
    <row r="807" spans="1:35" s="29" customFormat="1" ht="16.5" customHeight="1">
      <c r="A807" s="19">
        <f t="shared" si="38"/>
        <v>798</v>
      </c>
      <c r="B807" s="22" t="s">
        <v>22</v>
      </c>
      <c r="C807" s="22" t="s">
        <v>30</v>
      </c>
      <c r="D807" s="22" t="s">
        <v>52</v>
      </c>
      <c r="E807" s="30" t="s">
        <v>859</v>
      </c>
      <c r="F807" s="22" t="s">
        <v>26</v>
      </c>
      <c r="G807" s="22"/>
      <c r="H807" s="22"/>
      <c r="I807" s="23">
        <v>12</v>
      </c>
      <c r="J807" s="23">
        <v>100</v>
      </c>
      <c r="K807" s="23">
        <v>83.3</v>
      </c>
      <c r="L807" s="23">
        <v>16.7</v>
      </c>
      <c r="M807" s="23">
        <v>0</v>
      </c>
      <c r="N807" s="23">
        <v>12</v>
      </c>
      <c r="O807" s="23">
        <v>100</v>
      </c>
      <c r="P807" s="23">
        <v>66.7</v>
      </c>
      <c r="Q807" s="23">
        <v>33.299999999999997</v>
      </c>
      <c r="R807" s="23">
        <v>0</v>
      </c>
      <c r="S807" s="23">
        <v>12</v>
      </c>
      <c r="T807" s="23">
        <v>100</v>
      </c>
      <c r="U807" s="23">
        <v>75</v>
      </c>
      <c r="V807" s="23">
        <v>25</v>
      </c>
      <c r="W807" s="23">
        <v>0</v>
      </c>
      <c r="X807" s="24">
        <v>12</v>
      </c>
      <c r="Y807" s="24">
        <v>100</v>
      </c>
      <c r="Z807" s="25">
        <f t="shared" si="36"/>
        <v>0.75</v>
      </c>
      <c r="AA807" s="25">
        <f t="shared" si="36"/>
        <v>0.25</v>
      </c>
      <c r="AB807" s="25">
        <f t="shared" si="36"/>
        <v>0</v>
      </c>
      <c r="AC807" s="26">
        <v>12</v>
      </c>
      <c r="AD807" s="26">
        <f t="shared" si="37"/>
        <v>9</v>
      </c>
      <c r="AE807" s="26">
        <f t="shared" si="37"/>
        <v>3</v>
      </c>
      <c r="AF807" s="26">
        <f t="shared" si="37"/>
        <v>0</v>
      </c>
      <c r="AG807" s="27"/>
      <c r="AH807" s="27"/>
      <c r="AI807" s="28"/>
    </row>
    <row r="808" spans="1:35" s="29" customFormat="1" ht="16.5" customHeight="1">
      <c r="A808" s="19">
        <f t="shared" si="38"/>
        <v>798</v>
      </c>
      <c r="B808" s="22" t="s">
        <v>22</v>
      </c>
      <c r="C808" s="22" t="s">
        <v>30</v>
      </c>
      <c r="D808" s="22" t="s">
        <v>52</v>
      </c>
      <c r="E808" s="30" t="s">
        <v>860</v>
      </c>
      <c r="F808" s="22" t="s">
        <v>26</v>
      </c>
      <c r="G808" s="22" t="s">
        <v>27</v>
      </c>
      <c r="H808" s="22"/>
      <c r="I808" s="23">
        <v>8</v>
      </c>
      <c r="J808" s="23">
        <v>100</v>
      </c>
      <c r="K808" s="23">
        <v>62.5</v>
      </c>
      <c r="L808" s="23">
        <v>37.5</v>
      </c>
      <c r="M808" s="23">
        <v>0</v>
      </c>
      <c r="N808" s="23">
        <v>8</v>
      </c>
      <c r="O808" s="23">
        <v>100</v>
      </c>
      <c r="P808" s="23">
        <v>75</v>
      </c>
      <c r="Q808" s="23">
        <v>25</v>
      </c>
      <c r="R808" s="23">
        <v>0</v>
      </c>
      <c r="S808" s="23">
        <v>8</v>
      </c>
      <c r="T808" s="23">
        <v>100</v>
      </c>
      <c r="U808" s="23">
        <v>87.5</v>
      </c>
      <c r="V808" s="23">
        <v>12.5</v>
      </c>
      <c r="W808" s="23">
        <v>0</v>
      </c>
      <c r="X808" s="24">
        <v>8</v>
      </c>
      <c r="Y808" s="24">
        <v>100</v>
      </c>
      <c r="Z808" s="25">
        <f t="shared" si="36"/>
        <v>0.75</v>
      </c>
      <c r="AA808" s="25">
        <f t="shared" si="36"/>
        <v>0.25</v>
      </c>
      <c r="AB808" s="25">
        <f t="shared" si="36"/>
        <v>0</v>
      </c>
      <c r="AC808" s="26">
        <v>8</v>
      </c>
      <c r="AD808" s="26">
        <f t="shared" si="37"/>
        <v>6</v>
      </c>
      <c r="AE808" s="26">
        <f t="shared" si="37"/>
        <v>2</v>
      </c>
      <c r="AF808" s="26">
        <f t="shared" si="37"/>
        <v>0</v>
      </c>
      <c r="AG808" s="27"/>
      <c r="AH808" s="27"/>
      <c r="AI808" s="28"/>
    </row>
    <row r="809" spans="1:35" s="29" customFormat="1" ht="16.5" customHeight="1">
      <c r="A809" s="19">
        <f t="shared" si="38"/>
        <v>798</v>
      </c>
      <c r="B809" s="20" t="s">
        <v>22</v>
      </c>
      <c r="C809" s="20" t="s">
        <v>861</v>
      </c>
      <c r="D809" s="20" t="s">
        <v>55</v>
      </c>
      <c r="E809" s="21" t="s">
        <v>863</v>
      </c>
      <c r="F809" s="20" t="s">
        <v>26</v>
      </c>
      <c r="G809" s="20"/>
      <c r="H809" s="22"/>
      <c r="I809" s="23">
        <v>20</v>
      </c>
      <c r="J809" s="23">
        <v>100</v>
      </c>
      <c r="K809" s="23">
        <v>85</v>
      </c>
      <c r="L809" s="23">
        <v>15</v>
      </c>
      <c r="M809" s="23">
        <v>0</v>
      </c>
      <c r="N809" s="23">
        <v>20</v>
      </c>
      <c r="O809" s="23">
        <v>100</v>
      </c>
      <c r="P809" s="23">
        <v>65</v>
      </c>
      <c r="Q809" s="23">
        <v>35</v>
      </c>
      <c r="R809" s="23">
        <v>0</v>
      </c>
      <c r="S809" s="23">
        <v>20</v>
      </c>
      <c r="T809" s="23">
        <v>100</v>
      </c>
      <c r="U809" s="23">
        <v>75</v>
      </c>
      <c r="V809" s="23">
        <v>25</v>
      </c>
      <c r="W809" s="23">
        <v>0</v>
      </c>
      <c r="X809" s="24">
        <v>20</v>
      </c>
      <c r="Y809" s="24">
        <v>100</v>
      </c>
      <c r="Z809" s="25">
        <f t="shared" si="36"/>
        <v>0.75</v>
      </c>
      <c r="AA809" s="25">
        <f t="shared" si="36"/>
        <v>0.25</v>
      </c>
      <c r="AB809" s="25">
        <f t="shared" si="36"/>
        <v>0</v>
      </c>
      <c r="AC809" s="26">
        <v>20</v>
      </c>
      <c r="AD809" s="26">
        <f t="shared" si="37"/>
        <v>15</v>
      </c>
      <c r="AE809" s="26">
        <f t="shared" si="37"/>
        <v>5</v>
      </c>
      <c r="AF809" s="26">
        <f t="shared" si="37"/>
        <v>0</v>
      </c>
      <c r="AG809" s="27">
        <v>965</v>
      </c>
      <c r="AH809" s="27">
        <v>130</v>
      </c>
      <c r="AI809" s="28">
        <v>0.89400000000000013</v>
      </c>
    </row>
    <row r="810" spans="1:35" s="29" customFormat="1" ht="16.5" customHeight="1">
      <c r="A810" s="19">
        <f t="shared" si="38"/>
        <v>798</v>
      </c>
      <c r="B810" s="20" t="s">
        <v>22</v>
      </c>
      <c r="C810" s="20" t="s">
        <v>861</v>
      </c>
      <c r="D810" s="20" t="s">
        <v>864</v>
      </c>
      <c r="E810" s="21" t="s">
        <v>865</v>
      </c>
      <c r="F810" s="20" t="s">
        <v>26</v>
      </c>
      <c r="G810" s="20"/>
      <c r="H810" s="22"/>
      <c r="I810" s="23">
        <v>20</v>
      </c>
      <c r="J810" s="23">
        <v>100</v>
      </c>
      <c r="K810" s="23">
        <v>75</v>
      </c>
      <c r="L810" s="23">
        <v>25</v>
      </c>
      <c r="M810" s="23">
        <v>0</v>
      </c>
      <c r="N810" s="23">
        <v>20</v>
      </c>
      <c r="O810" s="23">
        <v>100</v>
      </c>
      <c r="P810" s="23">
        <v>55</v>
      </c>
      <c r="Q810" s="23">
        <v>45</v>
      </c>
      <c r="R810" s="23">
        <v>0</v>
      </c>
      <c r="S810" s="23">
        <v>20</v>
      </c>
      <c r="T810" s="23">
        <v>100</v>
      </c>
      <c r="U810" s="23">
        <v>95</v>
      </c>
      <c r="V810" s="23">
        <v>5</v>
      </c>
      <c r="W810" s="23">
        <v>0</v>
      </c>
      <c r="X810" s="24">
        <v>20</v>
      </c>
      <c r="Y810" s="24">
        <v>100</v>
      </c>
      <c r="Z810" s="25">
        <f t="shared" si="36"/>
        <v>0.75</v>
      </c>
      <c r="AA810" s="25">
        <f t="shared" si="36"/>
        <v>0.25</v>
      </c>
      <c r="AB810" s="25">
        <f t="shared" si="36"/>
        <v>0</v>
      </c>
      <c r="AC810" s="26">
        <v>20</v>
      </c>
      <c r="AD810" s="26">
        <f t="shared" si="37"/>
        <v>15</v>
      </c>
      <c r="AE810" s="26">
        <f t="shared" si="37"/>
        <v>5</v>
      </c>
      <c r="AF810" s="26">
        <f t="shared" si="37"/>
        <v>0</v>
      </c>
      <c r="AG810" s="27">
        <v>3099</v>
      </c>
      <c r="AH810" s="27">
        <v>497</v>
      </c>
      <c r="AI810" s="28">
        <v>0.77399999999999991</v>
      </c>
    </row>
    <row r="811" spans="1:35" s="29" customFormat="1" ht="16.5" customHeight="1">
      <c r="A811" s="19">
        <f t="shared" si="38"/>
        <v>808</v>
      </c>
      <c r="B811" s="20" t="s">
        <v>22</v>
      </c>
      <c r="C811" s="20" t="s">
        <v>861</v>
      </c>
      <c r="D811" s="20" t="s">
        <v>866</v>
      </c>
      <c r="E811" s="21" t="s">
        <v>867</v>
      </c>
      <c r="F811" s="20" t="s">
        <v>26</v>
      </c>
      <c r="G811" s="20" t="s">
        <v>27</v>
      </c>
      <c r="H811" s="22"/>
      <c r="I811" s="23">
        <v>177</v>
      </c>
      <c r="J811" s="23">
        <v>98.3</v>
      </c>
      <c r="K811" s="23">
        <v>76.8</v>
      </c>
      <c r="L811" s="23">
        <v>23.2</v>
      </c>
      <c r="M811" s="23">
        <v>0</v>
      </c>
      <c r="N811" s="23">
        <v>177</v>
      </c>
      <c r="O811" s="23">
        <v>98.3</v>
      </c>
      <c r="P811" s="23">
        <v>68.900000000000006</v>
      </c>
      <c r="Q811" s="23">
        <v>29.4</v>
      </c>
      <c r="R811" s="23">
        <v>1.7</v>
      </c>
      <c r="S811" s="23">
        <v>177</v>
      </c>
      <c r="T811" s="23">
        <v>98.3</v>
      </c>
      <c r="U811" s="23">
        <v>79.099999999999994</v>
      </c>
      <c r="V811" s="23">
        <v>19.8</v>
      </c>
      <c r="W811" s="23">
        <v>1.1000000000000001</v>
      </c>
      <c r="X811" s="24">
        <v>177</v>
      </c>
      <c r="Y811" s="24">
        <v>98.3</v>
      </c>
      <c r="Z811" s="25">
        <f t="shared" si="36"/>
        <v>0.7493333333333333</v>
      </c>
      <c r="AA811" s="25">
        <f t="shared" si="36"/>
        <v>0.24133333333333332</v>
      </c>
      <c r="AB811" s="25">
        <f t="shared" si="36"/>
        <v>9.3333333333333324E-3</v>
      </c>
      <c r="AC811" s="26">
        <v>177</v>
      </c>
      <c r="AD811" s="26">
        <f t="shared" si="37"/>
        <v>132.63200000000001</v>
      </c>
      <c r="AE811" s="26">
        <f t="shared" si="37"/>
        <v>42.715999999999994</v>
      </c>
      <c r="AF811" s="26">
        <f t="shared" si="37"/>
        <v>1.6519999999999999</v>
      </c>
      <c r="AG811" s="27">
        <v>2926</v>
      </c>
      <c r="AH811" s="27">
        <v>472</v>
      </c>
      <c r="AI811" s="28">
        <v>0.78199999999999992</v>
      </c>
    </row>
    <row r="812" spans="1:35" s="29" customFormat="1" ht="16.5" customHeight="1">
      <c r="A812" s="19">
        <f t="shared" si="38"/>
        <v>809</v>
      </c>
      <c r="B812" s="20" t="s">
        <v>22</v>
      </c>
      <c r="C812" s="20" t="s">
        <v>861</v>
      </c>
      <c r="D812" s="20" t="s">
        <v>868</v>
      </c>
      <c r="E812" s="21" t="s">
        <v>869</v>
      </c>
      <c r="F812" s="20" t="s">
        <v>26</v>
      </c>
      <c r="G812" s="20"/>
      <c r="H812" s="22"/>
      <c r="I812" s="23">
        <v>53</v>
      </c>
      <c r="J812" s="23">
        <v>98.1</v>
      </c>
      <c r="K812" s="23">
        <v>73.599999999999994</v>
      </c>
      <c r="L812" s="23">
        <v>24.5</v>
      </c>
      <c r="M812" s="23">
        <v>1.9</v>
      </c>
      <c r="N812" s="23">
        <v>53</v>
      </c>
      <c r="O812" s="23">
        <v>98.1</v>
      </c>
      <c r="P812" s="23">
        <v>75.5</v>
      </c>
      <c r="Q812" s="23">
        <v>22.6</v>
      </c>
      <c r="R812" s="23">
        <v>1.9</v>
      </c>
      <c r="S812" s="23">
        <v>53</v>
      </c>
      <c r="T812" s="23">
        <v>98.1</v>
      </c>
      <c r="U812" s="23">
        <v>75.5</v>
      </c>
      <c r="V812" s="23">
        <v>22.6</v>
      </c>
      <c r="W812" s="23">
        <v>1.9</v>
      </c>
      <c r="X812" s="24">
        <v>53</v>
      </c>
      <c r="Y812" s="24">
        <v>98.09999999999998</v>
      </c>
      <c r="Z812" s="25">
        <f t="shared" si="36"/>
        <v>0.74866666666666659</v>
      </c>
      <c r="AA812" s="25">
        <f t="shared" si="36"/>
        <v>0.23233333333333334</v>
      </c>
      <c r="AB812" s="25">
        <f t="shared" si="36"/>
        <v>1.9E-2</v>
      </c>
      <c r="AC812" s="26">
        <v>53</v>
      </c>
      <c r="AD812" s="26">
        <f t="shared" si="37"/>
        <v>39.679333333333332</v>
      </c>
      <c r="AE812" s="26">
        <f t="shared" si="37"/>
        <v>12.313666666666666</v>
      </c>
      <c r="AF812" s="26">
        <f t="shared" si="37"/>
        <v>1.0069999999999999</v>
      </c>
      <c r="AG812" s="27">
        <v>2052</v>
      </c>
      <c r="AH812" s="27">
        <v>340</v>
      </c>
      <c r="AI812" s="28">
        <v>0.83</v>
      </c>
    </row>
    <row r="813" spans="1:35" s="29" customFormat="1" ht="16.5" customHeight="1">
      <c r="A813" s="19">
        <f t="shared" si="38"/>
        <v>810</v>
      </c>
      <c r="B813" s="20" t="s">
        <v>22</v>
      </c>
      <c r="C813" s="20" t="s">
        <v>861</v>
      </c>
      <c r="D813" s="20" t="s">
        <v>46</v>
      </c>
      <c r="E813" s="21" t="s">
        <v>871</v>
      </c>
      <c r="F813" s="20" t="s">
        <v>26</v>
      </c>
      <c r="G813" s="20"/>
      <c r="H813" s="22"/>
      <c r="I813" s="23">
        <v>49</v>
      </c>
      <c r="J813" s="23">
        <v>100</v>
      </c>
      <c r="K813" s="23">
        <v>77.599999999999994</v>
      </c>
      <c r="L813" s="23">
        <v>22.4</v>
      </c>
      <c r="M813" s="23">
        <v>0</v>
      </c>
      <c r="N813" s="23">
        <v>49</v>
      </c>
      <c r="O813" s="23">
        <v>100</v>
      </c>
      <c r="P813" s="23">
        <v>67.3</v>
      </c>
      <c r="Q813" s="23">
        <v>32.700000000000003</v>
      </c>
      <c r="R813" s="23">
        <v>0</v>
      </c>
      <c r="S813" s="23">
        <v>49</v>
      </c>
      <c r="T813" s="23">
        <v>100</v>
      </c>
      <c r="U813" s="23">
        <v>79.599999999999994</v>
      </c>
      <c r="V813" s="23">
        <v>20.399999999999999</v>
      </c>
      <c r="W813" s="23">
        <v>0</v>
      </c>
      <c r="X813" s="24">
        <v>49</v>
      </c>
      <c r="Y813" s="24">
        <v>100</v>
      </c>
      <c r="Z813" s="25">
        <f t="shared" si="36"/>
        <v>0.74833333333333329</v>
      </c>
      <c r="AA813" s="25">
        <f t="shared" si="36"/>
        <v>0.25166666666666671</v>
      </c>
      <c r="AB813" s="25">
        <f t="shared" si="36"/>
        <v>0</v>
      </c>
      <c r="AC813" s="26">
        <v>49</v>
      </c>
      <c r="AD813" s="26">
        <f t="shared" si="37"/>
        <v>36.668333333333329</v>
      </c>
      <c r="AE813" s="26">
        <f t="shared" si="37"/>
        <v>12.331666666666669</v>
      </c>
      <c r="AF813" s="26">
        <f t="shared" si="37"/>
        <v>0</v>
      </c>
      <c r="AG813" s="27">
        <v>3365</v>
      </c>
      <c r="AH813" s="27">
        <v>545</v>
      </c>
      <c r="AI813" s="28">
        <v>0.76100000000000001</v>
      </c>
    </row>
    <row r="814" spans="1:35" s="29" customFormat="1" ht="16.5" customHeight="1">
      <c r="A814" s="19">
        <f t="shared" si="38"/>
        <v>810</v>
      </c>
      <c r="B814" s="20" t="s">
        <v>22</v>
      </c>
      <c r="C814" s="20" t="s">
        <v>861</v>
      </c>
      <c r="D814" s="20" t="s">
        <v>872</v>
      </c>
      <c r="E814" s="21" t="s">
        <v>873</v>
      </c>
      <c r="F814" s="20" t="s">
        <v>26</v>
      </c>
      <c r="G814" s="20" t="s">
        <v>27</v>
      </c>
      <c r="H814" s="22"/>
      <c r="I814" s="23">
        <v>98</v>
      </c>
      <c r="J814" s="23">
        <v>99</v>
      </c>
      <c r="K814" s="23">
        <v>73.5</v>
      </c>
      <c r="L814" s="23">
        <v>24.5</v>
      </c>
      <c r="M814" s="23">
        <v>2</v>
      </c>
      <c r="N814" s="23">
        <v>98</v>
      </c>
      <c r="O814" s="23">
        <v>99</v>
      </c>
      <c r="P814" s="23">
        <v>70.400000000000006</v>
      </c>
      <c r="Q814" s="23">
        <v>27.6</v>
      </c>
      <c r="R814" s="23">
        <v>2</v>
      </c>
      <c r="S814" s="23">
        <v>98</v>
      </c>
      <c r="T814" s="23">
        <v>99</v>
      </c>
      <c r="U814" s="23">
        <v>80.599999999999994</v>
      </c>
      <c r="V814" s="23">
        <v>17.399999999999999</v>
      </c>
      <c r="W814" s="23">
        <v>2</v>
      </c>
      <c r="X814" s="24">
        <v>98</v>
      </c>
      <c r="Y814" s="24">
        <v>99</v>
      </c>
      <c r="Z814" s="25">
        <f t="shared" si="36"/>
        <v>0.74833333333333329</v>
      </c>
      <c r="AA814" s="25">
        <f t="shared" si="36"/>
        <v>0.23166666666666672</v>
      </c>
      <c r="AB814" s="25">
        <f t="shared" si="36"/>
        <v>0.02</v>
      </c>
      <c r="AC814" s="26">
        <v>98</v>
      </c>
      <c r="AD814" s="26">
        <f t="shared" si="37"/>
        <v>73.336666666666659</v>
      </c>
      <c r="AE814" s="26">
        <f t="shared" si="37"/>
        <v>22.703333333333337</v>
      </c>
      <c r="AF814" s="26">
        <f t="shared" si="37"/>
        <v>1.96</v>
      </c>
      <c r="AG814" s="27">
        <v>2703</v>
      </c>
      <c r="AH814" s="27">
        <v>432</v>
      </c>
      <c r="AI814" s="28">
        <v>0.79366666666666663</v>
      </c>
    </row>
    <row r="815" spans="1:35" s="29" customFormat="1" ht="16.5" customHeight="1">
      <c r="A815" s="19">
        <f t="shared" si="38"/>
        <v>812</v>
      </c>
      <c r="B815" s="20" t="s">
        <v>22</v>
      </c>
      <c r="C815" s="20" t="s">
        <v>861</v>
      </c>
      <c r="D815" s="20" t="s">
        <v>49</v>
      </c>
      <c r="E815" s="21" t="s">
        <v>875</v>
      </c>
      <c r="F815" s="20" t="s">
        <v>26</v>
      </c>
      <c r="G815" s="20"/>
      <c r="H815" s="22"/>
      <c r="I815" s="23">
        <v>221</v>
      </c>
      <c r="J815" s="23">
        <v>99.5</v>
      </c>
      <c r="K815" s="23">
        <v>71</v>
      </c>
      <c r="L815" s="23">
        <v>27.6</v>
      </c>
      <c r="M815" s="23">
        <v>1.4</v>
      </c>
      <c r="N815" s="23">
        <v>221</v>
      </c>
      <c r="O815" s="23">
        <v>99.5</v>
      </c>
      <c r="P815" s="23">
        <v>73.3</v>
      </c>
      <c r="Q815" s="23">
        <v>25.8</v>
      </c>
      <c r="R815" s="23">
        <v>0.9</v>
      </c>
      <c r="S815" s="23">
        <v>221</v>
      </c>
      <c r="T815" s="23">
        <v>99.5</v>
      </c>
      <c r="U815" s="23">
        <v>80.099999999999994</v>
      </c>
      <c r="V815" s="23">
        <v>18.100000000000001</v>
      </c>
      <c r="W815" s="23">
        <v>1.8</v>
      </c>
      <c r="X815" s="24">
        <v>221</v>
      </c>
      <c r="Y815" s="24">
        <v>99.5</v>
      </c>
      <c r="Z815" s="25">
        <f t="shared" si="36"/>
        <v>0.748</v>
      </c>
      <c r="AA815" s="25">
        <f t="shared" si="36"/>
        <v>0.23833333333333337</v>
      </c>
      <c r="AB815" s="25">
        <f t="shared" si="36"/>
        <v>1.3666666666666667E-2</v>
      </c>
      <c r="AC815" s="26">
        <v>221</v>
      </c>
      <c r="AD815" s="26">
        <f t="shared" si="37"/>
        <v>165.30799999999999</v>
      </c>
      <c r="AE815" s="26">
        <f t="shared" si="37"/>
        <v>52.671666666666674</v>
      </c>
      <c r="AF815" s="26">
        <f t="shared" si="37"/>
        <v>3.0203333333333333</v>
      </c>
      <c r="AG815" s="27">
        <v>5233</v>
      </c>
      <c r="AH815" s="27">
        <v>1046</v>
      </c>
      <c r="AI815" s="28">
        <v>0.59366666666666668</v>
      </c>
    </row>
    <row r="816" spans="1:35" s="29" customFormat="1" ht="16.5" customHeight="1">
      <c r="A816" s="19">
        <f t="shared" si="38"/>
        <v>813</v>
      </c>
      <c r="B816" s="22" t="s">
        <v>22</v>
      </c>
      <c r="C816" s="22" t="s">
        <v>861</v>
      </c>
      <c r="D816" s="22" t="s">
        <v>876</v>
      </c>
      <c r="E816" s="30" t="s">
        <v>877</v>
      </c>
      <c r="F816" s="22" t="s">
        <v>26</v>
      </c>
      <c r="G816" s="22"/>
      <c r="H816" s="22"/>
      <c r="I816" s="23">
        <v>186</v>
      </c>
      <c r="J816" s="23">
        <v>100</v>
      </c>
      <c r="K816" s="23">
        <v>73.099999999999994</v>
      </c>
      <c r="L816" s="23">
        <v>26.4</v>
      </c>
      <c r="M816" s="23">
        <v>0.5</v>
      </c>
      <c r="N816" s="23">
        <v>186</v>
      </c>
      <c r="O816" s="23">
        <v>100</v>
      </c>
      <c r="P816" s="23">
        <v>74.2</v>
      </c>
      <c r="Q816" s="23">
        <v>25.3</v>
      </c>
      <c r="R816" s="23">
        <v>0.5</v>
      </c>
      <c r="S816" s="23">
        <v>186</v>
      </c>
      <c r="T816" s="23">
        <v>100</v>
      </c>
      <c r="U816" s="23">
        <v>76.900000000000006</v>
      </c>
      <c r="V816" s="23">
        <v>22.6</v>
      </c>
      <c r="W816" s="23">
        <v>0.5</v>
      </c>
      <c r="X816" s="24">
        <v>186</v>
      </c>
      <c r="Y816" s="24">
        <v>100</v>
      </c>
      <c r="Z816" s="25">
        <f t="shared" si="36"/>
        <v>0.74733333333333318</v>
      </c>
      <c r="AA816" s="25">
        <f t="shared" si="36"/>
        <v>0.24766666666666667</v>
      </c>
      <c r="AB816" s="25">
        <f t="shared" si="36"/>
        <v>5.0000000000000001E-3</v>
      </c>
      <c r="AC816" s="26">
        <v>186</v>
      </c>
      <c r="AD816" s="26">
        <f t="shared" si="37"/>
        <v>139.00399999999996</v>
      </c>
      <c r="AE816" s="26">
        <f t="shared" si="37"/>
        <v>46.066000000000003</v>
      </c>
      <c r="AF816" s="26">
        <f t="shared" si="37"/>
        <v>0.93</v>
      </c>
      <c r="AG816" s="27">
        <v>4648</v>
      </c>
      <c r="AH816" s="27">
        <v>855</v>
      </c>
      <c r="AI816" s="28">
        <v>0.67066666666666663</v>
      </c>
    </row>
    <row r="817" spans="1:35" s="29" customFormat="1" ht="16.5" customHeight="1">
      <c r="A817" s="19">
        <f t="shared" si="38"/>
        <v>813</v>
      </c>
      <c r="B817" s="20" t="s">
        <v>22</v>
      </c>
      <c r="C817" s="20" t="s">
        <v>861</v>
      </c>
      <c r="D817" s="20" t="s">
        <v>878</v>
      </c>
      <c r="E817" s="21" t="s">
        <v>879</v>
      </c>
      <c r="F817" s="20" t="s">
        <v>26</v>
      </c>
      <c r="G817" s="20" t="s">
        <v>27</v>
      </c>
      <c r="H817" s="22"/>
      <c r="I817" s="23">
        <v>116</v>
      </c>
      <c r="J817" s="23">
        <v>100</v>
      </c>
      <c r="K817" s="23">
        <v>69.8</v>
      </c>
      <c r="L817" s="23">
        <v>28.5</v>
      </c>
      <c r="M817" s="23">
        <v>1.7</v>
      </c>
      <c r="N817" s="23">
        <v>116</v>
      </c>
      <c r="O817" s="23">
        <v>100</v>
      </c>
      <c r="P817" s="23">
        <v>71.599999999999994</v>
      </c>
      <c r="Q817" s="23">
        <v>28.4</v>
      </c>
      <c r="R817" s="23">
        <v>0</v>
      </c>
      <c r="S817" s="23">
        <v>116</v>
      </c>
      <c r="T817" s="23">
        <v>100</v>
      </c>
      <c r="U817" s="23">
        <v>82.8</v>
      </c>
      <c r="V817" s="23">
        <v>16.399999999999999</v>
      </c>
      <c r="W817" s="23">
        <v>0.9</v>
      </c>
      <c r="X817" s="24">
        <v>116</v>
      </c>
      <c r="Y817" s="24">
        <v>100</v>
      </c>
      <c r="Z817" s="25">
        <f t="shared" si="36"/>
        <v>0.74733333333333318</v>
      </c>
      <c r="AA817" s="25">
        <f t="shared" si="36"/>
        <v>0.24433333333333332</v>
      </c>
      <c r="AB817" s="25">
        <f t="shared" si="36"/>
        <v>8.6666666666666663E-3</v>
      </c>
      <c r="AC817" s="26">
        <v>116</v>
      </c>
      <c r="AD817" s="26">
        <f t="shared" si="37"/>
        <v>86.690666666666644</v>
      </c>
      <c r="AE817" s="26">
        <f t="shared" si="37"/>
        <v>28.342666666666666</v>
      </c>
      <c r="AF817" s="26">
        <f t="shared" si="37"/>
        <v>1.0053333333333332</v>
      </c>
      <c r="AG817" s="27">
        <v>5170</v>
      </c>
      <c r="AH817" s="27">
        <v>1019</v>
      </c>
      <c r="AI817" s="28">
        <v>0.6080000000000001</v>
      </c>
    </row>
    <row r="818" spans="1:35" s="29" customFormat="1" ht="16.5" customHeight="1">
      <c r="A818" s="19">
        <f t="shared" si="38"/>
        <v>815</v>
      </c>
      <c r="B818" s="20" t="s">
        <v>22</v>
      </c>
      <c r="C818" s="20" t="s">
        <v>861</v>
      </c>
      <c r="D818" s="20" t="s">
        <v>49</v>
      </c>
      <c r="E818" s="21" t="s">
        <v>880</v>
      </c>
      <c r="F818" s="20" t="s">
        <v>26</v>
      </c>
      <c r="G818" s="20" t="s">
        <v>27</v>
      </c>
      <c r="H818" s="22"/>
      <c r="I818" s="23">
        <v>79</v>
      </c>
      <c r="J818" s="23">
        <v>100</v>
      </c>
      <c r="K818" s="23">
        <v>72.2</v>
      </c>
      <c r="L818" s="23">
        <v>25.3</v>
      </c>
      <c r="M818" s="23">
        <v>2.5</v>
      </c>
      <c r="N818" s="23">
        <v>79</v>
      </c>
      <c r="O818" s="23">
        <v>100</v>
      </c>
      <c r="P818" s="23">
        <v>68.400000000000006</v>
      </c>
      <c r="Q818" s="23">
        <v>30.4</v>
      </c>
      <c r="R818" s="23">
        <v>1.3</v>
      </c>
      <c r="S818" s="23">
        <v>79</v>
      </c>
      <c r="T818" s="23">
        <v>100</v>
      </c>
      <c r="U818" s="23">
        <v>83.5</v>
      </c>
      <c r="V818" s="23">
        <v>16.5</v>
      </c>
      <c r="W818" s="23">
        <v>0</v>
      </c>
      <c r="X818" s="24">
        <v>79</v>
      </c>
      <c r="Y818" s="24">
        <v>100</v>
      </c>
      <c r="Z818" s="25">
        <f t="shared" si="36"/>
        <v>0.74700000000000011</v>
      </c>
      <c r="AA818" s="25">
        <f t="shared" si="36"/>
        <v>0.24066666666666664</v>
      </c>
      <c r="AB818" s="25">
        <f t="shared" si="36"/>
        <v>1.2666666666666668E-2</v>
      </c>
      <c r="AC818" s="26">
        <v>79</v>
      </c>
      <c r="AD818" s="26">
        <f t="shared" si="37"/>
        <v>59.013000000000005</v>
      </c>
      <c r="AE818" s="26">
        <f t="shared" si="37"/>
        <v>19.012666666666664</v>
      </c>
      <c r="AF818" s="26">
        <f t="shared" si="37"/>
        <v>1.0006666666666668</v>
      </c>
      <c r="AG818" s="27">
        <v>5404</v>
      </c>
      <c r="AH818" s="27">
        <v>1100</v>
      </c>
      <c r="AI818" s="28">
        <v>0.52966666666666662</v>
      </c>
    </row>
    <row r="819" spans="1:35" s="29" customFormat="1" ht="16.5" customHeight="1">
      <c r="A819" s="19">
        <f t="shared" si="38"/>
        <v>816</v>
      </c>
      <c r="B819" s="22" t="s">
        <v>22</v>
      </c>
      <c r="C819" s="22" t="s">
        <v>861</v>
      </c>
      <c r="D819" s="22" t="s">
        <v>876</v>
      </c>
      <c r="E819" s="30" t="s">
        <v>881</v>
      </c>
      <c r="F819" s="22" t="s">
        <v>26</v>
      </c>
      <c r="G819" s="22"/>
      <c r="H819" s="22"/>
      <c r="I819" s="23">
        <v>125</v>
      </c>
      <c r="J819" s="23">
        <v>100</v>
      </c>
      <c r="K819" s="23">
        <v>78.400000000000006</v>
      </c>
      <c r="L819" s="23">
        <v>21.6</v>
      </c>
      <c r="M819" s="23">
        <v>0</v>
      </c>
      <c r="N819" s="23">
        <v>125</v>
      </c>
      <c r="O819" s="23">
        <v>100</v>
      </c>
      <c r="P819" s="23">
        <v>69.599999999999994</v>
      </c>
      <c r="Q819" s="23">
        <v>29.6</v>
      </c>
      <c r="R819" s="23">
        <v>0.8</v>
      </c>
      <c r="S819" s="23">
        <v>125</v>
      </c>
      <c r="T819" s="23">
        <v>100</v>
      </c>
      <c r="U819" s="23">
        <v>76</v>
      </c>
      <c r="V819" s="23">
        <v>22.4</v>
      </c>
      <c r="W819" s="23">
        <v>1.6</v>
      </c>
      <c r="X819" s="24">
        <v>125</v>
      </c>
      <c r="Y819" s="24">
        <v>100</v>
      </c>
      <c r="Z819" s="25">
        <f t="shared" si="36"/>
        <v>0.7466666666666667</v>
      </c>
      <c r="AA819" s="25">
        <f t="shared" si="36"/>
        <v>0.24533333333333332</v>
      </c>
      <c r="AB819" s="25">
        <f t="shared" si="36"/>
        <v>8.0000000000000002E-3</v>
      </c>
      <c r="AC819" s="26">
        <v>125</v>
      </c>
      <c r="AD819" s="26">
        <f t="shared" si="37"/>
        <v>93.333333333333343</v>
      </c>
      <c r="AE819" s="26">
        <f t="shared" si="37"/>
        <v>30.666666666666664</v>
      </c>
      <c r="AF819" s="26">
        <f t="shared" si="37"/>
        <v>1</v>
      </c>
      <c r="AG819" s="27">
        <v>5474</v>
      </c>
      <c r="AH819" s="27">
        <v>1124</v>
      </c>
      <c r="AI819" s="28">
        <v>0.47499999999999998</v>
      </c>
    </row>
    <row r="820" spans="1:35" s="29" customFormat="1" ht="16.5" customHeight="1">
      <c r="A820" s="19">
        <f t="shared" si="38"/>
        <v>817</v>
      </c>
      <c r="B820" s="20" t="s">
        <v>22</v>
      </c>
      <c r="C820" s="20" t="s">
        <v>861</v>
      </c>
      <c r="D820" s="20" t="s">
        <v>131</v>
      </c>
      <c r="E820" s="21" t="s">
        <v>883</v>
      </c>
      <c r="F820" s="20" t="s">
        <v>26</v>
      </c>
      <c r="G820" s="20" t="s">
        <v>27</v>
      </c>
      <c r="H820" s="22"/>
      <c r="I820" s="23">
        <v>71</v>
      </c>
      <c r="J820" s="23">
        <v>99</v>
      </c>
      <c r="K820" s="23">
        <v>69</v>
      </c>
      <c r="L820" s="23">
        <v>31</v>
      </c>
      <c r="M820" s="23">
        <v>0</v>
      </c>
      <c r="N820" s="23">
        <v>71</v>
      </c>
      <c r="O820" s="23">
        <v>98.6</v>
      </c>
      <c r="P820" s="23">
        <v>73.2</v>
      </c>
      <c r="Q820" s="23">
        <v>24</v>
      </c>
      <c r="R820" s="23">
        <v>2.8</v>
      </c>
      <c r="S820" s="23">
        <v>71</v>
      </c>
      <c r="T820" s="23">
        <v>98.6</v>
      </c>
      <c r="U820" s="23">
        <v>81.7</v>
      </c>
      <c r="V820" s="23">
        <v>18.3</v>
      </c>
      <c r="W820" s="23">
        <v>0</v>
      </c>
      <c r="X820" s="24">
        <v>71</v>
      </c>
      <c r="Y820" s="24">
        <v>98.733333333333334</v>
      </c>
      <c r="Z820" s="25">
        <f t="shared" si="36"/>
        <v>0.74633333333333329</v>
      </c>
      <c r="AA820" s="25">
        <f t="shared" si="36"/>
        <v>0.24433333333333332</v>
      </c>
      <c r="AB820" s="25">
        <f t="shared" si="36"/>
        <v>9.3333333333333324E-3</v>
      </c>
      <c r="AC820" s="26">
        <v>71</v>
      </c>
      <c r="AD820" s="26">
        <f t="shared" si="37"/>
        <v>52.989666666666665</v>
      </c>
      <c r="AE820" s="26">
        <f t="shared" si="37"/>
        <v>17.347666666666665</v>
      </c>
      <c r="AF820" s="26">
        <f t="shared" si="37"/>
        <v>0.66266666666666663</v>
      </c>
      <c r="AG820" s="27">
        <v>4065</v>
      </c>
      <c r="AH820" s="27">
        <v>686</v>
      </c>
      <c r="AI820" s="28">
        <v>0.72033333333333338</v>
      </c>
    </row>
    <row r="821" spans="1:35" s="29" customFormat="1" ht="16.5" customHeight="1">
      <c r="A821" s="19">
        <f t="shared" si="38"/>
        <v>818</v>
      </c>
      <c r="B821" s="20" t="s">
        <v>22</v>
      </c>
      <c r="C821" s="20" t="s">
        <v>861</v>
      </c>
      <c r="D821" s="20" t="s">
        <v>884</v>
      </c>
      <c r="E821" s="21" t="s">
        <v>885</v>
      </c>
      <c r="F821" s="20" t="s">
        <v>26</v>
      </c>
      <c r="G821" s="20"/>
      <c r="H821" s="22"/>
      <c r="I821" s="23">
        <v>147</v>
      </c>
      <c r="J821" s="23">
        <v>100</v>
      </c>
      <c r="K821" s="23">
        <v>71.400000000000006</v>
      </c>
      <c r="L821" s="23">
        <v>27.9</v>
      </c>
      <c r="M821" s="23">
        <v>0.7</v>
      </c>
      <c r="N821" s="23">
        <v>147</v>
      </c>
      <c r="O821" s="23">
        <v>100</v>
      </c>
      <c r="P821" s="23">
        <v>69.400000000000006</v>
      </c>
      <c r="Q821" s="23">
        <v>29.9</v>
      </c>
      <c r="R821" s="23">
        <v>0.7</v>
      </c>
      <c r="S821" s="23">
        <v>147</v>
      </c>
      <c r="T821" s="23">
        <v>100</v>
      </c>
      <c r="U821" s="23">
        <v>83</v>
      </c>
      <c r="V821" s="23">
        <v>17</v>
      </c>
      <c r="W821" s="23">
        <v>0</v>
      </c>
      <c r="X821" s="24">
        <v>147</v>
      </c>
      <c r="Y821" s="24">
        <v>100</v>
      </c>
      <c r="Z821" s="25">
        <f t="shared" si="36"/>
        <v>0.74600000000000011</v>
      </c>
      <c r="AA821" s="25">
        <f t="shared" si="36"/>
        <v>0.24933333333333335</v>
      </c>
      <c r="AB821" s="25">
        <f t="shared" si="36"/>
        <v>4.6666666666666662E-3</v>
      </c>
      <c r="AC821" s="26">
        <v>147</v>
      </c>
      <c r="AD821" s="26">
        <f t="shared" si="37"/>
        <v>109.66200000000002</v>
      </c>
      <c r="AE821" s="26">
        <f t="shared" si="37"/>
        <v>36.652000000000001</v>
      </c>
      <c r="AF821" s="26">
        <f t="shared" si="37"/>
        <v>0.68599999999999994</v>
      </c>
      <c r="AG821" s="27">
        <v>3594</v>
      </c>
      <c r="AH821" s="27">
        <v>581</v>
      </c>
      <c r="AI821" s="28">
        <v>0.7486666666666667</v>
      </c>
    </row>
    <row r="822" spans="1:35" s="29" customFormat="1" ht="16.5" customHeight="1">
      <c r="A822" s="19">
        <f t="shared" si="38"/>
        <v>819</v>
      </c>
      <c r="B822" s="20" t="s">
        <v>22</v>
      </c>
      <c r="C822" s="20" t="s">
        <v>861</v>
      </c>
      <c r="D822" s="20" t="s">
        <v>131</v>
      </c>
      <c r="E822" s="21" t="s">
        <v>886</v>
      </c>
      <c r="F822" s="20" t="s">
        <v>26</v>
      </c>
      <c r="G822" s="20" t="s">
        <v>27</v>
      </c>
      <c r="H822" s="22"/>
      <c r="I822" s="23">
        <v>151</v>
      </c>
      <c r="J822" s="23">
        <v>100</v>
      </c>
      <c r="K822" s="23">
        <v>74.8</v>
      </c>
      <c r="L822" s="23">
        <v>24.5</v>
      </c>
      <c r="M822" s="23">
        <v>0.7</v>
      </c>
      <c r="N822" s="23">
        <v>151</v>
      </c>
      <c r="O822" s="23">
        <v>100</v>
      </c>
      <c r="P822" s="23">
        <v>66.2</v>
      </c>
      <c r="Q822" s="23">
        <v>30.5</v>
      </c>
      <c r="R822" s="23">
        <v>3.3</v>
      </c>
      <c r="S822" s="23">
        <v>151</v>
      </c>
      <c r="T822" s="23">
        <v>100</v>
      </c>
      <c r="U822" s="23">
        <v>82.8</v>
      </c>
      <c r="V822" s="23">
        <v>16.5</v>
      </c>
      <c r="W822" s="23">
        <v>0.7</v>
      </c>
      <c r="X822" s="24">
        <v>151</v>
      </c>
      <c r="Y822" s="24">
        <v>100</v>
      </c>
      <c r="Z822" s="25">
        <f t="shared" si="36"/>
        <v>0.746</v>
      </c>
      <c r="AA822" s="25">
        <f t="shared" si="36"/>
        <v>0.23833333333333334</v>
      </c>
      <c r="AB822" s="25">
        <f t="shared" si="36"/>
        <v>1.5666666666666666E-2</v>
      </c>
      <c r="AC822" s="26">
        <v>151</v>
      </c>
      <c r="AD822" s="26">
        <f t="shared" si="37"/>
        <v>112.646</v>
      </c>
      <c r="AE822" s="26">
        <f t="shared" si="37"/>
        <v>35.988333333333337</v>
      </c>
      <c r="AF822" s="26">
        <f t="shared" si="37"/>
        <v>2.3656666666666664</v>
      </c>
      <c r="AG822" s="27">
        <v>4547</v>
      </c>
      <c r="AH822" s="27">
        <v>813</v>
      </c>
      <c r="AI822" s="28">
        <v>0.68200000000000016</v>
      </c>
    </row>
    <row r="823" spans="1:35" s="29" customFormat="1" ht="16.5" customHeight="1">
      <c r="A823" s="19">
        <f t="shared" si="38"/>
        <v>820</v>
      </c>
      <c r="B823" s="20" t="s">
        <v>22</v>
      </c>
      <c r="C823" s="20" t="s">
        <v>861</v>
      </c>
      <c r="D823" s="20" t="s">
        <v>887</v>
      </c>
      <c r="E823" s="21" t="s">
        <v>888</v>
      </c>
      <c r="F823" s="20" t="s">
        <v>26</v>
      </c>
      <c r="G823" s="20"/>
      <c r="H823" s="22"/>
      <c r="I823" s="23">
        <v>203</v>
      </c>
      <c r="J823" s="23">
        <v>99.5</v>
      </c>
      <c r="K823" s="23">
        <v>74.400000000000006</v>
      </c>
      <c r="L823" s="23">
        <v>25.1</v>
      </c>
      <c r="M823" s="23">
        <v>0.5</v>
      </c>
      <c r="N823" s="23">
        <v>203</v>
      </c>
      <c r="O823" s="23">
        <v>99.5</v>
      </c>
      <c r="P823" s="23">
        <v>68.5</v>
      </c>
      <c r="Q823" s="23">
        <v>29.6</v>
      </c>
      <c r="R823" s="23">
        <v>1.9</v>
      </c>
      <c r="S823" s="23">
        <v>203</v>
      </c>
      <c r="T823" s="23">
        <v>99.5</v>
      </c>
      <c r="U823" s="23">
        <v>80.8</v>
      </c>
      <c r="V823" s="23">
        <v>18.2</v>
      </c>
      <c r="W823" s="23">
        <v>1</v>
      </c>
      <c r="X823" s="24">
        <v>203</v>
      </c>
      <c r="Y823" s="24">
        <v>99.5</v>
      </c>
      <c r="Z823" s="25">
        <f t="shared" si="36"/>
        <v>0.7456666666666667</v>
      </c>
      <c r="AA823" s="25">
        <f t="shared" si="36"/>
        <v>0.24299999999999999</v>
      </c>
      <c r="AB823" s="25">
        <f t="shared" si="36"/>
        <v>1.1333333333333332E-2</v>
      </c>
      <c r="AC823" s="26">
        <v>203</v>
      </c>
      <c r="AD823" s="26">
        <f t="shared" si="37"/>
        <v>151.37033333333335</v>
      </c>
      <c r="AE823" s="26">
        <f t="shared" si="37"/>
        <v>49.329000000000001</v>
      </c>
      <c r="AF823" s="26">
        <f t="shared" si="37"/>
        <v>2.3006666666666664</v>
      </c>
      <c r="AG823" s="27">
        <v>3827</v>
      </c>
      <c r="AH823" s="27">
        <v>639</v>
      </c>
      <c r="AI823" s="28">
        <v>0.73333333333333328</v>
      </c>
    </row>
    <row r="824" spans="1:35" s="29" customFormat="1" ht="16.5" customHeight="1">
      <c r="A824" s="19">
        <f t="shared" si="38"/>
        <v>820</v>
      </c>
      <c r="B824" s="22" t="s">
        <v>22</v>
      </c>
      <c r="C824" s="22" t="s">
        <v>861</v>
      </c>
      <c r="D824" s="22" t="s">
        <v>876</v>
      </c>
      <c r="E824" s="30" t="s">
        <v>889</v>
      </c>
      <c r="F824" s="22" t="s">
        <v>26</v>
      </c>
      <c r="G824" s="22" t="s">
        <v>27</v>
      </c>
      <c r="H824" s="22"/>
      <c r="I824" s="23">
        <v>110</v>
      </c>
      <c r="J824" s="23">
        <v>100</v>
      </c>
      <c r="K824" s="23">
        <v>71.8</v>
      </c>
      <c r="L824" s="23">
        <v>27.3</v>
      </c>
      <c r="M824" s="23">
        <v>0.9</v>
      </c>
      <c r="N824" s="23">
        <v>110</v>
      </c>
      <c r="O824" s="23">
        <v>100</v>
      </c>
      <c r="P824" s="23">
        <v>64.599999999999994</v>
      </c>
      <c r="Q824" s="23">
        <v>32.700000000000003</v>
      </c>
      <c r="R824" s="23">
        <v>2.7</v>
      </c>
      <c r="S824" s="23">
        <v>110</v>
      </c>
      <c r="T824" s="23">
        <v>100</v>
      </c>
      <c r="U824" s="23">
        <v>87.3</v>
      </c>
      <c r="V824" s="23">
        <v>11.8</v>
      </c>
      <c r="W824" s="23">
        <v>0.9</v>
      </c>
      <c r="X824" s="24">
        <v>110</v>
      </c>
      <c r="Y824" s="24">
        <v>100</v>
      </c>
      <c r="Z824" s="25">
        <f t="shared" si="36"/>
        <v>0.7456666666666667</v>
      </c>
      <c r="AA824" s="25">
        <f t="shared" si="36"/>
        <v>0.23933333333333334</v>
      </c>
      <c r="AB824" s="25">
        <f t="shared" si="36"/>
        <v>1.5000000000000001E-2</v>
      </c>
      <c r="AC824" s="26">
        <v>110</v>
      </c>
      <c r="AD824" s="26">
        <f t="shared" si="37"/>
        <v>82.023333333333341</v>
      </c>
      <c r="AE824" s="26">
        <f t="shared" si="37"/>
        <v>26.326666666666668</v>
      </c>
      <c r="AF824" s="26">
        <f t="shared" si="37"/>
        <v>1.6500000000000001</v>
      </c>
      <c r="AG824" s="27">
        <v>4149</v>
      </c>
      <c r="AH824" s="27">
        <v>709</v>
      </c>
      <c r="AI824" s="28">
        <v>0.71466666666666667</v>
      </c>
    </row>
    <row r="825" spans="1:35" s="29" customFormat="1" ht="16.5" customHeight="1">
      <c r="A825" s="19">
        <f t="shared" si="38"/>
        <v>820</v>
      </c>
      <c r="B825" s="20" t="s">
        <v>22</v>
      </c>
      <c r="C825" s="20" t="s">
        <v>861</v>
      </c>
      <c r="D825" s="20" t="s">
        <v>115</v>
      </c>
      <c r="E825" s="21" t="s">
        <v>891</v>
      </c>
      <c r="F825" s="20" t="s">
        <v>26</v>
      </c>
      <c r="G825" s="20" t="s">
        <v>27</v>
      </c>
      <c r="H825" s="22"/>
      <c r="I825" s="23">
        <v>181</v>
      </c>
      <c r="J825" s="23">
        <v>98.9</v>
      </c>
      <c r="K825" s="23">
        <v>75.099999999999994</v>
      </c>
      <c r="L825" s="23">
        <v>24.9</v>
      </c>
      <c r="M825" s="23">
        <v>0</v>
      </c>
      <c r="N825" s="23">
        <v>181</v>
      </c>
      <c r="O825" s="23">
        <v>98.9</v>
      </c>
      <c r="P825" s="23">
        <v>68.5</v>
      </c>
      <c r="Q825" s="23">
        <v>29.8</v>
      </c>
      <c r="R825" s="23">
        <v>1.7</v>
      </c>
      <c r="S825" s="23">
        <v>181</v>
      </c>
      <c r="T825" s="23">
        <v>98.9</v>
      </c>
      <c r="U825" s="23">
        <v>80.099999999999994</v>
      </c>
      <c r="V825" s="23">
        <v>19.899999999999999</v>
      </c>
      <c r="W825" s="23">
        <v>0</v>
      </c>
      <c r="X825" s="24">
        <v>181</v>
      </c>
      <c r="Y825" s="24">
        <v>98.90000000000002</v>
      </c>
      <c r="Z825" s="25">
        <f t="shared" si="36"/>
        <v>0.7456666666666667</v>
      </c>
      <c r="AA825" s="25">
        <f t="shared" si="36"/>
        <v>0.24866666666666667</v>
      </c>
      <c r="AB825" s="25">
        <f t="shared" si="36"/>
        <v>5.6666666666666662E-3</v>
      </c>
      <c r="AC825" s="26">
        <v>181</v>
      </c>
      <c r="AD825" s="26">
        <f t="shared" si="37"/>
        <v>134.96566666666666</v>
      </c>
      <c r="AE825" s="26">
        <f t="shared" si="37"/>
        <v>45.00866666666667</v>
      </c>
      <c r="AF825" s="26">
        <f t="shared" si="37"/>
        <v>1.0256666666666665</v>
      </c>
      <c r="AG825" s="27">
        <v>3869</v>
      </c>
      <c r="AH825" s="27">
        <v>650</v>
      </c>
      <c r="AI825" s="28">
        <v>0.73133333333333339</v>
      </c>
    </row>
    <row r="826" spans="1:35" s="29" customFormat="1" ht="16.5" customHeight="1">
      <c r="A826" s="19">
        <f t="shared" si="38"/>
        <v>823</v>
      </c>
      <c r="B826" s="20" t="s">
        <v>22</v>
      </c>
      <c r="C826" s="20" t="s">
        <v>861</v>
      </c>
      <c r="D826" s="20" t="s">
        <v>892</v>
      </c>
      <c r="E826" s="21" t="s">
        <v>893</v>
      </c>
      <c r="F826" s="20" t="s">
        <v>26</v>
      </c>
      <c r="G826" s="20"/>
      <c r="H826" s="22"/>
      <c r="I826" s="23">
        <v>17</v>
      </c>
      <c r="J826" s="23">
        <v>100</v>
      </c>
      <c r="K826" s="23">
        <v>76.5</v>
      </c>
      <c r="L826" s="23">
        <v>23.5</v>
      </c>
      <c r="M826" s="23">
        <v>0</v>
      </c>
      <c r="N826" s="23">
        <v>17</v>
      </c>
      <c r="O826" s="23">
        <v>100</v>
      </c>
      <c r="P826" s="23">
        <v>64.7</v>
      </c>
      <c r="Q826" s="23">
        <v>35.299999999999997</v>
      </c>
      <c r="R826" s="23">
        <v>0</v>
      </c>
      <c r="S826" s="23">
        <v>17</v>
      </c>
      <c r="T826" s="23">
        <v>100</v>
      </c>
      <c r="U826" s="23">
        <v>82.4</v>
      </c>
      <c r="V826" s="23">
        <v>17.600000000000001</v>
      </c>
      <c r="W826" s="23">
        <v>0</v>
      </c>
      <c r="X826" s="24">
        <v>17</v>
      </c>
      <c r="Y826" s="24">
        <v>100</v>
      </c>
      <c r="Z826" s="25">
        <f t="shared" si="36"/>
        <v>0.74533333333333329</v>
      </c>
      <c r="AA826" s="25">
        <f t="shared" si="36"/>
        <v>0.25466666666666665</v>
      </c>
      <c r="AB826" s="25">
        <f t="shared" si="36"/>
        <v>0</v>
      </c>
      <c r="AC826" s="26">
        <v>17</v>
      </c>
      <c r="AD826" s="26">
        <f t="shared" si="37"/>
        <v>12.670666666666666</v>
      </c>
      <c r="AE826" s="26">
        <f t="shared" si="37"/>
        <v>4.3293333333333335</v>
      </c>
      <c r="AF826" s="26">
        <f t="shared" si="37"/>
        <v>0</v>
      </c>
      <c r="AG826" s="27">
        <v>1635</v>
      </c>
      <c r="AH826" s="27">
        <v>266</v>
      </c>
      <c r="AI826" s="28">
        <v>0.85199999999999987</v>
      </c>
    </row>
    <row r="827" spans="1:35" s="29" customFormat="1" ht="16.5" customHeight="1">
      <c r="A827" s="19">
        <f t="shared" si="38"/>
        <v>824</v>
      </c>
      <c r="B827" s="20" t="s">
        <v>22</v>
      </c>
      <c r="C827" s="20" t="s">
        <v>861</v>
      </c>
      <c r="D827" s="20" t="s">
        <v>894</v>
      </c>
      <c r="E827" s="21" t="s">
        <v>895</v>
      </c>
      <c r="F827" s="20" t="s">
        <v>26</v>
      </c>
      <c r="G827" s="20"/>
      <c r="H827" s="22"/>
      <c r="I827" s="23">
        <v>286</v>
      </c>
      <c r="J827" s="23">
        <v>99.7</v>
      </c>
      <c r="K827" s="23">
        <v>78</v>
      </c>
      <c r="L827" s="23">
        <v>21.3</v>
      </c>
      <c r="M827" s="23">
        <v>0.7</v>
      </c>
      <c r="N827" s="23">
        <v>286</v>
      </c>
      <c r="O827" s="23">
        <v>99.7</v>
      </c>
      <c r="P827" s="23">
        <v>66.099999999999994</v>
      </c>
      <c r="Q827" s="23">
        <v>32.5</v>
      </c>
      <c r="R827" s="23">
        <v>1.4</v>
      </c>
      <c r="S827" s="23">
        <v>286</v>
      </c>
      <c r="T827" s="23">
        <v>99.7</v>
      </c>
      <c r="U827" s="23">
        <v>79.400000000000006</v>
      </c>
      <c r="V827" s="23">
        <v>19.600000000000001</v>
      </c>
      <c r="W827" s="23">
        <v>1</v>
      </c>
      <c r="X827" s="24">
        <v>286</v>
      </c>
      <c r="Y827" s="24">
        <v>99.7</v>
      </c>
      <c r="Z827" s="25">
        <f t="shared" si="36"/>
        <v>0.745</v>
      </c>
      <c r="AA827" s="25">
        <f t="shared" si="36"/>
        <v>0.24466666666666667</v>
      </c>
      <c r="AB827" s="25">
        <f t="shared" si="36"/>
        <v>1.0333333333333333E-2</v>
      </c>
      <c r="AC827" s="26">
        <v>286</v>
      </c>
      <c r="AD827" s="26">
        <f t="shared" si="37"/>
        <v>213.07</v>
      </c>
      <c r="AE827" s="26">
        <f t="shared" si="37"/>
        <v>69.974666666666664</v>
      </c>
      <c r="AF827" s="26">
        <f t="shared" si="37"/>
        <v>2.9553333333333334</v>
      </c>
      <c r="AG827" s="27">
        <v>4531</v>
      </c>
      <c r="AH827" s="27">
        <v>810</v>
      </c>
      <c r="AI827" s="28">
        <v>0.683991116751269</v>
      </c>
    </row>
    <row r="828" spans="1:35" s="29" customFormat="1" ht="16.5" customHeight="1">
      <c r="A828" s="19">
        <f t="shared" si="38"/>
        <v>825</v>
      </c>
      <c r="B828" s="20" t="s">
        <v>22</v>
      </c>
      <c r="C828" s="20" t="s">
        <v>861</v>
      </c>
      <c r="D828" s="20" t="s">
        <v>49</v>
      </c>
      <c r="E828" s="21" t="s">
        <v>896</v>
      </c>
      <c r="F828" s="20" t="s">
        <v>26</v>
      </c>
      <c r="G828" s="20" t="s">
        <v>27</v>
      </c>
      <c r="H828" s="22"/>
      <c r="I828" s="23">
        <v>134</v>
      </c>
      <c r="J828" s="23">
        <v>99.3</v>
      </c>
      <c r="K828" s="23">
        <v>73.900000000000006</v>
      </c>
      <c r="L828" s="23">
        <v>25.4</v>
      </c>
      <c r="M828" s="23">
        <v>0.7</v>
      </c>
      <c r="N828" s="23">
        <v>134</v>
      </c>
      <c r="O828" s="23">
        <v>99.3</v>
      </c>
      <c r="P828" s="23">
        <v>70.900000000000006</v>
      </c>
      <c r="Q828" s="23">
        <v>28.4</v>
      </c>
      <c r="R828" s="23">
        <v>0.7</v>
      </c>
      <c r="S828" s="23">
        <v>134</v>
      </c>
      <c r="T828" s="23">
        <v>99.3</v>
      </c>
      <c r="U828" s="23">
        <v>78.400000000000006</v>
      </c>
      <c r="V828" s="23">
        <v>21.6</v>
      </c>
      <c r="W828" s="23">
        <v>0</v>
      </c>
      <c r="X828" s="24">
        <v>134</v>
      </c>
      <c r="Y828" s="24">
        <v>99.3</v>
      </c>
      <c r="Z828" s="25">
        <f t="shared" si="36"/>
        <v>0.74400000000000011</v>
      </c>
      <c r="AA828" s="25">
        <f t="shared" si="36"/>
        <v>0.25133333333333335</v>
      </c>
      <c r="AB828" s="25">
        <f t="shared" si="36"/>
        <v>4.6666666666666662E-3</v>
      </c>
      <c r="AC828" s="26">
        <v>134</v>
      </c>
      <c r="AD828" s="26">
        <f t="shared" si="37"/>
        <v>99.696000000000012</v>
      </c>
      <c r="AE828" s="26">
        <f t="shared" si="37"/>
        <v>33.678666666666672</v>
      </c>
      <c r="AF828" s="26">
        <f t="shared" si="37"/>
        <v>0.6253333333333333</v>
      </c>
      <c r="AG828" s="27">
        <v>3875</v>
      </c>
      <c r="AH828" s="27">
        <v>651</v>
      </c>
      <c r="AI828" s="28">
        <v>0.73133333333333328</v>
      </c>
    </row>
    <row r="829" spans="1:35" s="29" customFormat="1" ht="16.5" customHeight="1">
      <c r="A829" s="19">
        <f t="shared" si="38"/>
        <v>825</v>
      </c>
      <c r="B829" s="22" t="s">
        <v>22</v>
      </c>
      <c r="C829" s="22" t="s">
        <v>861</v>
      </c>
      <c r="D829" s="22" t="s">
        <v>59</v>
      </c>
      <c r="E829" s="30" t="s">
        <v>898</v>
      </c>
      <c r="F829" s="22" t="s">
        <v>26</v>
      </c>
      <c r="G829" s="22" t="s">
        <v>27</v>
      </c>
      <c r="H829" s="22"/>
      <c r="I829" s="23">
        <v>155</v>
      </c>
      <c r="J829" s="23">
        <v>100</v>
      </c>
      <c r="K829" s="23">
        <v>74.2</v>
      </c>
      <c r="L829" s="23">
        <v>25.2</v>
      </c>
      <c r="M829" s="23">
        <v>0.6</v>
      </c>
      <c r="N829" s="23">
        <v>155</v>
      </c>
      <c r="O829" s="23">
        <v>100</v>
      </c>
      <c r="P829" s="23">
        <v>68.400000000000006</v>
      </c>
      <c r="Q829" s="23">
        <v>29.7</v>
      </c>
      <c r="R829" s="23">
        <v>1.9</v>
      </c>
      <c r="S829" s="23">
        <v>155</v>
      </c>
      <c r="T829" s="23">
        <v>100</v>
      </c>
      <c r="U829" s="23">
        <v>80.599999999999994</v>
      </c>
      <c r="V829" s="23">
        <v>18.100000000000001</v>
      </c>
      <c r="W829" s="23">
        <v>1.3</v>
      </c>
      <c r="X829" s="24">
        <v>155</v>
      </c>
      <c r="Y829" s="24">
        <v>100</v>
      </c>
      <c r="Z829" s="25">
        <f t="shared" si="36"/>
        <v>0.74400000000000011</v>
      </c>
      <c r="AA829" s="25">
        <f t="shared" si="36"/>
        <v>0.24333333333333335</v>
      </c>
      <c r="AB829" s="25">
        <f t="shared" si="36"/>
        <v>1.2666666666666668E-2</v>
      </c>
      <c r="AC829" s="26">
        <v>155</v>
      </c>
      <c r="AD829" s="26">
        <f t="shared" si="37"/>
        <v>115.32000000000002</v>
      </c>
      <c r="AE829" s="26">
        <f t="shared" si="37"/>
        <v>37.716666666666669</v>
      </c>
      <c r="AF829" s="26">
        <f t="shared" si="37"/>
        <v>1.9633333333333336</v>
      </c>
      <c r="AG829" s="27">
        <v>3372</v>
      </c>
      <c r="AH829" s="27">
        <v>547</v>
      </c>
      <c r="AI829" s="28">
        <v>0.76066666666666671</v>
      </c>
    </row>
    <row r="830" spans="1:35" s="29" customFormat="1" ht="16.5" customHeight="1">
      <c r="A830" s="19">
        <f t="shared" si="38"/>
        <v>827</v>
      </c>
      <c r="B830" s="20" t="s">
        <v>22</v>
      </c>
      <c r="C830" s="20" t="s">
        <v>861</v>
      </c>
      <c r="D830" s="20" t="s">
        <v>866</v>
      </c>
      <c r="E830" s="21" t="s">
        <v>899</v>
      </c>
      <c r="F830" s="20" t="s">
        <v>26</v>
      </c>
      <c r="G830" s="20"/>
      <c r="H830" s="22"/>
      <c r="I830" s="23">
        <v>104</v>
      </c>
      <c r="J830" s="23">
        <v>99</v>
      </c>
      <c r="K830" s="23">
        <v>76.900000000000006</v>
      </c>
      <c r="L830" s="23">
        <v>21.2</v>
      </c>
      <c r="M830" s="23">
        <v>1.9</v>
      </c>
      <c r="N830" s="23">
        <v>104</v>
      </c>
      <c r="O830" s="23">
        <v>99</v>
      </c>
      <c r="P830" s="23">
        <v>70.2</v>
      </c>
      <c r="Q830" s="23">
        <v>29.8</v>
      </c>
      <c r="R830" s="23">
        <v>0</v>
      </c>
      <c r="S830" s="23">
        <v>104</v>
      </c>
      <c r="T830" s="23">
        <v>99</v>
      </c>
      <c r="U830" s="23">
        <v>76</v>
      </c>
      <c r="V830" s="23">
        <v>22.1</v>
      </c>
      <c r="W830" s="23">
        <v>1.9</v>
      </c>
      <c r="X830" s="24">
        <v>104</v>
      </c>
      <c r="Y830" s="24">
        <v>99</v>
      </c>
      <c r="Z830" s="25">
        <f t="shared" si="36"/>
        <v>0.7436666666666667</v>
      </c>
      <c r="AA830" s="25">
        <f t="shared" si="36"/>
        <v>0.24366666666666667</v>
      </c>
      <c r="AB830" s="25">
        <f t="shared" si="36"/>
        <v>1.2666666666666666E-2</v>
      </c>
      <c r="AC830" s="26">
        <v>104</v>
      </c>
      <c r="AD830" s="26">
        <f t="shared" si="37"/>
        <v>77.341333333333338</v>
      </c>
      <c r="AE830" s="26">
        <f t="shared" si="37"/>
        <v>25.341333333333335</v>
      </c>
      <c r="AF830" s="26">
        <f t="shared" si="37"/>
        <v>1.3173333333333332</v>
      </c>
      <c r="AG830" s="27">
        <v>5335</v>
      </c>
      <c r="AH830" s="27">
        <v>1073</v>
      </c>
      <c r="AI830" s="28">
        <v>0.56433333333333335</v>
      </c>
    </row>
    <row r="831" spans="1:35" s="29" customFormat="1" ht="16.5" customHeight="1">
      <c r="A831" s="19">
        <f t="shared" si="38"/>
        <v>828</v>
      </c>
      <c r="B831" s="20" t="s">
        <v>22</v>
      </c>
      <c r="C831" s="20" t="s">
        <v>861</v>
      </c>
      <c r="D831" s="20" t="s">
        <v>62</v>
      </c>
      <c r="E831" s="21" t="s">
        <v>901</v>
      </c>
      <c r="F831" s="20" t="s">
        <v>26</v>
      </c>
      <c r="G831" s="20" t="s">
        <v>27</v>
      </c>
      <c r="H831" s="22"/>
      <c r="I831" s="23">
        <v>96</v>
      </c>
      <c r="J831" s="23">
        <v>100</v>
      </c>
      <c r="K831" s="23">
        <v>79.2</v>
      </c>
      <c r="L831" s="23">
        <v>19.8</v>
      </c>
      <c r="M831" s="23">
        <v>1</v>
      </c>
      <c r="N831" s="23">
        <v>96</v>
      </c>
      <c r="O831" s="23">
        <v>100</v>
      </c>
      <c r="P831" s="23">
        <v>71.900000000000006</v>
      </c>
      <c r="Q831" s="23">
        <v>27.1</v>
      </c>
      <c r="R831" s="23">
        <v>1</v>
      </c>
      <c r="S831" s="23">
        <v>96</v>
      </c>
      <c r="T831" s="23">
        <v>100</v>
      </c>
      <c r="U831" s="23">
        <v>71.900000000000006</v>
      </c>
      <c r="V831" s="23">
        <v>28.1</v>
      </c>
      <c r="W831" s="23">
        <v>0</v>
      </c>
      <c r="X831" s="24">
        <v>96</v>
      </c>
      <c r="Y831" s="24">
        <v>100</v>
      </c>
      <c r="Z831" s="25">
        <f t="shared" si="36"/>
        <v>0.7433333333333334</v>
      </c>
      <c r="AA831" s="25">
        <f t="shared" si="36"/>
        <v>0.25000000000000006</v>
      </c>
      <c r="AB831" s="25">
        <f t="shared" si="36"/>
        <v>6.6666666666666662E-3</v>
      </c>
      <c r="AC831" s="26">
        <v>96</v>
      </c>
      <c r="AD831" s="26">
        <f t="shared" si="37"/>
        <v>71.360000000000014</v>
      </c>
      <c r="AE831" s="26">
        <f t="shared" si="37"/>
        <v>24.000000000000007</v>
      </c>
      <c r="AF831" s="26">
        <f t="shared" si="37"/>
        <v>0.6399999999999999</v>
      </c>
      <c r="AG831" s="27">
        <v>4657</v>
      </c>
      <c r="AH831" s="27">
        <v>858</v>
      </c>
      <c r="AI831" s="28">
        <v>0.66966666666666663</v>
      </c>
    </row>
    <row r="832" spans="1:35" s="29" customFormat="1" ht="16.5" customHeight="1">
      <c r="A832" s="19">
        <f t="shared" si="38"/>
        <v>829</v>
      </c>
      <c r="B832" s="20" t="s">
        <v>22</v>
      </c>
      <c r="C832" s="20" t="s">
        <v>861</v>
      </c>
      <c r="D832" s="20" t="s">
        <v>131</v>
      </c>
      <c r="E832" s="21" t="s">
        <v>902</v>
      </c>
      <c r="F832" s="20" t="s">
        <v>26</v>
      </c>
      <c r="G832" s="20"/>
      <c r="H832" s="22"/>
      <c r="I832" s="23">
        <v>13</v>
      </c>
      <c r="J832" s="23">
        <v>100</v>
      </c>
      <c r="K832" s="23">
        <v>84.6</v>
      </c>
      <c r="L832" s="23">
        <v>15.4</v>
      </c>
      <c r="M832" s="23">
        <v>0</v>
      </c>
      <c r="N832" s="23">
        <v>13</v>
      </c>
      <c r="O832" s="23">
        <v>100</v>
      </c>
      <c r="P832" s="23">
        <v>61.5</v>
      </c>
      <c r="Q832" s="23">
        <v>38.5</v>
      </c>
      <c r="R832" s="23">
        <v>0</v>
      </c>
      <c r="S832" s="23">
        <v>13</v>
      </c>
      <c r="T832" s="23">
        <v>100</v>
      </c>
      <c r="U832" s="23">
        <v>76.900000000000006</v>
      </c>
      <c r="V832" s="23">
        <v>23.1</v>
      </c>
      <c r="W832" s="23">
        <v>0</v>
      </c>
      <c r="X832" s="24">
        <v>13</v>
      </c>
      <c r="Y832" s="24">
        <v>100</v>
      </c>
      <c r="Z832" s="25">
        <f t="shared" si="36"/>
        <v>0.74333333333333329</v>
      </c>
      <c r="AA832" s="25">
        <f t="shared" si="36"/>
        <v>0.25666666666666665</v>
      </c>
      <c r="AB832" s="25">
        <f t="shared" si="36"/>
        <v>0</v>
      </c>
      <c r="AC832" s="26">
        <v>13</v>
      </c>
      <c r="AD832" s="26">
        <f t="shared" si="37"/>
        <v>9.6633333333333322</v>
      </c>
      <c r="AE832" s="26">
        <f t="shared" si="37"/>
        <v>3.3366666666666664</v>
      </c>
      <c r="AF832" s="26">
        <f t="shared" si="37"/>
        <v>0</v>
      </c>
      <c r="AG832" s="27">
        <v>3158</v>
      </c>
      <c r="AH832" s="27">
        <v>508</v>
      </c>
      <c r="AI832" s="28">
        <v>0.77099999999999991</v>
      </c>
    </row>
    <row r="833" spans="1:35" s="29" customFormat="1" ht="16.5" customHeight="1">
      <c r="A833" s="19">
        <f t="shared" si="38"/>
        <v>829</v>
      </c>
      <c r="B833" s="20" t="s">
        <v>22</v>
      </c>
      <c r="C833" s="20" t="s">
        <v>861</v>
      </c>
      <c r="D833" s="20" t="s">
        <v>903</v>
      </c>
      <c r="E833" s="21" t="s">
        <v>904</v>
      </c>
      <c r="F833" s="20" t="s">
        <v>26</v>
      </c>
      <c r="G833" s="20" t="s">
        <v>27</v>
      </c>
      <c r="H833" s="22"/>
      <c r="I833" s="23">
        <v>13</v>
      </c>
      <c r="J833" s="23">
        <v>100</v>
      </c>
      <c r="K833" s="23">
        <v>76.900000000000006</v>
      </c>
      <c r="L833" s="23">
        <v>23.1</v>
      </c>
      <c r="M833" s="23">
        <v>0</v>
      </c>
      <c r="N833" s="23">
        <v>13</v>
      </c>
      <c r="O833" s="23">
        <v>100</v>
      </c>
      <c r="P833" s="23">
        <v>53.8</v>
      </c>
      <c r="Q833" s="23">
        <v>46.2</v>
      </c>
      <c r="R833" s="23">
        <v>0</v>
      </c>
      <c r="S833" s="23">
        <v>13</v>
      </c>
      <c r="T833" s="23">
        <v>100</v>
      </c>
      <c r="U833" s="23">
        <v>92.3</v>
      </c>
      <c r="V833" s="23">
        <v>7.7</v>
      </c>
      <c r="W833" s="23">
        <v>0</v>
      </c>
      <c r="X833" s="24">
        <v>13</v>
      </c>
      <c r="Y833" s="24">
        <v>100</v>
      </c>
      <c r="Z833" s="25">
        <f t="shared" si="36"/>
        <v>0.74333333333333329</v>
      </c>
      <c r="AA833" s="25">
        <f t="shared" si="36"/>
        <v>0.25666666666666665</v>
      </c>
      <c r="AB833" s="25">
        <f t="shared" si="36"/>
        <v>0</v>
      </c>
      <c r="AC833" s="26">
        <v>13</v>
      </c>
      <c r="AD833" s="26">
        <f t="shared" si="37"/>
        <v>9.6633333333333322</v>
      </c>
      <c r="AE833" s="26">
        <f t="shared" si="37"/>
        <v>3.3366666666666664</v>
      </c>
      <c r="AF833" s="26">
        <f t="shared" si="37"/>
        <v>0</v>
      </c>
      <c r="AG833" s="27">
        <v>5186</v>
      </c>
      <c r="AH833" s="27">
        <v>1024</v>
      </c>
      <c r="AI833" s="28">
        <v>0.60466666666666657</v>
      </c>
    </row>
    <row r="834" spans="1:35" s="29" customFormat="1" ht="16.5" customHeight="1">
      <c r="A834" s="19">
        <f t="shared" si="38"/>
        <v>831</v>
      </c>
      <c r="B834" s="20" t="s">
        <v>22</v>
      </c>
      <c r="C834" s="20" t="s">
        <v>861</v>
      </c>
      <c r="D834" s="20" t="s">
        <v>868</v>
      </c>
      <c r="E834" s="21" t="s">
        <v>905</v>
      </c>
      <c r="F834" s="20" t="s">
        <v>26</v>
      </c>
      <c r="G834" s="20" t="s">
        <v>27</v>
      </c>
      <c r="H834" s="22"/>
      <c r="I834" s="23">
        <v>247</v>
      </c>
      <c r="J834" s="23">
        <v>99.2</v>
      </c>
      <c r="K834" s="23">
        <v>77.3</v>
      </c>
      <c r="L834" s="23">
        <v>21.9</v>
      </c>
      <c r="M834" s="23">
        <v>0.8</v>
      </c>
      <c r="N834" s="23">
        <v>247</v>
      </c>
      <c r="O834" s="23">
        <v>99.2</v>
      </c>
      <c r="P834" s="23">
        <v>68.8</v>
      </c>
      <c r="Q834" s="23">
        <v>30.4</v>
      </c>
      <c r="R834" s="23">
        <v>0.8</v>
      </c>
      <c r="S834" s="23">
        <v>247</v>
      </c>
      <c r="T834" s="23">
        <v>99.2</v>
      </c>
      <c r="U834" s="23">
        <v>76.5</v>
      </c>
      <c r="V834" s="23">
        <v>22.3</v>
      </c>
      <c r="W834" s="23">
        <v>1.2</v>
      </c>
      <c r="X834" s="24">
        <v>247</v>
      </c>
      <c r="Y834" s="24">
        <v>99.2</v>
      </c>
      <c r="Z834" s="25">
        <f t="shared" si="36"/>
        <v>0.74199999999999999</v>
      </c>
      <c r="AA834" s="25">
        <f t="shared" si="36"/>
        <v>0.24866666666666667</v>
      </c>
      <c r="AB834" s="25">
        <f t="shared" si="36"/>
        <v>9.3333333333333341E-3</v>
      </c>
      <c r="AC834" s="26">
        <v>247</v>
      </c>
      <c r="AD834" s="26">
        <f t="shared" si="37"/>
        <v>183.274</v>
      </c>
      <c r="AE834" s="26">
        <f t="shared" si="37"/>
        <v>61.420666666666669</v>
      </c>
      <c r="AF834" s="26">
        <f t="shared" si="37"/>
        <v>2.3053333333333335</v>
      </c>
      <c r="AG834" s="27">
        <v>3469</v>
      </c>
      <c r="AH834" s="27">
        <v>562</v>
      </c>
      <c r="AI834" s="28">
        <v>0.7556666666666666</v>
      </c>
    </row>
    <row r="835" spans="1:35" s="29" customFormat="1" ht="16.5" customHeight="1">
      <c r="A835" s="19">
        <f t="shared" si="38"/>
        <v>832</v>
      </c>
      <c r="B835" s="20" t="s">
        <v>22</v>
      </c>
      <c r="C835" s="20" t="s">
        <v>861</v>
      </c>
      <c r="D835" s="20" t="s">
        <v>864</v>
      </c>
      <c r="E835" s="21" t="s">
        <v>906</v>
      </c>
      <c r="F835" s="20" t="s">
        <v>26</v>
      </c>
      <c r="G835" s="20" t="s">
        <v>27</v>
      </c>
      <c r="H835" s="22"/>
      <c r="I835" s="23">
        <v>31</v>
      </c>
      <c r="J835" s="23">
        <v>96.9</v>
      </c>
      <c r="K835" s="23">
        <v>77.400000000000006</v>
      </c>
      <c r="L835" s="23">
        <v>22.6</v>
      </c>
      <c r="M835" s="23">
        <v>0</v>
      </c>
      <c r="N835" s="23">
        <v>31</v>
      </c>
      <c r="O835" s="23">
        <v>96.9</v>
      </c>
      <c r="P835" s="23">
        <v>67.7</v>
      </c>
      <c r="Q835" s="23">
        <v>32.299999999999997</v>
      </c>
      <c r="R835" s="23">
        <v>0</v>
      </c>
      <c r="S835" s="23">
        <v>31</v>
      </c>
      <c r="T835" s="23">
        <v>96.9</v>
      </c>
      <c r="U835" s="23">
        <v>77.400000000000006</v>
      </c>
      <c r="V835" s="23">
        <v>19.399999999999999</v>
      </c>
      <c r="W835" s="23">
        <v>3.2</v>
      </c>
      <c r="X835" s="24">
        <v>31</v>
      </c>
      <c r="Y835" s="24">
        <v>96.90000000000002</v>
      </c>
      <c r="Z835" s="25">
        <f t="shared" si="36"/>
        <v>0.74166666666666659</v>
      </c>
      <c r="AA835" s="25">
        <f t="shared" si="36"/>
        <v>0.24766666666666665</v>
      </c>
      <c r="AB835" s="25">
        <f t="shared" si="36"/>
        <v>1.0666666666666666E-2</v>
      </c>
      <c r="AC835" s="26">
        <v>31</v>
      </c>
      <c r="AD835" s="26">
        <f t="shared" si="37"/>
        <v>22.991666666666664</v>
      </c>
      <c r="AE835" s="26">
        <f t="shared" si="37"/>
        <v>7.6776666666666662</v>
      </c>
      <c r="AF835" s="26">
        <f t="shared" si="37"/>
        <v>0.33066666666666666</v>
      </c>
      <c r="AG835" s="27">
        <v>4082</v>
      </c>
      <c r="AH835" s="27">
        <v>690</v>
      </c>
      <c r="AI835" s="28">
        <v>0.71966666666666668</v>
      </c>
    </row>
    <row r="836" spans="1:35" s="29" customFormat="1" ht="16.5" customHeight="1">
      <c r="A836" s="19">
        <f t="shared" si="38"/>
        <v>833</v>
      </c>
      <c r="B836" s="20" t="s">
        <v>22</v>
      </c>
      <c r="C836" s="20" t="s">
        <v>861</v>
      </c>
      <c r="D836" s="20" t="s">
        <v>903</v>
      </c>
      <c r="E836" s="21" t="s">
        <v>907</v>
      </c>
      <c r="F836" s="20" t="s">
        <v>26</v>
      </c>
      <c r="G836" s="20" t="s">
        <v>27</v>
      </c>
      <c r="H836" s="22"/>
      <c r="I836" s="23">
        <v>9</v>
      </c>
      <c r="J836" s="23">
        <v>100</v>
      </c>
      <c r="K836" s="23">
        <v>66.7</v>
      </c>
      <c r="L836" s="23">
        <v>33.299999999999997</v>
      </c>
      <c r="M836" s="23">
        <v>0</v>
      </c>
      <c r="N836" s="23">
        <v>9</v>
      </c>
      <c r="O836" s="23">
        <v>100</v>
      </c>
      <c r="P836" s="23">
        <v>77.8</v>
      </c>
      <c r="Q836" s="23">
        <v>22.2</v>
      </c>
      <c r="R836" s="23">
        <v>0</v>
      </c>
      <c r="S836" s="23">
        <v>9</v>
      </c>
      <c r="T836" s="23">
        <v>100</v>
      </c>
      <c r="U836" s="23">
        <v>77.8</v>
      </c>
      <c r="V836" s="23">
        <v>22.2</v>
      </c>
      <c r="W836" s="23">
        <v>0</v>
      </c>
      <c r="X836" s="24">
        <v>9</v>
      </c>
      <c r="Y836" s="24">
        <v>100</v>
      </c>
      <c r="Z836" s="25">
        <f t="shared" ref="Z836:AB899" si="39">($I836*K836/100+$N836*P836/100+$S836*U836/100)/($I836+$N836+$S836)</f>
        <v>0.74099999999999988</v>
      </c>
      <c r="AA836" s="25">
        <f t="shared" si="39"/>
        <v>0.25899999999999995</v>
      </c>
      <c r="AB836" s="25">
        <f t="shared" si="39"/>
        <v>0</v>
      </c>
      <c r="AC836" s="26">
        <v>9</v>
      </c>
      <c r="AD836" s="26">
        <f t="shared" ref="AD836:AF899" si="40">$X836*Z836</f>
        <v>6.6689999999999987</v>
      </c>
      <c r="AE836" s="26">
        <f t="shared" si="40"/>
        <v>2.3309999999999995</v>
      </c>
      <c r="AF836" s="26">
        <f t="shared" si="40"/>
        <v>0</v>
      </c>
      <c r="AG836" s="27">
        <v>385</v>
      </c>
      <c r="AH836" s="27">
        <v>32</v>
      </c>
      <c r="AI836" s="28">
        <v>0.94466666666666677</v>
      </c>
    </row>
    <row r="837" spans="1:35" s="29" customFormat="1" ht="16.5" customHeight="1">
      <c r="A837" s="19">
        <f t="shared" ref="A837:A900" si="41">RANK(Z837,$Z$4:$Z$1201)</f>
        <v>834</v>
      </c>
      <c r="B837" s="20" t="s">
        <v>22</v>
      </c>
      <c r="C837" s="20" t="s">
        <v>861</v>
      </c>
      <c r="D837" s="20" t="s">
        <v>908</v>
      </c>
      <c r="E837" s="21" t="s">
        <v>909</v>
      </c>
      <c r="F837" s="20" t="s">
        <v>26</v>
      </c>
      <c r="G837" s="20"/>
      <c r="H837" s="22"/>
      <c r="I837" s="23">
        <v>18</v>
      </c>
      <c r="J837" s="23">
        <v>100</v>
      </c>
      <c r="K837" s="23">
        <v>83.3</v>
      </c>
      <c r="L837" s="23">
        <v>16.7</v>
      </c>
      <c r="M837" s="23">
        <v>0</v>
      </c>
      <c r="N837" s="23">
        <v>18</v>
      </c>
      <c r="O837" s="23">
        <v>100</v>
      </c>
      <c r="P837" s="23">
        <v>55.6</v>
      </c>
      <c r="Q837" s="23">
        <v>44.4</v>
      </c>
      <c r="R837" s="23">
        <v>0</v>
      </c>
      <c r="S837" s="23">
        <v>18</v>
      </c>
      <c r="T837" s="23">
        <v>100</v>
      </c>
      <c r="U837" s="23">
        <v>83.3</v>
      </c>
      <c r="V837" s="23">
        <v>16.7</v>
      </c>
      <c r="W837" s="23">
        <v>0</v>
      </c>
      <c r="X837" s="24">
        <v>18</v>
      </c>
      <c r="Y837" s="24">
        <v>100</v>
      </c>
      <c r="Z837" s="25">
        <f t="shared" si="39"/>
        <v>0.74066666666666658</v>
      </c>
      <c r="AA837" s="25">
        <f t="shared" si="39"/>
        <v>0.2593333333333333</v>
      </c>
      <c r="AB837" s="25">
        <f t="shared" si="39"/>
        <v>0</v>
      </c>
      <c r="AC837" s="26">
        <v>18</v>
      </c>
      <c r="AD837" s="26">
        <f t="shared" si="40"/>
        <v>13.331999999999999</v>
      </c>
      <c r="AE837" s="26">
        <f t="shared" si="40"/>
        <v>4.6679999999999993</v>
      </c>
      <c r="AF837" s="26">
        <f t="shared" si="40"/>
        <v>0</v>
      </c>
      <c r="AG837" s="27">
        <v>3971</v>
      </c>
      <c r="AH837" s="27">
        <v>669</v>
      </c>
      <c r="AI837" s="28">
        <v>0.72533333333333339</v>
      </c>
    </row>
    <row r="838" spans="1:35" s="29" customFormat="1" ht="16.5" customHeight="1">
      <c r="A838" s="19">
        <f t="shared" si="41"/>
        <v>835</v>
      </c>
      <c r="B838" s="20" t="s">
        <v>22</v>
      </c>
      <c r="C838" s="20" t="s">
        <v>861</v>
      </c>
      <c r="D838" s="20" t="s">
        <v>884</v>
      </c>
      <c r="E838" s="21" t="s">
        <v>910</v>
      </c>
      <c r="F838" s="20" t="s">
        <v>26</v>
      </c>
      <c r="G838" s="20"/>
      <c r="H838" s="22"/>
      <c r="I838" s="23">
        <v>167</v>
      </c>
      <c r="J838" s="23">
        <v>99.4</v>
      </c>
      <c r="K838" s="23">
        <v>68.3</v>
      </c>
      <c r="L838" s="23">
        <v>31.1</v>
      </c>
      <c r="M838" s="23">
        <v>0.6</v>
      </c>
      <c r="N838" s="23">
        <v>167</v>
      </c>
      <c r="O838" s="23">
        <v>99.4</v>
      </c>
      <c r="P838" s="23">
        <v>75.400000000000006</v>
      </c>
      <c r="Q838" s="23">
        <v>24</v>
      </c>
      <c r="R838" s="23">
        <v>0.6</v>
      </c>
      <c r="S838" s="23">
        <v>167</v>
      </c>
      <c r="T838" s="23">
        <v>99.4</v>
      </c>
      <c r="U838" s="23">
        <v>78.400000000000006</v>
      </c>
      <c r="V838" s="23">
        <v>21.6</v>
      </c>
      <c r="W838" s="23">
        <v>0</v>
      </c>
      <c r="X838" s="24">
        <v>167</v>
      </c>
      <c r="Y838" s="24">
        <v>99.40000000000002</v>
      </c>
      <c r="Z838" s="25">
        <f t="shared" si="39"/>
        <v>0.7403333333333334</v>
      </c>
      <c r="AA838" s="25">
        <f t="shared" si="39"/>
        <v>0.25566666666666665</v>
      </c>
      <c r="AB838" s="25">
        <f t="shared" si="39"/>
        <v>4.0000000000000001E-3</v>
      </c>
      <c r="AC838" s="26">
        <v>167</v>
      </c>
      <c r="AD838" s="26">
        <f t="shared" si="40"/>
        <v>123.63566666666668</v>
      </c>
      <c r="AE838" s="26">
        <f t="shared" si="40"/>
        <v>42.696333333333328</v>
      </c>
      <c r="AF838" s="26">
        <f t="shared" si="40"/>
        <v>0.66800000000000004</v>
      </c>
      <c r="AG838" s="27">
        <v>4873</v>
      </c>
      <c r="AH838" s="27">
        <v>913</v>
      </c>
      <c r="AI838" s="28">
        <v>0.64966666666666661</v>
      </c>
    </row>
    <row r="839" spans="1:35" s="29" customFormat="1" ht="16.5" customHeight="1">
      <c r="A839" s="19">
        <f t="shared" si="41"/>
        <v>836</v>
      </c>
      <c r="B839" s="20" t="s">
        <v>22</v>
      </c>
      <c r="C839" s="20" t="s">
        <v>861</v>
      </c>
      <c r="D839" s="20" t="s">
        <v>84</v>
      </c>
      <c r="E839" s="21" t="s">
        <v>912</v>
      </c>
      <c r="F839" s="20" t="s">
        <v>26</v>
      </c>
      <c r="G839" s="20"/>
      <c r="H839" s="22"/>
      <c r="I839" s="23">
        <v>293</v>
      </c>
      <c r="J839" s="23">
        <v>99.7</v>
      </c>
      <c r="K839" s="23">
        <v>74.099999999999994</v>
      </c>
      <c r="L839" s="23">
        <v>24.6</v>
      </c>
      <c r="M839" s="23">
        <v>1.3</v>
      </c>
      <c r="N839" s="23">
        <v>293</v>
      </c>
      <c r="O839" s="23">
        <v>99.7</v>
      </c>
      <c r="P839" s="23">
        <v>67.900000000000006</v>
      </c>
      <c r="Q839" s="23">
        <v>29.4</v>
      </c>
      <c r="R839" s="23">
        <v>2.7</v>
      </c>
      <c r="S839" s="23">
        <v>293</v>
      </c>
      <c r="T839" s="23">
        <v>99.7</v>
      </c>
      <c r="U839" s="23">
        <v>79.900000000000006</v>
      </c>
      <c r="V839" s="23">
        <v>19.100000000000001</v>
      </c>
      <c r="W839" s="23">
        <v>1</v>
      </c>
      <c r="X839" s="24">
        <v>293</v>
      </c>
      <c r="Y839" s="24">
        <v>99.7</v>
      </c>
      <c r="Z839" s="25">
        <f t="shared" si="39"/>
        <v>0.73966666666666669</v>
      </c>
      <c r="AA839" s="25">
        <f t="shared" si="39"/>
        <v>0.24366666666666667</v>
      </c>
      <c r="AB839" s="25">
        <f t="shared" si="39"/>
        <v>1.6666666666666666E-2</v>
      </c>
      <c r="AC839" s="26">
        <v>293</v>
      </c>
      <c r="AD839" s="26">
        <f t="shared" si="40"/>
        <v>216.72233333333335</v>
      </c>
      <c r="AE839" s="26">
        <f t="shared" si="40"/>
        <v>71.394333333333336</v>
      </c>
      <c r="AF839" s="26">
        <f t="shared" si="40"/>
        <v>4.8833333333333329</v>
      </c>
      <c r="AG839" s="27">
        <v>4568</v>
      </c>
      <c r="AH839" s="27">
        <v>820</v>
      </c>
      <c r="AI839" s="28">
        <v>0.68</v>
      </c>
    </row>
    <row r="840" spans="1:35" s="29" customFormat="1" ht="16.5" customHeight="1">
      <c r="A840" s="19">
        <f t="shared" si="41"/>
        <v>837</v>
      </c>
      <c r="B840" s="20" t="s">
        <v>22</v>
      </c>
      <c r="C840" s="20" t="s">
        <v>861</v>
      </c>
      <c r="D840" s="20" t="s">
        <v>887</v>
      </c>
      <c r="E840" s="21" t="s">
        <v>913</v>
      </c>
      <c r="F840" s="20" t="s">
        <v>26</v>
      </c>
      <c r="G840" s="20"/>
      <c r="H840" s="22"/>
      <c r="I840" s="23">
        <v>184</v>
      </c>
      <c r="J840" s="23">
        <v>100</v>
      </c>
      <c r="K840" s="23">
        <v>78.8</v>
      </c>
      <c r="L840" s="23">
        <v>21.2</v>
      </c>
      <c r="M840" s="23">
        <v>0</v>
      </c>
      <c r="N840" s="23">
        <v>184</v>
      </c>
      <c r="O840" s="23">
        <v>100</v>
      </c>
      <c r="P840" s="23">
        <v>64.7</v>
      </c>
      <c r="Q840" s="23">
        <v>33.700000000000003</v>
      </c>
      <c r="R840" s="23">
        <v>1.6</v>
      </c>
      <c r="S840" s="23">
        <v>184</v>
      </c>
      <c r="T840" s="23">
        <v>100</v>
      </c>
      <c r="U840" s="23">
        <v>78.3</v>
      </c>
      <c r="V840" s="23">
        <v>21.2</v>
      </c>
      <c r="W840" s="23">
        <v>0.5</v>
      </c>
      <c r="X840" s="24">
        <v>184</v>
      </c>
      <c r="Y840" s="24">
        <v>100</v>
      </c>
      <c r="Z840" s="25">
        <f t="shared" si="39"/>
        <v>0.7393333333333334</v>
      </c>
      <c r="AA840" s="25">
        <f t="shared" si="39"/>
        <v>0.25366666666666665</v>
      </c>
      <c r="AB840" s="25">
        <f t="shared" si="39"/>
        <v>7.000000000000001E-3</v>
      </c>
      <c r="AC840" s="26">
        <v>184</v>
      </c>
      <c r="AD840" s="26">
        <f t="shared" si="40"/>
        <v>136.03733333333335</v>
      </c>
      <c r="AE840" s="26">
        <f t="shared" si="40"/>
        <v>46.674666666666667</v>
      </c>
      <c r="AF840" s="26">
        <f t="shared" si="40"/>
        <v>1.2880000000000003</v>
      </c>
      <c r="AG840" s="27">
        <v>3539</v>
      </c>
      <c r="AH840" s="27">
        <v>570</v>
      </c>
      <c r="AI840" s="28">
        <v>0.751</v>
      </c>
    </row>
    <row r="841" spans="1:35" s="29" customFormat="1" ht="16.5" customHeight="1">
      <c r="A841" s="19">
        <f t="shared" si="41"/>
        <v>838</v>
      </c>
      <c r="B841" s="20" t="s">
        <v>22</v>
      </c>
      <c r="C841" s="20" t="s">
        <v>861</v>
      </c>
      <c r="D841" s="20" t="s">
        <v>55</v>
      </c>
      <c r="E841" s="21" t="s">
        <v>914</v>
      </c>
      <c r="F841" s="20" t="s">
        <v>26</v>
      </c>
      <c r="G841" s="20" t="s">
        <v>27</v>
      </c>
      <c r="H841" s="22"/>
      <c r="I841" s="23">
        <v>23</v>
      </c>
      <c r="J841" s="23">
        <v>100</v>
      </c>
      <c r="K841" s="23">
        <v>78.3</v>
      </c>
      <c r="L841" s="23">
        <v>21.7</v>
      </c>
      <c r="M841" s="23">
        <v>0</v>
      </c>
      <c r="N841" s="23">
        <v>23</v>
      </c>
      <c r="O841" s="23">
        <v>100</v>
      </c>
      <c r="P841" s="23">
        <v>73.900000000000006</v>
      </c>
      <c r="Q841" s="23">
        <v>26.1</v>
      </c>
      <c r="R841" s="23">
        <v>0</v>
      </c>
      <c r="S841" s="23">
        <v>23</v>
      </c>
      <c r="T841" s="23">
        <v>100</v>
      </c>
      <c r="U841" s="23">
        <v>69.599999999999994</v>
      </c>
      <c r="V841" s="23">
        <v>30.4</v>
      </c>
      <c r="W841" s="23">
        <v>0</v>
      </c>
      <c r="X841" s="24">
        <v>23</v>
      </c>
      <c r="Y841" s="24">
        <v>100</v>
      </c>
      <c r="Z841" s="25">
        <f t="shared" si="39"/>
        <v>0.73933333333333329</v>
      </c>
      <c r="AA841" s="25">
        <f t="shared" si="39"/>
        <v>0.2606666666666666</v>
      </c>
      <c r="AB841" s="25">
        <f t="shared" si="39"/>
        <v>0</v>
      </c>
      <c r="AC841" s="26">
        <v>23</v>
      </c>
      <c r="AD841" s="26">
        <f t="shared" si="40"/>
        <v>17.004666666666665</v>
      </c>
      <c r="AE841" s="26">
        <f t="shared" si="40"/>
        <v>5.9953333333333321</v>
      </c>
      <c r="AF841" s="26">
        <f t="shared" si="40"/>
        <v>0</v>
      </c>
      <c r="AG841" s="27">
        <v>4882</v>
      </c>
      <c r="AH841" s="27">
        <v>916</v>
      </c>
      <c r="AI841" s="28">
        <v>0.64899999999999991</v>
      </c>
    </row>
    <row r="842" spans="1:35" s="29" customFormat="1" ht="16.5" customHeight="1">
      <c r="A842" s="19">
        <f t="shared" si="41"/>
        <v>839</v>
      </c>
      <c r="B842" s="20" t="s">
        <v>22</v>
      </c>
      <c r="C842" s="20" t="s">
        <v>861</v>
      </c>
      <c r="D842" s="20" t="s">
        <v>62</v>
      </c>
      <c r="E842" s="21" t="s">
        <v>915</v>
      </c>
      <c r="F842" s="20" t="s">
        <v>26</v>
      </c>
      <c r="G842" s="20" t="s">
        <v>27</v>
      </c>
      <c r="H842" s="22"/>
      <c r="I842" s="23">
        <v>46</v>
      </c>
      <c r="J842" s="23">
        <v>100</v>
      </c>
      <c r="K842" s="23">
        <v>71.7</v>
      </c>
      <c r="L842" s="23">
        <v>28.3</v>
      </c>
      <c r="M842" s="23">
        <v>0</v>
      </c>
      <c r="N842" s="23">
        <v>46</v>
      </c>
      <c r="O842" s="23">
        <v>100</v>
      </c>
      <c r="P842" s="23">
        <v>69.599999999999994</v>
      </c>
      <c r="Q842" s="23">
        <v>30.4</v>
      </c>
      <c r="R842" s="23">
        <v>0</v>
      </c>
      <c r="S842" s="23">
        <v>46</v>
      </c>
      <c r="T842" s="23">
        <v>100</v>
      </c>
      <c r="U842" s="23">
        <v>80.400000000000006</v>
      </c>
      <c r="V842" s="23">
        <v>19.600000000000001</v>
      </c>
      <c r="W842" s="23">
        <v>0</v>
      </c>
      <c r="X842" s="24">
        <v>46</v>
      </c>
      <c r="Y842" s="24">
        <v>100</v>
      </c>
      <c r="Z842" s="25">
        <f t="shared" si="39"/>
        <v>0.73899999999999999</v>
      </c>
      <c r="AA842" s="25">
        <f t="shared" si="39"/>
        <v>0.26099999999999995</v>
      </c>
      <c r="AB842" s="25">
        <f t="shared" si="39"/>
        <v>0</v>
      </c>
      <c r="AC842" s="26">
        <v>46</v>
      </c>
      <c r="AD842" s="26">
        <f t="shared" si="40"/>
        <v>33.994</v>
      </c>
      <c r="AE842" s="26">
        <f t="shared" si="40"/>
        <v>12.005999999999998</v>
      </c>
      <c r="AF842" s="26">
        <f t="shared" si="40"/>
        <v>0</v>
      </c>
      <c r="AG842" s="27">
        <v>4557</v>
      </c>
      <c r="AH842" s="27">
        <v>816</v>
      </c>
      <c r="AI842" s="28">
        <v>0.68133333333333335</v>
      </c>
    </row>
    <row r="843" spans="1:35" s="29" customFormat="1" ht="16.5" customHeight="1">
      <c r="A843" s="19">
        <f t="shared" si="41"/>
        <v>840</v>
      </c>
      <c r="B843" s="20" t="s">
        <v>22</v>
      </c>
      <c r="C843" s="20" t="s">
        <v>861</v>
      </c>
      <c r="D843" s="20" t="s">
        <v>872</v>
      </c>
      <c r="E843" s="21" t="s">
        <v>916</v>
      </c>
      <c r="F843" s="20" t="s">
        <v>26</v>
      </c>
      <c r="G843" s="20"/>
      <c r="H843" s="22"/>
      <c r="I843" s="23">
        <v>112</v>
      </c>
      <c r="J843" s="23">
        <v>96.6</v>
      </c>
      <c r="K843" s="23">
        <v>74.099999999999994</v>
      </c>
      <c r="L843" s="23">
        <v>24.1</v>
      </c>
      <c r="M843" s="23">
        <v>1.8</v>
      </c>
      <c r="N843" s="23">
        <v>112</v>
      </c>
      <c r="O843" s="23">
        <v>96.6</v>
      </c>
      <c r="P843" s="23">
        <v>67.900000000000006</v>
      </c>
      <c r="Q843" s="23">
        <v>27.7</v>
      </c>
      <c r="R843" s="23">
        <v>4.5</v>
      </c>
      <c r="S843" s="23">
        <v>112</v>
      </c>
      <c r="T843" s="23">
        <v>96.6</v>
      </c>
      <c r="U843" s="23">
        <v>79.5</v>
      </c>
      <c r="V843" s="23">
        <v>17.8</v>
      </c>
      <c r="W843" s="23">
        <v>2.7</v>
      </c>
      <c r="X843" s="24">
        <v>112</v>
      </c>
      <c r="Y843" s="24">
        <v>96.59999999999998</v>
      </c>
      <c r="Z843" s="25">
        <f t="shared" si="39"/>
        <v>0.73833333333333351</v>
      </c>
      <c r="AA843" s="25">
        <f t="shared" si="39"/>
        <v>0.23199999999999998</v>
      </c>
      <c r="AB843" s="25">
        <f t="shared" si="39"/>
        <v>0.03</v>
      </c>
      <c r="AC843" s="26">
        <v>112</v>
      </c>
      <c r="AD843" s="26">
        <f t="shared" si="40"/>
        <v>82.693333333333356</v>
      </c>
      <c r="AE843" s="26">
        <f t="shared" si="40"/>
        <v>25.983999999999998</v>
      </c>
      <c r="AF843" s="26">
        <f t="shared" si="40"/>
        <v>3.36</v>
      </c>
      <c r="AG843" s="27">
        <v>3060</v>
      </c>
      <c r="AH843" s="27">
        <v>489</v>
      </c>
      <c r="AI843" s="28">
        <v>0.77600000000000002</v>
      </c>
    </row>
    <row r="844" spans="1:35" s="29" customFormat="1" ht="16.5" customHeight="1">
      <c r="A844" s="19">
        <f t="shared" si="41"/>
        <v>841</v>
      </c>
      <c r="B844" s="20" t="s">
        <v>22</v>
      </c>
      <c r="C844" s="20" t="s">
        <v>861</v>
      </c>
      <c r="D844" s="20" t="s">
        <v>84</v>
      </c>
      <c r="E844" s="21" t="s">
        <v>917</v>
      </c>
      <c r="F844" s="20" t="s">
        <v>26</v>
      </c>
      <c r="G844" s="20" t="s">
        <v>27</v>
      </c>
      <c r="H844" s="22"/>
      <c r="I844" s="23">
        <v>112</v>
      </c>
      <c r="J844" s="23">
        <v>98.2</v>
      </c>
      <c r="K844" s="23">
        <v>72.3</v>
      </c>
      <c r="L844" s="23">
        <v>23.2</v>
      </c>
      <c r="M844" s="23">
        <v>4.5</v>
      </c>
      <c r="N844" s="23">
        <v>112</v>
      </c>
      <c r="O844" s="23">
        <v>98.2</v>
      </c>
      <c r="P844" s="23">
        <v>69.599999999999994</v>
      </c>
      <c r="Q844" s="23">
        <v>26.8</v>
      </c>
      <c r="R844" s="23">
        <v>3.6</v>
      </c>
      <c r="S844" s="23">
        <v>112</v>
      </c>
      <c r="T844" s="23">
        <v>98.2</v>
      </c>
      <c r="U844" s="23">
        <v>79.5</v>
      </c>
      <c r="V844" s="23">
        <v>20.5</v>
      </c>
      <c r="W844" s="23">
        <v>0</v>
      </c>
      <c r="X844" s="24">
        <v>112</v>
      </c>
      <c r="Y844" s="24">
        <v>98.2</v>
      </c>
      <c r="Z844" s="25">
        <f t="shared" si="39"/>
        <v>0.7380000000000001</v>
      </c>
      <c r="AA844" s="25">
        <f t="shared" si="39"/>
        <v>0.23500000000000001</v>
      </c>
      <c r="AB844" s="25">
        <f t="shared" si="39"/>
        <v>2.6999999999999996E-2</v>
      </c>
      <c r="AC844" s="26">
        <v>112</v>
      </c>
      <c r="AD844" s="26">
        <f t="shared" si="40"/>
        <v>82.656000000000006</v>
      </c>
      <c r="AE844" s="26">
        <f t="shared" si="40"/>
        <v>26.32</v>
      </c>
      <c r="AF844" s="26">
        <f t="shared" si="40"/>
        <v>3.0239999999999996</v>
      </c>
      <c r="AG844" s="27">
        <v>4403</v>
      </c>
      <c r="AH844" s="27">
        <v>783</v>
      </c>
      <c r="AI844" s="28">
        <v>0.69700000000000006</v>
      </c>
    </row>
    <row r="845" spans="1:35" s="29" customFormat="1" ht="16.5" customHeight="1">
      <c r="A845" s="19">
        <f t="shared" si="41"/>
        <v>841</v>
      </c>
      <c r="B845" s="20" t="s">
        <v>22</v>
      </c>
      <c r="C845" s="20" t="s">
        <v>861</v>
      </c>
      <c r="D845" s="20" t="s">
        <v>903</v>
      </c>
      <c r="E845" s="21" t="s">
        <v>918</v>
      </c>
      <c r="F845" s="20" t="s">
        <v>26</v>
      </c>
      <c r="G845" s="20"/>
      <c r="H845" s="22"/>
      <c r="I845" s="23">
        <v>14</v>
      </c>
      <c r="J845" s="23">
        <v>100</v>
      </c>
      <c r="K845" s="23">
        <v>78.599999999999994</v>
      </c>
      <c r="L845" s="23">
        <v>21.4</v>
      </c>
      <c r="M845" s="23">
        <v>0</v>
      </c>
      <c r="N845" s="23">
        <v>14</v>
      </c>
      <c r="O845" s="23">
        <v>100</v>
      </c>
      <c r="P845" s="23">
        <v>71.400000000000006</v>
      </c>
      <c r="Q845" s="23">
        <v>28.6</v>
      </c>
      <c r="R845" s="23">
        <v>0</v>
      </c>
      <c r="S845" s="23">
        <v>14</v>
      </c>
      <c r="T845" s="23">
        <v>100</v>
      </c>
      <c r="U845" s="23">
        <v>71.400000000000006</v>
      </c>
      <c r="V845" s="23">
        <v>28.6</v>
      </c>
      <c r="W845" s="23">
        <v>0</v>
      </c>
      <c r="X845" s="24">
        <v>14</v>
      </c>
      <c r="Y845" s="24">
        <v>100</v>
      </c>
      <c r="Z845" s="25">
        <f t="shared" si="39"/>
        <v>0.7380000000000001</v>
      </c>
      <c r="AA845" s="25">
        <f t="shared" si="39"/>
        <v>0.26200000000000001</v>
      </c>
      <c r="AB845" s="25">
        <f t="shared" si="39"/>
        <v>0</v>
      </c>
      <c r="AC845" s="26">
        <v>14</v>
      </c>
      <c r="AD845" s="26">
        <f t="shared" si="40"/>
        <v>10.332000000000001</v>
      </c>
      <c r="AE845" s="26">
        <f t="shared" si="40"/>
        <v>3.6680000000000001</v>
      </c>
      <c r="AF845" s="26">
        <f t="shared" si="40"/>
        <v>0</v>
      </c>
      <c r="AG845" s="27">
        <v>2408</v>
      </c>
      <c r="AH845" s="27">
        <v>392</v>
      </c>
      <c r="AI845" s="28">
        <v>0.80966666666666665</v>
      </c>
    </row>
    <row r="846" spans="1:35" s="29" customFormat="1" ht="16.5" customHeight="1">
      <c r="A846" s="19">
        <f t="shared" si="41"/>
        <v>841</v>
      </c>
      <c r="B846" s="20" t="s">
        <v>22</v>
      </c>
      <c r="C846" s="20" t="s">
        <v>861</v>
      </c>
      <c r="D846" s="20" t="s">
        <v>49</v>
      </c>
      <c r="E846" s="21" t="s">
        <v>919</v>
      </c>
      <c r="F846" s="20" t="s">
        <v>26</v>
      </c>
      <c r="G846" s="20"/>
      <c r="H846" s="22"/>
      <c r="I846" s="23">
        <v>28</v>
      </c>
      <c r="J846" s="23">
        <v>100</v>
      </c>
      <c r="K846" s="23">
        <v>71.400000000000006</v>
      </c>
      <c r="L846" s="23">
        <v>28.6</v>
      </c>
      <c r="M846" s="23">
        <v>0</v>
      </c>
      <c r="N846" s="23">
        <v>28</v>
      </c>
      <c r="O846" s="23">
        <v>100</v>
      </c>
      <c r="P846" s="23">
        <v>82.1</v>
      </c>
      <c r="Q846" s="23">
        <v>17.899999999999999</v>
      </c>
      <c r="R846" s="23">
        <v>0</v>
      </c>
      <c r="S846" s="23">
        <v>28</v>
      </c>
      <c r="T846" s="23">
        <v>100</v>
      </c>
      <c r="U846" s="23">
        <v>67.900000000000006</v>
      </c>
      <c r="V846" s="23">
        <v>28.6</v>
      </c>
      <c r="W846" s="23">
        <v>3.5</v>
      </c>
      <c r="X846" s="24">
        <v>28</v>
      </c>
      <c r="Y846" s="24">
        <v>100</v>
      </c>
      <c r="Z846" s="25">
        <f t="shared" si="39"/>
        <v>0.7380000000000001</v>
      </c>
      <c r="AA846" s="25">
        <f t="shared" si="39"/>
        <v>0.2503333333333333</v>
      </c>
      <c r="AB846" s="25">
        <f t="shared" si="39"/>
        <v>1.1666666666666667E-2</v>
      </c>
      <c r="AC846" s="26">
        <v>28</v>
      </c>
      <c r="AD846" s="26">
        <f t="shared" si="40"/>
        <v>20.664000000000001</v>
      </c>
      <c r="AE846" s="26">
        <f t="shared" si="40"/>
        <v>7.0093333333333323</v>
      </c>
      <c r="AF846" s="26">
        <f t="shared" si="40"/>
        <v>0.32666666666666666</v>
      </c>
      <c r="AG846" s="27">
        <v>3103</v>
      </c>
      <c r="AH846" s="27">
        <v>498</v>
      </c>
      <c r="AI846" s="28">
        <v>0.77366666666666661</v>
      </c>
    </row>
    <row r="847" spans="1:35" s="29" customFormat="1" ht="16.5" customHeight="1">
      <c r="A847" s="19">
        <f t="shared" si="41"/>
        <v>844</v>
      </c>
      <c r="B847" s="20" t="s">
        <v>22</v>
      </c>
      <c r="C847" s="20" t="s">
        <v>861</v>
      </c>
      <c r="D847" s="20" t="s">
        <v>920</v>
      </c>
      <c r="E847" s="21" t="s">
        <v>921</v>
      </c>
      <c r="F847" s="20" t="s">
        <v>26</v>
      </c>
      <c r="G847" s="20" t="s">
        <v>27</v>
      </c>
      <c r="H847" s="22"/>
      <c r="I847" s="23">
        <v>175</v>
      </c>
      <c r="J847" s="23">
        <v>98.3</v>
      </c>
      <c r="K847" s="23">
        <v>74.3</v>
      </c>
      <c r="L847" s="23">
        <v>24.6</v>
      </c>
      <c r="M847" s="23">
        <v>1.1000000000000001</v>
      </c>
      <c r="N847" s="23">
        <v>175</v>
      </c>
      <c r="O847" s="23">
        <v>98.3</v>
      </c>
      <c r="P847" s="23">
        <v>68</v>
      </c>
      <c r="Q847" s="23">
        <v>30.9</v>
      </c>
      <c r="R847" s="23">
        <v>1.1000000000000001</v>
      </c>
      <c r="S847" s="23">
        <v>175</v>
      </c>
      <c r="T847" s="23">
        <v>98.3</v>
      </c>
      <c r="U847" s="23">
        <v>78.900000000000006</v>
      </c>
      <c r="V847" s="23">
        <v>20</v>
      </c>
      <c r="W847" s="23">
        <v>1.1000000000000001</v>
      </c>
      <c r="X847" s="24">
        <v>175</v>
      </c>
      <c r="Y847" s="24">
        <v>98.3</v>
      </c>
      <c r="Z847" s="25">
        <f t="shared" si="39"/>
        <v>0.7373333333333334</v>
      </c>
      <c r="AA847" s="25">
        <f t="shared" si="39"/>
        <v>0.25166666666666665</v>
      </c>
      <c r="AB847" s="25">
        <f t="shared" si="39"/>
        <v>1.1000000000000001E-2</v>
      </c>
      <c r="AC847" s="26">
        <v>175</v>
      </c>
      <c r="AD847" s="26">
        <f t="shared" si="40"/>
        <v>129.03333333333333</v>
      </c>
      <c r="AE847" s="26">
        <f t="shared" si="40"/>
        <v>44.041666666666664</v>
      </c>
      <c r="AF847" s="26">
        <f t="shared" si="40"/>
        <v>1.9250000000000003</v>
      </c>
      <c r="AG847" s="27">
        <v>3419</v>
      </c>
      <c r="AH847" s="27">
        <v>556</v>
      </c>
      <c r="AI847" s="28">
        <v>0.7583333333333333</v>
      </c>
    </row>
    <row r="848" spans="1:35" s="29" customFormat="1" ht="16.5" customHeight="1">
      <c r="A848" s="19">
        <f t="shared" si="41"/>
        <v>845</v>
      </c>
      <c r="B848" s="20" t="s">
        <v>22</v>
      </c>
      <c r="C848" s="20" t="s">
        <v>861</v>
      </c>
      <c r="D848" s="20" t="s">
        <v>866</v>
      </c>
      <c r="E848" s="21" t="s">
        <v>922</v>
      </c>
      <c r="F848" s="20" t="s">
        <v>26</v>
      </c>
      <c r="G848" s="20"/>
      <c r="H848" s="22"/>
      <c r="I848" s="23">
        <v>19</v>
      </c>
      <c r="J848" s="23">
        <v>100</v>
      </c>
      <c r="K848" s="23">
        <v>84.2</v>
      </c>
      <c r="L848" s="23">
        <v>10.5</v>
      </c>
      <c r="M848" s="23">
        <v>5.3</v>
      </c>
      <c r="N848" s="23">
        <v>19</v>
      </c>
      <c r="O848" s="23">
        <v>100</v>
      </c>
      <c r="P848" s="23">
        <v>63.2</v>
      </c>
      <c r="Q848" s="23">
        <v>26.3</v>
      </c>
      <c r="R848" s="23">
        <v>10.5</v>
      </c>
      <c r="S848" s="23">
        <v>19</v>
      </c>
      <c r="T848" s="23">
        <v>100</v>
      </c>
      <c r="U848" s="23">
        <v>73.7</v>
      </c>
      <c r="V848" s="23">
        <v>21</v>
      </c>
      <c r="W848" s="23">
        <v>5.3</v>
      </c>
      <c r="X848" s="24">
        <v>19</v>
      </c>
      <c r="Y848" s="24">
        <v>100</v>
      </c>
      <c r="Z848" s="25">
        <f t="shared" si="39"/>
        <v>0.73699999999999999</v>
      </c>
      <c r="AA848" s="25">
        <f t="shared" si="39"/>
        <v>0.19266666666666665</v>
      </c>
      <c r="AB848" s="25">
        <f t="shared" si="39"/>
        <v>7.0333333333333345E-2</v>
      </c>
      <c r="AC848" s="26">
        <v>19</v>
      </c>
      <c r="AD848" s="26">
        <f t="shared" si="40"/>
        <v>14.003</v>
      </c>
      <c r="AE848" s="26">
        <f t="shared" si="40"/>
        <v>3.6606666666666663</v>
      </c>
      <c r="AF848" s="26">
        <f t="shared" si="40"/>
        <v>1.3363333333333336</v>
      </c>
      <c r="AG848" s="27">
        <v>4260</v>
      </c>
      <c r="AH848" s="27">
        <v>735</v>
      </c>
      <c r="AI848" s="28">
        <v>0.70666666666666667</v>
      </c>
    </row>
    <row r="849" spans="1:35" s="29" customFormat="1" ht="16.5" customHeight="1">
      <c r="A849" s="19">
        <f t="shared" si="41"/>
        <v>845</v>
      </c>
      <c r="B849" s="20" t="s">
        <v>22</v>
      </c>
      <c r="C849" s="20" t="s">
        <v>861</v>
      </c>
      <c r="D849" s="20" t="s">
        <v>55</v>
      </c>
      <c r="E849" s="21" t="s">
        <v>923</v>
      </c>
      <c r="F849" s="20" t="s">
        <v>26</v>
      </c>
      <c r="G849" s="20"/>
      <c r="H849" s="22"/>
      <c r="I849" s="23">
        <v>133</v>
      </c>
      <c r="J849" s="23">
        <v>99.3</v>
      </c>
      <c r="K849" s="23">
        <v>76.7</v>
      </c>
      <c r="L849" s="23">
        <v>21.8</v>
      </c>
      <c r="M849" s="23">
        <v>1.5</v>
      </c>
      <c r="N849" s="23">
        <v>133</v>
      </c>
      <c r="O849" s="23">
        <v>99.3</v>
      </c>
      <c r="P849" s="23">
        <v>64.7</v>
      </c>
      <c r="Q849" s="23">
        <v>34.6</v>
      </c>
      <c r="R849" s="23">
        <v>0.7</v>
      </c>
      <c r="S849" s="23">
        <v>133</v>
      </c>
      <c r="T849" s="23">
        <v>99.3</v>
      </c>
      <c r="U849" s="23">
        <v>79.7</v>
      </c>
      <c r="V849" s="23">
        <v>19.5</v>
      </c>
      <c r="W849" s="23">
        <v>0.8</v>
      </c>
      <c r="X849" s="24">
        <v>133</v>
      </c>
      <c r="Y849" s="24">
        <v>99.3</v>
      </c>
      <c r="Z849" s="25">
        <f t="shared" si="39"/>
        <v>0.73699999999999999</v>
      </c>
      <c r="AA849" s="25">
        <f t="shared" si="39"/>
        <v>0.253</v>
      </c>
      <c r="AB849" s="25">
        <f t="shared" si="39"/>
        <v>0.01</v>
      </c>
      <c r="AC849" s="26">
        <v>133</v>
      </c>
      <c r="AD849" s="26">
        <f t="shared" si="40"/>
        <v>98.021000000000001</v>
      </c>
      <c r="AE849" s="26">
        <f t="shared" si="40"/>
        <v>33.649000000000001</v>
      </c>
      <c r="AF849" s="26">
        <f t="shared" si="40"/>
        <v>1.33</v>
      </c>
      <c r="AG849" s="27">
        <v>2778</v>
      </c>
      <c r="AH849" s="27">
        <v>444</v>
      </c>
      <c r="AI849" s="28">
        <v>0.79</v>
      </c>
    </row>
    <row r="850" spans="1:35" s="29" customFormat="1" ht="16.5" customHeight="1">
      <c r="A850" s="19">
        <f t="shared" si="41"/>
        <v>847</v>
      </c>
      <c r="B850" s="20" t="s">
        <v>22</v>
      </c>
      <c r="C850" s="20" t="s">
        <v>861</v>
      </c>
      <c r="D850" s="20" t="s">
        <v>864</v>
      </c>
      <c r="E850" s="21" t="s">
        <v>167</v>
      </c>
      <c r="F850" s="20" t="s">
        <v>26</v>
      </c>
      <c r="G850" s="20" t="s">
        <v>27</v>
      </c>
      <c r="H850" s="22"/>
      <c r="I850" s="23">
        <v>48</v>
      </c>
      <c r="J850" s="23">
        <v>100</v>
      </c>
      <c r="K850" s="23">
        <v>72.900000000000006</v>
      </c>
      <c r="L850" s="23">
        <v>27.1</v>
      </c>
      <c r="M850" s="23">
        <v>0</v>
      </c>
      <c r="N850" s="23">
        <v>48</v>
      </c>
      <c r="O850" s="23">
        <v>100</v>
      </c>
      <c r="P850" s="23">
        <v>68.8</v>
      </c>
      <c r="Q850" s="23">
        <v>31.2</v>
      </c>
      <c r="R850" s="23">
        <v>0</v>
      </c>
      <c r="S850" s="23">
        <v>48</v>
      </c>
      <c r="T850" s="23">
        <v>100</v>
      </c>
      <c r="U850" s="23">
        <v>79.2</v>
      </c>
      <c r="V850" s="23">
        <v>20.8</v>
      </c>
      <c r="W850" s="23">
        <v>0</v>
      </c>
      <c r="X850" s="24">
        <v>48</v>
      </c>
      <c r="Y850" s="24">
        <v>100</v>
      </c>
      <c r="Z850" s="25">
        <f t="shared" si="39"/>
        <v>0.73633333333333328</v>
      </c>
      <c r="AA850" s="25">
        <f t="shared" si="39"/>
        <v>0.26366666666666672</v>
      </c>
      <c r="AB850" s="25">
        <f t="shared" si="39"/>
        <v>0</v>
      </c>
      <c r="AC850" s="26">
        <v>48</v>
      </c>
      <c r="AD850" s="26">
        <f t="shared" si="40"/>
        <v>35.343999999999994</v>
      </c>
      <c r="AE850" s="26">
        <f t="shared" si="40"/>
        <v>12.656000000000002</v>
      </c>
      <c r="AF850" s="26">
        <f t="shared" si="40"/>
        <v>0</v>
      </c>
      <c r="AG850" s="27">
        <v>5176</v>
      </c>
      <c r="AH850" s="27">
        <v>1023</v>
      </c>
      <c r="AI850" s="28">
        <v>0.60599999999999998</v>
      </c>
    </row>
    <row r="851" spans="1:35" s="29" customFormat="1" ht="16.5" customHeight="1">
      <c r="A851" s="19">
        <f t="shared" si="41"/>
        <v>848</v>
      </c>
      <c r="B851" s="22" t="s">
        <v>22</v>
      </c>
      <c r="C851" s="22" t="s">
        <v>30</v>
      </c>
      <c r="D851" s="22" t="s">
        <v>31</v>
      </c>
      <c r="E851" s="30" t="s">
        <v>924</v>
      </c>
      <c r="F851" s="22" t="s">
        <v>26</v>
      </c>
      <c r="G851" s="22" t="s">
        <v>27</v>
      </c>
      <c r="H851" s="22"/>
      <c r="I851" s="23">
        <v>150</v>
      </c>
      <c r="J851" s="23">
        <v>100</v>
      </c>
      <c r="K851" s="23">
        <v>76.7</v>
      </c>
      <c r="L851" s="23">
        <v>22.6</v>
      </c>
      <c r="M851" s="23">
        <v>0.7</v>
      </c>
      <c r="N851" s="23">
        <v>150</v>
      </c>
      <c r="O851" s="23">
        <v>100</v>
      </c>
      <c r="P851" s="23">
        <v>68</v>
      </c>
      <c r="Q851" s="23">
        <v>30.7</v>
      </c>
      <c r="R851" s="23">
        <v>1.3</v>
      </c>
      <c r="S851" s="23">
        <v>150</v>
      </c>
      <c r="T851" s="23">
        <v>100</v>
      </c>
      <c r="U851" s="23">
        <v>76</v>
      </c>
      <c r="V851" s="23">
        <v>24</v>
      </c>
      <c r="W851" s="23">
        <v>0</v>
      </c>
      <c r="X851" s="24">
        <v>150</v>
      </c>
      <c r="Y851" s="24">
        <v>100</v>
      </c>
      <c r="Z851" s="25">
        <f t="shared" si="39"/>
        <v>0.73566666666666669</v>
      </c>
      <c r="AA851" s="25">
        <f t="shared" si="39"/>
        <v>0.25766666666666665</v>
      </c>
      <c r="AB851" s="25">
        <f t="shared" si="39"/>
        <v>6.6666666666666671E-3</v>
      </c>
      <c r="AC851" s="26">
        <v>150</v>
      </c>
      <c r="AD851" s="26">
        <f t="shared" si="40"/>
        <v>110.35000000000001</v>
      </c>
      <c r="AE851" s="26">
        <f t="shared" si="40"/>
        <v>38.65</v>
      </c>
      <c r="AF851" s="26">
        <f t="shared" si="40"/>
        <v>1</v>
      </c>
      <c r="AG851" s="27">
        <v>3994</v>
      </c>
      <c r="AH851" s="27">
        <v>674</v>
      </c>
      <c r="AI851" s="28">
        <v>0.72333333333333338</v>
      </c>
    </row>
    <row r="852" spans="1:35" s="29" customFormat="1" ht="16.5" customHeight="1">
      <c r="A852" s="19">
        <f t="shared" si="41"/>
        <v>849</v>
      </c>
      <c r="B852" s="20" t="s">
        <v>22</v>
      </c>
      <c r="C852" s="20" t="s">
        <v>861</v>
      </c>
      <c r="D852" s="20" t="s">
        <v>872</v>
      </c>
      <c r="E852" s="21" t="s">
        <v>925</v>
      </c>
      <c r="F852" s="20" t="s">
        <v>26</v>
      </c>
      <c r="G852" s="20" t="s">
        <v>27</v>
      </c>
      <c r="H852" s="22"/>
      <c r="I852" s="23">
        <v>92</v>
      </c>
      <c r="J852" s="23">
        <v>97.9</v>
      </c>
      <c r="K852" s="23">
        <v>72.8</v>
      </c>
      <c r="L852" s="23">
        <v>26.1</v>
      </c>
      <c r="M852" s="23">
        <v>1.1000000000000001</v>
      </c>
      <c r="N852" s="23">
        <v>92</v>
      </c>
      <c r="O852" s="23">
        <v>97.9</v>
      </c>
      <c r="P852" s="23">
        <v>71.7</v>
      </c>
      <c r="Q852" s="23">
        <v>27.2</v>
      </c>
      <c r="R852" s="23">
        <v>1.1000000000000001</v>
      </c>
      <c r="S852" s="23">
        <v>92</v>
      </c>
      <c r="T852" s="23">
        <v>97.9</v>
      </c>
      <c r="U852" s="23">
        <v>76.099999999999994</v>
      </c>
      <c r="V852" s="23">
        <v>23.9</v>
      </c>
      <c r="W852" s="23">
        <v>0</v>
      </c>
      <c r="X852" s="24">
        <v>92</v>
      </c>
      <c r="Y852" s="24">
        <v>97.90000000000002</v>
      </c>
      <c r="Z852" s="25">
        <f t="shared" si="39"/>
        <v>0.73533333333333328</v>
      </c>
      <c r="AA852" s="25">
        <f t="shared" si="39"/>
        <v>0.25733333333333336</v>
      </c>
      <c r="AB852" s="25">
        <f t="shared" si="39"/>
        <v>7.3333333333333332E-3</v>
      </c>
      <c r="AC852" s="26">
        <v>92</v>
      </c>
      <c r="AD852" s="26">
        <f t="shared" si="40"/>
        <v>67.650666666666666</v>
      </c>
      <c r="AE852" s="26">
        <f t="shared" si="40"/>
        <v>23.674666666666671</v>
      </c>
      <c r="AF852" s="26">
        <f t="shared" si="40"/>
        <v>0.67466666666666664</v>
      </c>
      <c r="AG852" s="27">
        <v>4796</v>
      </c>
      <c r="AH852" s="27">
        <v>891</v>
      </c>
      <c r="AI852" s="28">
        <v>0.66233333333333333</v>
      </c>
    </row>
    <row r="853" spans="1:35" s="29" customFormat="1" ht="16.5" customHeight="1">
      <c r="A853" s="19">
        <f t="shared" si="41"/>
        <v>849</v>
      </c>
      <c r="B853" s="20" t="s">
        <v>22</v>
      </c>
      <c r="C853" s="20" t="s">
        <v>861</v>
      </c>
      <c r="D853" s="20" t="s">
        <v>926</v>
      </c>
      <c r="E853" s="21" t="s">
        <v>927</v>
      </c>
      <c r="F853" s="20" t="s">
        <v>26</v>
      </c>
      <c r="G853" s="20"/>
      <c r="H853" s="22"/>
      <c r="I853" s="23">
        <v>58</v>
      </c>
      <c r="J853" s="23">
        <v>98.3</v>
      </c>
      <c r="K853" s="23">
        <v>79.3</v>
      </c>
      <c r="L853" s="23">
        <v>20.7</v>
      </c>
      <c r="M853" s="23">
        <v>0</v>
      </c>
      <c r="N853" s="23">
        <v>58</v>
      </c>
      <c r="O853" s="23">
        <v>98.3</v>
      </c>
      <c r="P853" s="23">
        <v>67.2</v>
      </c>
      <c r="Q853" s="23">
        <v>29.3</v>
      </c>
      <c r="R853" s="23">
        <v>3.5</v>
      </c>
      <c r="S853" s="23">
        <v>58</v>
      </c>
      <c r="T853" s="23">
        <v>98.3</v>
      </c>
      <c r="U853" s="23">
        <v>74.099999999999994</v>
      </c>
      <c r="V853" s="23">
        <v>19</v>
      </c>
      <c r="W853" s="23">
        <v>6.9</v>
      </c>
      <c r="X853" s="24">
        <v>58</v>
      </c>
      <c r="Y853" s="24">
        <v>98.3</v>
      </c>
      <c r="Z853" s="25">
        <f t="shared" si="39"/>
        <v>0.73533333333333328</v>
      </c>
      <c r="AA853" s="25">
        <f t="shared" si="39"/>
        <v>0.22999999999999998</v>
      </c>
      <c r="AB853" s="25">
        <f t="shared" si="39"/>
        <v>3.4666666666666665E-2</v>
      </c>
      <c r="AC853" s="26">
        <v>58</v>
      </c>
      <c r="AD853" s="26">
        <f t="shared" si="40"/>
        <v>42.649333333333331</v>
      </c>
      <c r="AE853" s="26">
        <f t="shared" si="40"/>
        <v>13.34</v>
      </c>
      <c r="AF853" s="26">
        <f t="shared" si="40"/>
        <v>2.0106666666666664</v>
      </c>
      <c r="AG853" s="27">
        <v>5426</v>
      </c>
      <c r="AH853" s="27">
        <v>1105</v>
      </c>
      <c r="AI853" s="28">
        <v>0.51966666666666661</v>
      </c>
    </row>
    <row r="854" spans="1:35" s="29" customFormat="1" ht="16.5" customHeight="1">
      <c r="A854" s="19">
        <f t="shared" si="41"/>
        <v>851</v>
      </c>
      <c r="B854" s="20" t="s">
        <v>22</v>
      </c>
      <c r="C854" s="20" t="s">
        <v>861</v>
      </c>
      <c r="D854" s="20" t="s">
        <v>866</v>
      </c>
      <c r="E854" s="21" t="s">
        <v>928</v>
      </c>
      <c r="F854" s="20" t="s">
        <v>26</v>
      </c>
      <c r="G854" s="20"/>
      <c r="H854" s="22"/>
      <c r="I854" s="23">
        <v>229</v>
      </c>
      <c r="J854" s="23">
        <v>99.1</v>
      </c>
      <c r="K854" s="23">
        <v>71.599999999999994</v>
      </c>
      <c r="L854" s="23">
        <v>28</v>
      </c>
      <c r="M854" s="23">
        <v>0.4</v>
      </c>
      <c r="N854" s="23">
        <v>229</v>
      </c>
      <c r="O854" s="23">
        <v>99.1</v>
      </c>
      <c r="P854" s="23">
        <v>69.400000000000006</v>
      </c>
      <c r="Q854" s="23">
        <v>28.4</v>
      </c>
      <c r="R854" s="23">
        <v>2.2000000000000002</v>
      </c>
      <c r="S854" s="23">
        <v>229</v>
      </c>
      <c r="T854" s="23">
        <v>99.1</v>
      </c>
      <c r="U854" s="23">
        <v>79.5</v>
      </c>
      <c r="V854" s="23">
        <v>20.5</v>
      </c>
      <c r="W854" s="23">
        <v>0</v>
      </c>
      <c r="X854" s="24">
        <v>229</v>
      </c>
      <c r="Y854" s="24">
        <v>99.09999999999998</v>
      </c>
      <c r="Z854" s="25">
        <f t="shared" si="39"/>
        <v>0.73499999999999999</v>
      </c>
      <c r="AA854" s="25">
        <f t="shared" si="39"/>
        <v>0.25633333333333336</v>
      </c>
      <c r="AB854" s="25">
        <f t="shared" si="39"/>
        <v>8.666666666666668E-3</v>
      </c>
      <c r="AC854" s="26">
        <v>229</v>
      </c>
      <c r="AD854" s="26">
        <f t="shared" si="40"/>
        <v>168.315</v>
      </c>
      <c r="AE854" s="26">
        <f t="shared" si="40"/>
        <v>58.70033333333334</v>
      </c>
      <c r="AF854" s="26">
        <f t="shared" si="40"/>
        <v>1.984666666666667</v>
      </c>
      <c r="AG854" s="27">
        <v>4614</v>
      </c>
      <c r="AH854" s="27">
        <v>841</v>
      </c>
      <c r="AI854" s="28">
        <v>0.67598865478119929</v>
      </c>
    </row>
    <row r="855" spans="1:35" s="29" customFormat="1" ht="16.5" customHeight="1">
      <c r="A855" s="19">
        <f t="shared" si="41"/>
        <v>852</v>
      </c>
      <c r="B855" s="22" t="s">
        <v>22</v>
      </c>
      <c r="C855" s="22" t="s">
        <v>30</v>
      </c>
      <c r="D855" s="22" t="s">
        <v>52</v>
      </c>
      <c r="E855" s="30" t="s">
        <v>929</v>
      </c>
      <c r="F855" s="22" t="s">
        <v>26</v>
      </c>
      <c r="G855" s="22"/>
      <c r="H855" s="22"/>
      <c r="I855" s="23">
        <v>133</v>
      </c>
      <c r="J855" s="23">
        <v>100</v>
      </c>
      <c r="K855" s="23">
        <v>69.900000000000006</v>
      </c>
      <c r="L855" s="23">
        <v>30.1</v>
      </c>
      <c r="M855" s="23">
        <v>0</v>
      </c>
      <c r="N855" s="23">
        <v>133</v>
      </c>
      <c r="O855" s="23">
        <v>100</v>
      </c>
      <c r="P855" s="23">
        <v>68.400000000000006</v>
      </c>
      <c r="Q855" s="23">
        <v>30.1</v>
      </c>
      <c r="R855" s="23">
        <v>1.5</v>
      </c>
      <c r="S855" s="23">
        <v>133</v>
      </c>
      <c r="T855" s="23">
        <v>100</v>
      </c>
      <c r="U855" s="23">
        <v>82</v>
      </c>
      <c r="V855" s="23">
        <v>18</v>
      </c>
      <c r="W855" s="23">
        <v>0</v>
      </c>
      <c r="X855" s="24">
        <v>133</v>
      </c>
      <c r="Y855" s="24">
        <v>100</v>
      </c>
      <c r="Z855" s="25">
        <f t="shared" si="39"/>
        <v>0.73433333333333339</v>
      </c>
      <c r="AA855" s="25">
        <f t="shared" si="39"/>
        <v>0.26066666666666666</v>
      </c>
      <c r="AB855" s="25">
        <f t="shared" si="39"/>
        <v>5.0000000000000001E-3</v>
      </c>
      <c r="AC855" s="26">
        <v>133</v>
      </c>
      <c r="AD855" s="26">
        <f t="shared" si="40"/>
        <v>97.666333333333341</v>
      </c>
      <c r="AE855" s="26">
        <f t="shared" si="40"/>
        <v>34.668666666666667</v>
      </c>
      <c r="AF855" s="26">
        <f t="shared" si="40"/>
        <v>0.66500000000000004</v>
      </c>
      <c r="AG855" s="27">
        <v>4064</v>
      </c>
      <c r="AH855" s="27">
        <v>685</v>
      </c>
      <c r="AI855" s="28">
        <v>0.72034912718204491</v>
      </c>
    </row>
    <row r="856" spans="1:35" s="29" customFormat="1" ht="16.5" customHeight="1">
      <c r="A856" s="19">
        <f t="shared" si="41"/>
        <v>853</v>
      </c>
      <c r="B856" s="20" t="s">
        <v>22</v>
      </c>
      <c r="C856" s="20" t="s">
        <v>861</v>
      </c>
      <c r="D856" s="20" t="s">
        <v>894</v>
      </c>
      <c r="E856" s="21" t="s">
        <v>930</v>
      </c>
      <c r="F856" s="20" t="s">
        <v>26</v>
      </c>
      <c r="G856" s="20"/>
      <c r="H856" s="22"/>
      <c r="I856" s="23">
        <v>182</v>
      </c>
      <c r="J856" s="23">
        <v>100</v>
      </c>
      <c r="K856" s="23">
        <v>75.3</v>
      </c>
      <c r="L856" s="23">
        <v>23.6</v>
      </c>
      <c r="M856" s="23">
        <v>1.1000000000000001</v>
      </c>
      <c r="N856" s="23">
        <v>182</v>
      </c>
      <c r="O856" s="23">
        <v>100</v>
      </c>
      <c r="P856" s="23">
        <v>70.3</v>
      </c>
      <c r="Q856" s="23">
        <v>28.6</v>
      </c>
      <c r="R856" s="23">
        <v>1.1000000000000001</v>
      </c>
      <c r="S856" s="23">
        <v>182</v>
      </c>
      <c r="T856" s="23">
        <v>100</v>
      </c>
      <c r="U856" s="23">
        <v>74.7</v>
      </c>
      <c r="V856" s="23">
        <v>23.6</v>
      </c>
      <c r="W856" s="23">
        <v>1.7</v>
      </c>
      <c r="X856" s="24">
        <v>182</v>
      </c>
      <c r="Y856" s="24">
        <v>100</v>
      </c>
      <c r="Z856" s="25">
        <f t="shared" si="39"/>
        <v>0.73433333333333328</v>
      </c>
      <c r="AA856" s="25">
        <f t="shared" si="39"/>
        <v>0.25266666666666665</v>
      </c>
      <c r="AB856" s="25">
        <f t="shared" si="39"/>
        <v>1.3000000000000001E-2</v>
      </c>
      <c r="AC856" s="26">
        <v>182</v>
      </c>
      <c r="AD856" s="26">
        <f t="shared" si="40"/>
        <v>133.64866666666666</v>
      </c>
      <c r="AE856" s="26">
        <f t="shared" si="40"/>
        <v>45.98533333333333</v>
      </c>
      <c r="AF856" s="26">
        <f t="shared" si="40"/>
        <v>2.3660000000000001</v>
      </c>
      <c r="AG856" s="27">
        <v>5152</v>
      </c>
      <c r="AH856" s="27">
        <v>1012</v>
      </c>
      <c r="AI856" s="28">
        <v>0.61099999999999999</v>
      </c>
    </row>
    <row r="857" spans="1:35" s="29" customFormat="1" ht="16.5" customHeight="1">
      <c r="A857" s="19">
        <f t="shared" si="41"/>
        <v>854</v>
      </c>
      <c r="B857" s="22" t="s">
        <v>22</v>
      </c>
      <c r="C857" s="22" t="s">
        <v>861</v>
      </c>
      <c r="D857" s="22" t="s">
        <v>876</v>
      </c>
      <c r="E857" s="30" t="s">
        <v>931</v>
      </c>
      <c r="F857" s="22" t="s">
        <v>26</v>
      </c>
      <c r="G857" s="22"/>
      <c r="H857" s="22"/>
      <c r="I857" s="23">
        <v>291</v>
      </c>
      <c r="J857" s="23">
        <v>99.3</v>
      </c>
      <c r="K857" s="23">
        <v>75.900000000000006</v>
      </c>
      <c r="L857" s="23">
        <v>21.7</v>
      </c>
      <c r="M857" s="23">
        <v>2.4</v>
      </c>
      <c r="N857" s="23">
        <v>291</v>
      </c>
      <c r="O857" s="23">
        <v>99.3</v>
      </c>
      <c r="P857" s="23">
        <v>70.099999999999994</v>
      </c>
      <c r="Q857" s="23">
        <v>26.8</v>
      </c>
      <c r="R857" s="23">
        <v>3.1</v>
      </c>
      <c r="S857" s="23">
        <v>291</v>
      </c>
      <c r="T857" s="23">
        <v>99.3</v>
      </c>
      <c r="U857" s="23">
        <v>74.2</v>
      </c>
      <c r="V857" s="23">
        <v>22</v>
      </c>
      <c r="W857" s="23">
        <v>3.8</v>
      </c>
      <c r="X857" s="24">
        <v>291</v>
      </c>
      <c r="Y857" s="24">
        <v>99.3</v>
      </c>
      <c r="Z857" s="25">
        <f t="shared" si="39"/>
        <v>0.7340000000000001</v>
      </c>
      <c r="AA857" s="25">
        <f t="shared" si="39"/>
        <v>0.23499999999999996</v>
      </c>
      <c r="AB857" s="25">
        <f t="shared" si="39"/>
        <v>3.1000000000000003E-2</v>
      </c>
      <c r="AC857" s="26">
        <v>291</v>
      </c>
      <c r="AD857" s="26">
        <f t="shared" si="40"/>
        <v>213.59400000000002</v>
      </c>
      <c r="AE857" s="26">
        <f t="shared" si="40"/>
        <v>68.384999999999991</v>
      </c>
      <c r="AF857" s="26">
        <f t="shared" si="40"/>
        <v>9.0210000000000008</v>
      </c>
      <c r="AG857" s="27">
        <v>4792</v>
      </c>
      <c r="AH857" s="27">
        <v>889</v>
      </c>
      <c r="AI857" s="28">
        <v>0.66266666666666674</v>
      </c>
    </row>
    <row r="858" spans="1:35" s="29" customFormat="1" ht="16.5" customHeight="1">
      <c r="A858" s="19">
        <f t="shared" si="41"/>
        <v>855</v>
      </c>
      <c r="B858" s="20" t="s">
        <v>22</v>
      </c>
      <c r="C858" s="20" t="s">
        <v>861</v>
      </c>
      <c r="D858" s="20" t="s">
        <v>894</v>
      </c>
      <c r="E858" s="21" t="s">
        <v>932</v>
      </c>
      <c r="F858" s="20" t="s">
        <v>26</v>
      </c>
      <c r="G858" s="20" t="s">
        <v>27</v>
      </c>
      <c r="H858" s="22"/>
      <c r="I858" s="23">
        <v>10</v>
      </c>
      <c r="J858" s="23">
        <v>100</v>
      </c>
      <c r="K858" s="23">
        <v>70</v>
      </c>
      <c r="L858" s="23">
        <v>30</v>
      </c>
      <c r="M858" s="23">
        <v>0</v>
      </c>
      <c r="N858" s="23">
        <v>10</v>
      </c>
      <c r="O858" s="23">
        <v>100</v>
      </c>
      <c r="P858" s="23">
        <v>70</v>
      </c>
      <c r="Q858" s="23">
        <v>30</v>
      </c>
      <c r="R858" s="23">
        <v>0</v>
      </c>
      <c r="S858" s="23">
        <v>10</v>
      </c>
      <c r="T858" s="23">
        <v>100</v>
      </c>
      <c r="U858" s="23">
        <v>80</v>
      </c>
      <c r="V858" s="23">
        <v>20</v>
      </c>
      <c r="W858" s="23">
        <v>0</v>
      </c>
      <c r="X858" s="24">
        <v>10</v>
      </c>
      <c r="Y858" s="24">
        <v>100</v>
      </c>
      <c r="Z858" s="25">
        <f t="shared" si="39"/>
        <v>0.73333333333333328</v>
      </c>
      <c r="AA858" s="25">
        <f t="shared" si="39"/>
        <v>0.26666666666666666</v>
      </c>
      <c r="AB858" s="25">
        <f t="shared" si="39"/>
        <v>0</v>
      </c>
      <c r="AC858" s="26">
        <v>10</v>
      </c>
      <c r="AD858" s="26">
        <f t="shared" si="40"/>
        <v>7.333333333333333</v>
      </c>
      <c r="AE858" s="26">
        <f t="shared" si="40"/>
        <v>2.6666666666666665</v>
      </c>
      <c r="AF858" s="26">
        <f t="shared" si="40"/>
        <v>0</v>
      </c>
      <c r="AG858" s="27">
        <v>5056</v>
      </c>
      <c r="AH858" s="27">
        <v>979</v>
      </c>
      <c r="AI858" s="28">
        <v>0.6253333333333333</v>
      </c>
    </row>
    <row r="859" spans="1:35" s="29" customFormat="1" ht="16.5" customHeight="1">
      <c r="A859" s="19">
        <f t="shared" si="41"/>
        <v>855</v>
      </c>
      <c r="B859" s="22" t="s">
        <v>22</v>
      </c>
      <c r="C859" s="22" t="s">
        <v>861</v>
      </c>
      <c r="D859" s="22" t="s">
        <v>876</v>
      </c>
      <c r="E859" s="30" t="s">
        <v>933</v>
      </c>
      <c r="F859" s="22" t="s">
        <v>26</v>
      </c>
      <c r="G859" s="22" t="s">
        <v>27</v>
      </c>
      <c r="H859" s="22"/>
      <c r="I859" s="23">
        <v>95</v>
      </c>
      <c r="J859" s="23">
        <v>99</v>
      </c>
      <c r="K859" s="23">
        <v>69.5</v>
      </c>
      <c r="L859" s="23">
        <v>29.4</v>
      </c>
      <c r="M859" s="23">
        <v>1.1000000000000001</v>
      </c>
      <c r="N859" s="23">
        <v>95</v>
      </c>
      <c r="O859" s="23">
        <v>99</v>
      </c>
      <c r="P859" s="23">
        <v>73.7</v>
      </c>
      <c r="Q859" s="23">
        <v>26.3</v>
      </c>
      <c r="R859" s="23">
        <v>0</v>
      </c>
      <c r="S859" s="23">
        <v>95</v>
      </c>
      <c r="T859" s="23">
        <v>99</v>
      </c>
      <c r="U859" s="23">
        <v>76.8</v>
      </c>
      <c r="V859" s="23">
        <v>23.2</v>
      </c>
      <c r="W859" s="23">
        <v>0</v>
      </c>
      <c r="X859" s="24">
        <v>95</v>
      </c>
      <c r="Y859" s="24">
        <v>99</v>
      </c>
      <c r="Z859" s="25">
        <f t="shared" si="39"/>
        <v>0.73333333333333328</v>
      </c>
      <c r="AA859" s="25">
        <f t="shared" si="39"/>
        <v>0.26300000000000001</v>
      </c>
      <c r="AB859" s="25">
        <f t="shared" si="39"/>
        <v>3.666666666666667E-3</v>
      </c>
      <c r="AC859" s="26">
        <v>95</v>
      </c>
      <c r="AD859" s="26">
        <f t="shared" si="40"/>
        <v>69.666666666666657</v>
      </c>
      <c r="AE859" s="26">
        <f t="shared" si="40"/>
        <v>24.984999999999999</v>
      </c>
      <c r="AF859" s="26">
        <f t="shared" si="40"/>
        <v>0.34833333333333338</v>
      </c>
      <c r="AG859" s="27">
        <v>5016</v>
      </c>
      <c r="AH859" s="27">
        <v>961</v>
      </c>
      <c r="AI859" s="28">
        <v>0.63100000000000001</v>
      </c>
    </row>
    <row r="860" spans="1:35" s="29" customFormat="1" ht="16.5" customHeight="1">
      <c r="A860" s="19">
        <f t="shared" si="41"/>
        <v>855</v>
      </c>
      <c r="B860" s="20" t="s">
        <v>22</v>
      </c>
      <c r="C860" s="20" t="s">
        <v>861</v>
      </c>
      <c r="D860" s="20" t="s">
        <v>62</v>
      </c>
      <c r="E860" s="21" t="s">
        <v>934</v>
      </c>
      <c r="F860" s="20" t="s">
        <v>26</v>
      </c>
      <c r="G860" s="20" t="s">
        <v>27</v>
      </c>
      <c r="H860" s="22"/>
      <c r="I860" s="23">
        <v>10</v>
      </c>
      <c r="J860" s="23">
        <v>100</v>
      </c>
      <c r="K860" s="23">
        <v>80</v>
      </c>
      <c r="L860" s="23">
        <v>20</v>
      </c>
      <c r="M860" s="23">
        <v>0</v>
      </c>
      <c r="N860" s="23">
        <v>10</v>
      </c>
      <c r="O860" s="23">
        <v>100</v>
      </c>
      <c r="P860" s="23">
        <v>60</v>
      </c>
      <c r="Q860" s="23">
        <v>40</v>
      </c>
      <c r="R860" s="23">
        <v>0</v>
      </c>
      <c r="S860" s="23">
        <v>10</v>
      </c>
      <c r="T860" s="23">
        <v>100</v>
      </c>
      <c r="U860" s="23">
        <v>80</v>
      </c>
      <c r="V860" s="23">
        <v>20</v>
      </c>
      <c r="W860" s="23">
        <v>0</v>
      </c>
      <c r="X860" s="24">
        <v>10</v>
      </c>
      <c r="Y860" s="24">
        <v>100</v>
      </c>
      <c r="Z860" s="25">
        <f t="shared" si="39"/>
        <v>0.73333333333333328</v>
      </c>
      <c r="AA860" s="25">
        <f t="shared" si="39"/>
        <v>0.26666666666666666</v>
      </c>
      <c r="AB860" s="25">
        <f t="shared" si="39"/>
        <v>0</v>
      </c>
      <c r="AC860" s="26">
        <v>10</v>
      </c>
      <c r="AD860" s="26">
        <f t="shared" si="40"/>
        <v>7.333333333333333</v>
      </c>
      <c r="AE860" s="26">
        <f t="shared" si="40"/>
        <v>2.6666666666666665</v>
      </c>
      <c r="AF860" s="26">
        <f t="shared" si="40"/>
        <v>0</v>
      </c>
      <c r="AG860" s="27">
        <v>3197</v>
      </c>
      <c r="AH860" s="27">
        <v>516</v>
      </c>
      <c r="AI860" s="28">
        <v>0.76900000000000002</v>
      </c>
    </row>
    <row r="861" spans="1:35" s="29" customFormat="1" ht="16.5" customHeight="1">
      <c r="A861" s="19">
        <f t="shared" si="41"/>
        <v>858</v>
      </c>
      <c r="B861" s="20" t="s">
        <v>22</v>
      </c>
      <c r="C861" s="20" t="s">
        <v>861</v>
      </c>
      <c r="D861" s="20" t="s">
        <v>866</v>
      </c>
      <c r="E861" s="21" t="s">
        <v>935</v>
      </c>
      <c r="F861" s="20" t="s">
        <v>26</v>
      </c>
      <c r="G861" s="20"/>
      <c r="H861" s="22"/>
      <c r="I861" s="23">
        <v>291</v>
      </c>
      <c r="J861" s="23">
        <v>100</v>
      </c>
      <c r="K861" s="23">
        <v>69.099999999999994</v>
      </c>
      <c r="L861" s="23">
        <v>29.2</v>
      </c>
      <c r="M861" s="23">
        <v>1.7</v>
      </c>
      <c r="N861" s="23">
        <v>291</v>
      </c>
      <c r="O861" s="23">
        <v>100</v>
      </c>
      <c r="P861" s="23">
        <v>74.900000000000006</v>
      </c>
      <c r="Q861" s="23">
        <v>23.7</v>
      </c>
      <c r="R861" s="23">
        <v>1.4</v>
      </c>
      <c r="S861" s="23">
        <v>291</v>
      </c>
      <c r="T861" s="23">
        <v>100</v>
      </c>
      <c r="U861" s="23">
        <v>75.900000000000006</v>
      </c>
      <c r="V861" s="23">
        <v>22.7</v>
      </c>
      <c r="W861" s="23">
        <v>1.4</v>
      </c>
      <c r="X861" s="24">
        <v>291</v>
      </c>
      <c r="Y861" s="24">
        <v>100</v>
      </c>
      <c r="Z861" s="25">
        <f t="shared" si="39"/>
        <v>0.73299999999999998</v>
      </c>
      <c r="AA861" s="25">
        <f t="shared" si="39"/>
        <v>0.252</v>
      </c>
      <c r="AB861" s="25">
        <f t="shared" si="39"/>
        <v>1.5000000000000001E-2</v>
      </c>
      <c r="AC861" s="26">
        <v>291</v>
      </c>
      <c r="AD861" s="26">
        <f t="shared" si="40"/>
        <v>213.303</v>
      </c>
      <c r="AE861" s="26">
        <f t="shared" si="40"/>
        <v>73.331999999999994</v>
      </c>
      <c r="AF861" s="26">
        <f t="shared" si="40"/>
        <v>4.3650000000000002</v>
      </c>
      <c r="AG861" s="27">
        <v>5085</v>
      </c>
      <c r="AH861" s="27">
        <v>987</v>
      </c>
      <c r="AI861" s="28">
        <v>0.62133333333333329</v>
      </c>
    </row>
    <row r="862" spans="1:35" s="29" customFormat="1" ht="16.5" customHeight="1">
      <c r="A862" s="19">
        <f t="shared" si="41"/>
        <v>859</v>
      </c>
      <c r="B862" s="20" t="s">
        <v>22</v>
      </c>
      <c r="C862" s="20" t="s">
        <v>861</v>
      </c>
      <c r="D862" s="20" t="s">
        <v>887</v>
      </c>
      <c r="E862" s="21" t="s">
        <v>936</v>
      </c>
      <c r="F862" s="20" t="s">
        <v>26</v>
      </c>
      <c r="G862" s="20"/>
      <c r="H862" s="22"/>
      <c r="I862" s="23">
        <v>132</v>
      </c>
      <c r="J862" s="23">
        <v>100</v>
      </c>
      <c r="K862" s="23">
        <v>74.2</v>
      </c>
      <c r="L862" s="23">
        <v>25.8</v>
      </c>
      <c r="M862" s="23">
        <v>0</v>
      </c>
      <c r="N862" s="23">
        <v>132</v>
      </c>
      <c r="O862" s="23">
        <v>100</v>
      </c>
      <c r="P862" s="23">
        <v>65.900000000000006</v>
      </c>
      <c r="Q862" s="23">
        <v>32.6</v>
      </c>
      <c r="R862" s="23">
        <v>1.5</v>
      </c>
      <c r="S862" s="23">
        <v>132</v>
      </c>
      <c r="T862" s="23">
        <v>100</v>
      </c>
      <c r="U862" s="23">
        <v>79.599999999999994</v>
      </c>
      <c r="V862" s="23">
        <v>17.399999999999999</v>
      </c>
      <c r="W862" s="23">
        <v>3</v>
      </c>
      <c r="X862" s="24">
        <v>132</v>
      </c>
      <c r="Y862" s="24">
        <v>100</v>
      </c>
      <c r="Z862" s="25">
        <f t="shared" si="39"/>
        <v>0.73233333333333339</v>
      </c>
      <c r="AA862" s="25">
        <f t="shared" si="39"/>
        <v>0.25266666666666665</v>
      </c>
      <c r="AB862" s="25">
        <f t="shared" si="39"/>
        <v>1.4999999999999999E-2</v>
      </c>
      <c r="AC862" s="26">
        <v>132</v>
      </c>
      <c r="AD862" s="26">
        <f t="shared" si="40"/>
        <v>96.668000000000006</v>
      </c>
      <c r="AE862" s="26">
        <f t="shared" si="40"/>
        <v>33.351999999999997</v>
      </c>
      <c r="AF862" s="26">
        <f t="shared" si="40"/>
        <v>1.98</v>
      </c>
      <c r="AG862" s="27">
        <v>4815</v>
      </c>
      <c r="AH862" s="27">
        <v>899</v>
      </c>
      <c r="AI862" s="28">
        <v>0.65899999999999992</v>
      </c>
    </row>
    <row r="863" spans="1:35" s="29" customFormat="1" ht="16.5" customHeight="1">
      <c r="A863" s="19">
        <f t="shared" si="41"/>
        <v>860</v>
      </c>
      <c r="B863" s="20" t="s">
        <v>22</v>
      </c>
      <c r="C863" s="20" t="s">
        <v>861</v>
      </c>
      <c r="D863" s="20" t="s">
        <v>937</v>
      </c>
      <c r="E863" s="21" t="s">
        <v>938</v>
      </c>
      <c r="F863" s="20" t="s">
        <v>26</v>
      </c>
      <c r="G863" s="20"/>
      <c r="H863" s="22"/>
      <c r="I863" s="23">
        <v>51</v>
      </c>
      <c r="J863" s="23">
        <v>100</v>
      </c>
      <c r="K863" s="23">
        <v>74.5</v>
      </c>
      <c r="L863" s="23">
        <v>25.5</v>
      </c>
      <c r="M863" s="23">
        <v>0</v>
      </c>
      <c r="N863" s="23">
        <v>51</v>
      </c>
      <c r="O863" s="23">
        <v>100</v>
      </c>
      <c r="P863" s="23">
        <v>68.599999999999994</v>
      </c>
      <c r="Q863" s="23">
        <v>31.4</v>
      </c>
      <c r="R863" s="23">
        <v>0</v>
      </c>
      <c r="S863" s="23">
        <v>51</v>
      </c>
      <c r="T863" s="23">
        <v>100</v>
      </c>
      <c r="U863" s="23">
        <v>76.5</v>
      </c>
      <c r="V863" s="23">
        <v>23.5</v>
      </c>
      <c r="W863" s="23">
        <v>0</v>
      </c>
      <c r="X863" s="24">
        <v>51</v>
      </c>
      <c r="Y863" s="24">
        <v>100</v>
      </c>
      <c r="Z863" s="25">
        <f t="shared" si="39"/>
        <v>0.73199999999999998</v>
      </c>
      <c r="AA863" s="25">
        <f t="shared" si="39"/>
        <v>0.26799999999999996</v>
      </c>
      <c r="AB863" s="25">
        <f t="shared" si="39"/>
        <v>0</v>
      </c>
      <c r="AC863" s="26">
        <v>51</v>
      </c>
      <c r="AD863" s="26">
        <f t="shared" si="40"/>
        <v>37.332000000000001</v>
      </c>
      <c r="AE863" s="26">
        <f t="shared" si="40"/>
        <v>13.667999999999997</v>
      </c>
      <c r="AF863" s="26">
        <f t="shared" si="40"/>
        <v>0</v>
      </c>
      <c r="AG863" s="27">
        <v>4948</v>
      </c>
      <c r="AH863" s="27">
        <v>934</v>
      </c>
      <c r="AI863" s="28">
        <v>0.64133333333333342</v>
      </c>
    </row>
    <row r="864" spans="1:35" s="29" customFormat="1" ht="16.5" customHeight="1">
      <c r="A864" s="19">
        <f t="shared" si="41"/>
        <v>861</v>
      </c>
      <c r="B864" s="20" t="s">
        <v>22</v>
      </c>
      <c r="C864" s="20" t="s">
        <v>861</v>
      </c>
      <c r="D864" s="20" t="s">
        <v>866</v>
      </c>
      <c r="E864" s="21" t="s">
        <v>939</v>
      </c>
      <c r="F864" s="20" t="s">
        <v>26</v>
      </c>
      <c r="G864" s="20" t="s">
        <v>27</v>
      </c>
      <c r="H864" s="22"/>
      <c r="I864" s="23">
        <v>266</v>
      </c>
      <c r="J864" s="23">
        <v>100</v>
      </c>
      <c r="K864" s="23">
        <v>76.7</v>
      </c>
      <c r="L864" s="23">
        <v>22.9</v>
      </c>
      <c r="M864" s="23">
        <v>0.4</v>
      </c>
      <c r="N864" s="23">
        <v>266</v>
      </c>
      <c r="O864" s="23">
        <v>100</v>
      </c>
      <c r="P864" s="23">
        <v>66.5</v>
      </c>
      <c r="Q864" s="23">
        <v>32</v>
      </c>
      <c r="R864" s="23">
        <v>1.5</v>
      </c>
      <c r="S864" s="23">
        <v>266</v>
      </c>
      <c r="T864" s="23">
        <v>100</v>
      </c>
      <c r="U864" s="23">
        <v>76.3</v>
      </c>
      <c r="V864" s="23">
        <v>22.6</v>
      </c>
      <c r="W864" s="23">
        <v>1.1000000000000001</v>
      </c>
      <c r="X864" s="24">
        <v>266</v>
      </c>
      <c r="Y864" s="24">
        <v>100</v>
      </c>
      <c r="Z864" s="25">
        <f t="shared" si="39"/>
        <v>0.73166666666666669</v>
      </c>
      <c r="AA864" s="25">
        <f t="shared" si="39"/>
        <v>0.25833333333333336</v>
      </c>
      <c r="AB864" s="25">
        <f t="shared" si="39"/>
        <v>0.01</v>
      </c>
      <c r="AC864" s="26">
        <v>266</v>
      </c>
      <c r="AD864" s="26">
        <f t="shared" si="40"/>
        <v>194.62333333333333</v>
      </c>
      <c r="AE864" s="26">
        <f t="shared" si="40"/>
        <v>68.716666666666669</v>
      </c>
      <c r="AF864" s="26">
        <f t="shared" si="40"/>
        <v>2.66</v>
      </c>
      <c r="AG864" s="27">
        <v>4416</v>
      </c>
      <c r="AH864" s="27">
        <v>785</v>
      </c>
      <c r="AI864" s="28">
        <v>0.69633333333333336</v>
      </c>
    </row>
    <row r="865" spans="1:35" s="29" customFormat="1" ht="16.5" customHeight="1">
      <c r="A865" s="19">
        <f t="shared" si="41"/>
        <v>862</v>
      </c>
      <c r="B865" s="22" t="s">
        <v>22</v>
      </c>
      <c r="C865" s="22" t="s">
        <v>861</v>
      </c>
      <c r="D865" s="22" t="s">
        <v>59</v>
      </c>
      <c r="E865" s="30" t="s">
        <v>940</v>
      </c>
      <c r="F865" s="22" t="s">
        <v>26</v>
      </c>
      <c r="G865" s="22"/>
      <c r="H865" s="22"/>
      <c r="I865" s="23">
        <v>322</v>
      </c>
      <c r="J865" s="23">
        <v>99.1</v>
      </c>
      <c r="K865" s="23">
        <v>74.2</v>
      </c>
      <c r="L865" s="23">
        <v>23.9</v>
      </c>
      <c r="M865" s="23">
        <v>1.9</v>
      </c>
      <c r="N865" s="23">
        <v>322</v>
      </c>
      <c r="O865" s="23">
        <v>99.1</v>
      </c>
      <c r="P865" s="23">
        <v>65.2</v>
      </c>
      <c r="Q865" s="23">
        <v>33.200000000000003</v>
      </c>
      <c r="R865" s="23">
        <v>1.6</v>
      </c>
      <c r="S865" s="23">
        <v>322</v>
      </c>
      <c r="T865" s="23">
        <v>99.1</v>
      </c>
      <c r="U865" s="23">
        <v>80.099999999999994</v>
      </c>
      <c r="V865" s="23">
        <v>17.399999999999999</v>
      </c>
      <c r="W865" s="23">
        <v>2.5</v>
      </c>
      <c r="X865" s="24">
        <v>322</v>
      </c>
      <c r="Y865" s="24">
        <v>99.09999999999998</v>
      </c>
      <c r="Z865" s="25">
        <f t="shared" si="39"/>
        <v>0.73166666666666658</v>
      </c>
      <c r="AA865" s="25">
        <f t="shared" si="39"/>
        <v>0.24833333333333335</v>
      </c>
      <c r="AB865" s="25">
        <f t="shared" si="39"/>
        <v>0.02</v>
      </c>
      <c r="AC865" s="26">
        <v>322</v>
      </c>
      <c r="AD865" s="26">
        <f t="shared" si="40"/>
        <v>235.59666666666664</v>
      </c>
      <c r="AE865" s="26">
        <f t="shared" si="40"/>
        <v>79.963333333333338</v>
      </c>
      <c r="AF865" s="26">
        <f t="shared" si="40"/>
        <v>6.44</v>
      </c>
      <c r="AG865" s="27">
        <v>4776</v>
      </c>
      <c r="AH865" s="27">
        <v>884</v>
      </c>
      <c r="AI865" s="28">
        <v>0.66500000000000004</v>
      </c>
    </row>
    <row r="866" spans="1:35" s="29" customFormat="1" ht="16.5" customHeight="1">
      <c r="A866" s="19">
        <f t="shared" si="41"/>
        <v>863</v>
      </c>
      <c r="B866" s="22" t="s">
        <v>22</v>
      </c>
      <c r="C866" s="22" t="s">
        <v>861</v>
      </c>
      <c r="D866" s="22" t="s">
        <v>59</v>
      </c>
      <c r="E866" s="30" t="s">
        <v>941</v>
      </c>
      <c r="F866" s="22" t="s">
        <v>26</v>
      </c>
      <c r="G866" s="22" t="s">
        <v>27</v>
      </c>
      <c r="H866" s="22"/>
      <c r="I866" s="23">
        <v>185</v>
      </c>
      <c r="J866" s="23">
        <v>99.5</v>
      </c>
      <c r="K866" s="23">
        <v>67</v>
      </c>
      <c r="L866" s="23">
        <v>30.8</v>
      </c>
      <c r="M866" s="23">
        <v>2.2000000000000002</v>
      </c>
      <c r="N866" s="23">
        <v>185</v>
      </c>
      <c r="O866" s="23">
        <v>99.5</v>
      </c>
      <c r="P866" s="23">
        <v>66.5</v>
      </c>
      <c r="Q866" s="23">
        <v>31.9</v>
      </c>
      <c r="R866" s="23">
        <v>1.6</v>
      </c>
      <c r="S866" s="23">
        <v>185</v>
      </c>
      <c r="T866" s="23">
        <v>99.5</v>
      </c>
      <c r="U866" s="23">
        <v>85.9</v>
      </c>
      <c r="V866" s="23">
        <v>11.9</v>
      </c>
      <c r="W866" s="23">
        <v>2.2000000000000002</v>
      </c>
      <c r="X866" s="24">
        <v>185</v>
      </c>
      <c r="Y866" s="24">
        <v>99.5</v>
      </c>
      <c r="Z866" s="25">
        <f t="shared" si="39"/>
        <v>0.73133333333333339</v>
      </c>
      <c r="AA866" s="25">
        <f t="shared" si="39"/>
        <v>0.24866666666666665</v>
      </c>
      <c r="AB866" s="25">
        <f t="shared" si="39"/>
        <v>2.0000000000000004E-2</v>
      </c>
      <c r="AC866" s="26">
        <v>185</v>
      </c>
      <c r="AD866" s="26">
        <f t="shared" si="40"/>
        <v>135.29666666666668</v>
      </c>
      <c r="AE866" s="26">
        <f t="shared" si="40"/>
        <v>46.00333333333333</v>
      </c>
      <c r="AF866" s="26">
        <f t="shared" si="40"/>
        <v>3.7000000000000006</v>
      </c>
      <c r="AG866" s="27">
        <v>3700</v>
      </c>
      <c r="AH866" s="27">
        <v>601</v>
      </c>
      <c r="AI866" s="28">
        <v>0.74233333333333329</v>
      </c>
    </row>
    <row r="867" spans="1:35" s="29" customFormat="1" ht="16.5" customHeight="1">
      <c r="A867" s="19">
        <f t="shared" si="41"/>
        <v>863</v>
      </c>
      <c r="B867" s="20" t="s">
        <v>22</v>
      </c>
      <c r="C867" s="20" t="s">
        <v>861</v>
      </c>
      <c r="D867" s="20" t="s">
        <v>131</v>
      </c>
      <c r="E867" s="21" t="s">
        <v>942</v>
      </c>
      <c r="F867" s="20" t="s">
        <v>26</v>
      </c>
      <c r="G867" s="20" t="s">
        <v>27</v>
      </c>
      <c r="H867" s="22"/>
      <c r="I867" s="23">
        <v>93</v>
      </c>
      <c r="J867" s="23">
        <v>100</v>
      </c>
      <c r="K867" s="23">
        <v>79.599999999999994</v>
      </c>
      <c r="L867" s="23">
        <v>19.3</v>
      </c>
      <c r="M867" s="23">
        <v>1.1000000000000001</v>
      </c>
      <c r="N867" s="23">
        <v>93</v>
      </c>
      <c r="O867" s="23">
        <v>100</v>
      </c>
      <c r="P867" s="23">
        <v>65.599999999999994</v>
      </c>
      <c r="Q867" s="23">
        <v>33.299999999999997</v>
      </c>
      <c r="R867" s="23">
        <v>1.1000000000000001</v>
      </c>
      <c r="S867" s="23">
        <v>93</v>
      </c>
      <c r="T867" s="23">
        <v>100</v>
      </c>
      <c r="U867" s="23">
        <v>74.2</v>
      </c>
      <c r="V867" s="23">
        <v>23.7</v>
      </c>
      <c r="W867" s="23">
        <v>2.1</v>
      </c>
      <c r="X867" s="24">
        <v>93</v>
      </c>
      <c r="Y867" s="24">
        <v>100</v>
      </c>
      <c r="Z867" s="25">
        <f t="shared" si="39"/>
        <v>0.73133333333333339</v>
      </c>
      <c r="AA867" s="25">
        <f t="shared" si="39"/>
        <v>0.25433333333333336</v>
      </c>
      <c r="AB867" s="25">
        <f t="shared" si="39"/>
        <v>1.4333333333333335E-2</v>
      </c>
      <c r="AC867" s="26">
        <v>93</v>
      </c>
      <c r="AD867" s="26">
        <f t="shared" si="40"/>
        <v>68.01400000000001</v>
      </c>
      <c r="AE867" s="26">
        <f t="shared" si="40"/>
        <v>23.653000000000002</v>
      </c>
      <c r="AF867" s="26">
        <f t="shared" si="40"/>
        <v>1.3330000000000002</v>
      </c>
      <c r="AG867" s="27">
        <v>5334</v>
      </c>
      <c r="AH867" s="27">
        <v>1072</v>
      </c>
      <c r="AI867" s="28">
        <v>0.56499999999999995</v>
      </c>
    </row>
    <row r="868" spans="1:35" s="29" customFormat="1" ht="16.5" customHeight="1">
      <c r="A868" s="19">
        <f t="shared" si="41"/>
        <v>865</v>
      </c>
      <c r="B868" s="20" t="s">
        <v>22</v>
      </c>
      <c r="C868" s="20" t="s">
        <v>861</v>
      </c>
      <c r="D868" s="20" t="s">
        <v>908</v>
      </c>
      <c r="E868" s="21" t="s">
        <v>943</v>
      </c>
      <c r="F868" s="20" t="s">
        <v>26</v>
      </c>
      <c r="G868" s="20" t="s">
        <v>27</v>
      </c>
      <c r="H868" s="22"/>
      <c r="I868" s="23">
        <v>67</v>
      </c>
      <c r="J868" s="23">
        <v>100</v>
      </c>
      <c r="K868" s="23">
        <v>77.599999999999994</v>
      </c>
      <c r="L868" s="23">
        <v>20.9</v>
      </c>
      <c r="M868" s="23">
        <v>1.5</v>
      </c>
      <c r="N868" s="23">
        <v>67</v>
      </c>
      <c r="O868" s="23">
        <v>100</v>
      </c>
      <c r="P868" s="23">
        <v>64.2</v>
      </c>
      <c r="Q868" s="23">
        <v>32.799999999999997</v>
      </c>
      <c r="R868" s="23">
        <v>3</v>
      </c>
      <c r="S868" s="23">
        <v>67</v>
      </c>
      <c r="T868" s="23">
        <v>100</v>
      </c>
      <c r="U868" s="23">
        <v>77.599999999999994</v>
      </c>
      <c r="V868" s="23">
        <v>19.399999999999999</v>
      </c>
      <c r="W868" s="23">
        <v>3</v>
      </c>
      <c r="X868" s="24">
        <v>67</v>
      </c>
      <c r="Y868" s="24">
        <v>100</v>
      </c>
      <c r="Z868" s="25">
        <f t="shared" si="39"/>
        <v>0.73133333333333328</v>
      </c>
      <c r="AA868" s="25">
        <f t="shared" si="39"/>
        <v>0.24366666666666664</v>
      </c>
      <c r="AB868" s="25">
        <f t="shared" si="39"/>
        <v>2.4999999999999998E-2</v>
      </c>
      <c r="AC868" s="26">
        <v>67</v>
      </c>
      <c r="AD868" s="26">
        <f t="shared" si="40"/>
        <v>48.999333333333333</v>
      </c>
      <c r="AE868" s="26">
        <f t="shared" si="40"/>
        <v>16.325666666666667</v>
      </c>
      <c r="AF868" s="26">
        <f t="shared" si="40"/>
        <v>1.6749999999999998</v>
      </c>
      <c r="AG868" s="27"/>
      <c r="AH868" s="27"/>
      <c r="AI868" s="28"/>
    </row>
    <row r="869" spans="1:35" s="29" customFormat="1" ht="16.5" customHeight="1">
      <c r="A869" s="19">
        <f t="shared" si="41"/>
        <v>866</v>
      </c>
      <c r="B869" s="20" t="s">
        <v>22</v>
      </c>
      <c r="C869" s="20" t="s">
        <v>861</v>
      </c>
      <c r="D869" s="20" t="s">
        <v>46</v>
      </c>
      <c r="E869" s="21" t="s">
        <v>944</v>
      </c>
      <c r="F869" s="20" t="s">
        <v>26</v>
      </c>
      <c r="G869" s="20" t="s">
        <v>27</v>
      </c>
      <c r="H869" s="22"/>
      <c r="I869" s="23">
        <v>263</v>
      </c>
      <c r="J869" s="23">
        <v>98.5</v>
      </c>
      <c r="K869" s="23">
        <v>74.5</v>
      </c>
      <c r="L869" s="23">
        <v>24.3</v>
      </c>
      <c r="M869" s="23">
        <v>1.2</v>
      </c>
      <c r="N869" s="23">
        <v>263</v>
      </c>
      <c r="O869" s="23">
        <v>98.5</v>
      </c>
      <c r="P869" s="23">
        <v>64.599999999999994</v>
      </c>
      <c r="Q869" s="23">
        <v>32.299999999999997</v>
      </c>
      <c r="R869" s="23">
        <v>3.1</v>
      </c>
      <c r="S869" s="23">
        <v>263</v>
      </c>
      <c r="T869" s="23">
        <v>98.5</v>
      </c>
      <c r="U869" s="23">
        <v>80.2</v>
      </c>
      <c r="V869" s="23">
        <v>18.3</v>
      </c>
      <c r="W869" s="23">
        <v>1.5</v>
      </c>
      <c r="X869" s="24">
        <v>263</v>
      </c>
      <c r="Y869" s="24">
        <v>98.5</v>
      </c>
      <c r="Z869" s="25">
        <f t="shared" si="39"/>
        <v>0.73099999999999998</v>
      </c>
      <c r="AA869" s="25">
        <f t="shared" si="39"/>
        <v>0.2496666666666667</v>
      </c>
      <c r="AB869" s="25">
        <f t="shared" si="39"/>
        <v>1.9333333333333334E-2</v>
      </c>
      <c r="AC869" s="26">
        <v>263</v>
      </c>
      <c r="AD869" s="26">
        <f t="shared" si="40"/>
        <v>192.25299999999999</v>
      </c>
      <c r="AE869" s="26">
        <f t="shared" si="40"/>
        <v>65.662333333333336</v>
      </c>
      <c r="AF869" s="26">
        <f t="shared" si="40"/>
        <v>5.0846666666666671</v>
      </c>
      <c r="AG869" s="27">
        <v>3811</v>
      </c>
      <c r="AH869" s="27">
        <v>634</v>
      </c>
      <c r="AI869" s="28">
        <v>0.73499999999999999</v>
      </c>
    </row>
    <row r="870" spans="1:35" s="29" customFormat="1" ht="16.5" customHeight="1">
      <c r="A870" s="19">
        <f t="shared" si="41"/>
        <v>867</v>
      </c>
      <c r="B870" s="20" t="s">
        <v>22</v>
      </c>
      <c r="C870" s="20" t="s">
        <v>861</v>
      </c>
      <c r="D870" s="20" t="s">
        <v>46</v>
      </c>
      <c r="E870" s="21" t="s">
        <v>945</v>
      </c>
      <c r="F870" s="20" t="s">
        <v>26</v>
      </c>
      <c r="G870" s="20" t="s">
        <v>27</v>
      </c>
      <c r="H870" s="22"/>
      <c r="I870" s="23">
        <v>162</v>
      </c>
      <c r="J870" s="23">
        <v>97.6</v>
      </c>
      <c r="K870" s="23">
        <v>71.599999999999994</v>
      </c>
      <c r="L870" s="23">
        <v>28.4</v>
      </c>
      <c r="M870" s="23">
        <v>0</v>
      </c>
      <c r="N870" s="23">
        <v>162</v>
      </c>
      <c r="O870" s="23">
        <v>97.6</v>
      </c>
      <c r="P870" s="23">
        <v>66.099999999999994</v>
      </c>
      <c r="Q870" s="23">
        <v>32.700000000000003</v>
      </c>
      <c r="R870" s="23">
        <v>1.2</v>
      </c>
      <c r="S870" s="23">
        <v>162</v>
      </c>
      <c r="T870" s="23">
        <v>97.6</v>
      </c>
      <c r="U870" s="23">
        <v>81.5</v>
      </c>
      <c r="V870" s="23">
        <v>17.3</v>
      </c>
      <c r="W870" s="23">
        <v>1.2</v>
      </c>
      <c r="X870" s="24">
        <v>162</v>
      </c>
      <c r="Y870" s="24">
        <v>97.59999999999998</v>
      </c>
      <c r="Z870" s="25">
        <f t="shared" si="39"/>
        <v>0.73066666666666669</v>
      </c>
      <c r="AA870" s="25">
        <f t="shared" si="39"/>
        <v>0.26133333333333331</v>
      </c>
      <c r="AB870" s="25">
        <f t="shared" si="39"/>
        <v>8.0000000000000002E-3</v>
      </c>
      <c r="AC870" s="26">
        <v>162</v>
      </c>
      <c r="AD870" s="26">
        <f t="shared" si="40"/>
        <v>118.36800000000001</v>
      </c>
      <c r="AE870" s="26">
        <f t="shared" si="40"/>
        <v>42.335999999999999</v>
      </c>
      <c r="AF870" s="26">
        <f t="shared" si="40"/>
        <v>1.296</v>
      </c>
      <c r="AG870" s="27">
        <v>4994</v>
      </c>
      <c r="AH870" s="27">
        <v>952</v>
      </c>
      <c r="AI870" s="28">
        <v>0.63500000000000001</v>
      </c>
    </row>
    <row r="871" spans="1:35" s="29" customFormat="1" ht="16.5" customHeight="1">
      <c r="A871" s="19">
        <f t="shared" si="41"/>
        <v>868</v>
      </c>
      <c r="B871" s="20" t="s">
        <v>22</v>
      </c>
      <c r="C871" s="20" t="s">
        <v>861</v>
      </c>
      <c r="D871" s="20" t="s">
        <v>884</v>
      </c>
      <c r="E871" s="21" t="s">
        <v>946</v>
      </c>
      <c r="F871" s="20" t="s">
        <v>26</v>
      </c>
      <c r="G871" s="20" t="s">
        <v>27</v>
      </c>
      <c r="H871" s="22"/>
      <c r="I871" s="23">
        <v>115</v>
      </c>
      <c r="J871" s="23">
        <v>100</v>
      </c>
      <c r="K871" s="23">
        <v>71.3</v>
      </c>
      <c r="L871" s="23">
        <v>27</v>
      </c>
      <c r="M871" s="23">
        <v>1.7</v>
      </c>
      <c r="N871" s="23">
        <v>115</v>
      </c>
      <c r="O871" s="23">
        <v>100</v>
      </c>
      <c r="P871" s="23">
        <v>69.599999999999994</v>
      </c>
      <c r="Q871" s="23">
        <v>27.8</v>
      </c>
      <c r="R871" s="23">
        <v>2.6</v>
      </c>
      <c r="S871" s="23">
        <v>115</v>
      </c>
      <c r="T871" s="23">
        <v>100</v>
      </c>
      <c r="U871" s="23">
        <v>78.3</v>
      </c>
      <c r="V871" s="23">
        <v>20</v>
      </c>
      <c r="W871" s="23">
        <v>1.7</v>
      </c>
      <c r="X871" s="24">
        <v>115</v>
      </c>
      <c r="Y871" s="24">
        <v>100</v>
      </c>
      <c r="Z871" s="25">
        <f t="shared" si="39"/>
        <v>0.73066666666666658</v>
      </c>
      <c r="AA871" s="25">
        <f t="shared" si="39"/>
        <v>0.24933333333333332</v>
      </c>
      <c r="AB871" s="25">
        <f t="shared" si="39"/>
        <v>0.02</v>
      </c>
      <c r="AC871" s="26">
        <v>115</v>
      </c>
      <c r="AD871" s="26">
        <f t="shared" si="40"/>
        <v>84.026666666666657</v>
      </c>
      <c r="AE871" s="26">
        <f t="shared" si="40"/>
        <v>28.673333333333332</v>
      </c>
      <c r="AF871" s="26">
        <f t="shared" si="40"/>
        <v>2.3000000000000003</v>
      </c>
      <c r="AG871" s="27">
        <v>2476</v>
      </c>
      <c r="AH871" s="27">
        <v>403</v>
      </c>
      <c r="AI871" s="28">
        <v>0.80733333333333324</v>
      </c>
    </row>
    <row r="872" spans="1:35" s="29" customFormat="1" ht="16.5" customHeight="1">
      <c r="A872" s="19">
        <f t="shared" si="41"/>
        <v>869</v>
      </c>
      <c r="B872" s="20" t="s">
        <v>22</v>
      </c>
      <c r="C872" s="20" t="s">
        <v>861</v>
      </c>
      <c r="D872" s="20" t="s">
        <v>46</v>
      </c>
      <c r="E872" s="21" t="s">
        <v>947</v>
      </c>
      <c r="F872" s="20" t="s">
        <v>26</v>
      </c>
      <c r="G872" s="20" t="s">
        <v>27</v>
      </c>
      <c r="H872" s="22"/>
      <c r="I872" s="23">
        <v>84</v>
      </c>
      <c r="J872" s="23">
        <v>100</v>
      </c>
      <c r="K872" s="23">
        <v>79.8</v>
      </c>
      <c r="L872" s="23">
        <v>20.2</v>
      </c>
      <c r="M872" s="23">
        <v>0</v>
      </c>
      <c r="N872" s="23">
        <v>84</v>
      </c>
      <c r="O872" s="23">
        <v>100</v>
      </c>
      <c r="P872" s="23">
        <v>73.8</v>
      </c>
      <c r="Q872" s="23">
        <v>26.2</v>
      </c>
      <c r="R872" s="23">
        <v>0</v>
      </c>
      <c r="S872" s="23">
        <v>84</v>
      </c>
      <c r="T872" s="23">
        <v>100</v>
      </c>
      <c r="U872" s="23">
        <v>65.5</v>
      </c>
      <c r="V872" s="23">
        <v>33.299999999999997</v>
      </c>
      <c r="W872" s="23">
        <v>1.2</v>
      </c>
      <c r="X872" s="24">
        <v>84</v>
      </c>
      <c r="Y872" s="24">
        <v>100</v>
      </c>
      <c r="Z872" s="25">
        <f t="shared" si="39"/>
        <v>0.73033333333333339</v>
      </c>
      <c r="AA872" s="25">
        <f t="shared" si="39"/>
        <v>0.26566666666666666</v>
      </c>
      <c r="AB872" s="25">
        <f t="shared" si="39"/>
        <v>4.0000000000000001E-3</v>
      </c>
      <c r="AC872" s="26">
        <v>84</v>
      </c>
      <c r="AD872" s="26">
        <f t="shared" si="40"/>
        <v>61.348000000000006</v>
      </c>
      <c r="AE872" s="26">
        <f t="shared" si="40"/>
        <v>22.315999999999999</v>
      </c>
      <c r="AF872" s="26">
        <f t="shared" si="40"/>
        <v>0.33600000000000002</v>
      </c>
      <c r="AG872" s="27">
        <v>5175</v>
      </c>
      <c r="AH872" s="27">
        <v>1022</v>
      </c>
      <c r="AI872" s="28">
        <v>0.60633333333333339</v>
      </c>
    </row>
    <row r="873" spans="1:35" s="29" customFormat="1" ht="16.5" customHeight="1">
      <c r="A873" s="19">
        <f t="shared" si="41"/>
        <v>870</v>
      </c>
      <c r="B873" s="20" t="s">
        <v>22</v>
      </c>
      <c r="C873" s="20" t="s">
        <v>861</v>
      </c>
      <c r="D873" s="20" t="s">
        <v>920</v>
      </c>
      <c r="E873" s="21" t="s">
        <v>948</v>
      </c>
      <c r="F873" s="20" t="s">
        <v>26</v>
      </c>
      <c r="G873" s="20"/>
      <c r="H873" s="22"/>
      <c r="I873" s="23">
        <v>110</v>
      </c>
      <c r="J873" s="23">
        <v>98.2</v>
      </c>
      <c r="K873" s="23">
        <v>73.599999999999994</v>
      </c>
      <c r="L873" s="23">
        <v>26.4</v>
      </c>
      <c r="M873" s="23">
        <v>0</v>
      </c>
      <c r="N873" s="23">
        <v>110</v>
      </c>
      <c r="O873" s="23">
        <v>98.2</v>
      </c>
      <c r="P873" s="23">
        <v>66.400000000000006</v>
      </c>
      <c r="Q873" s="23">
        <v>32.700000000000003</v>
      </c>
      <c r="R873" s="23">
        <v>0.9</v>
      </c>
      <c r="S873" s="23">
        <v>110</v>
      </c>
      <c r="T873" s="23">
        <v>98.2</v>
      </c>
      <c r="U873" s="23">
        <v>79.099999999999994</v>
      </c>
      <c r="V873" s="23">
        <v>20</v>
      </c>
      <c r="W873" s="23">
        <v>0.9</v>
      </c>
      <c r="X873" s="24">
        <v>110</v>
      </c>
      <c r="Y873" s="24">
        <v>98.2</v>
      </c>
      <c r="Z873" s="25">
        <f t="shared" si="39"/>
        <v>0.73033333333333328</v>
      </c>
      <c r="AA873" s="25">
        <f t="shared" si="39"/>
        <v>0.26366666666666666</v>
      </c>
      <c r="AB873" s="25">
        <f t="shared" si="39"/>
        <v>6.0000000000000001E-3</v>
      </c>
      <c r="AC873" s="26">
        <v>110</v>
      </c>
      <c r="AD873" s="26">
        <f t="shared" si="40"/>
        <v>80.336666666666659</v>
      </c>
      <c r="AE873" s="26">
        <f t="shared" si="40"/>
        <v>29.003333333333334</v>
      </c>
      <c r="AF873" s="26">
        <f t="shared" si="40"/>
        <v>0.66</v>
      </c>
      <c r="AG873" s="27">
        <v>3827</v>
      </c>
      <c r="AH873" s="27">
        <v>639</v>
      </c>
      <c r="AI873" s="28">
        <v>0.73333333333333328</v>
      </c>
    </row>
    <row r="874" spans="1:35" s="29" customFormat="1" ht="16.5" customHeight="1">
      <c r="A874" s="19">
        <f t="shared" si="41"/>
        <v>871</v>
      </c>
      <c r="B874" s="20" t="s">
        <v>22</v>
      </c>
      <c r="C874" s="20" t="s">
        <v>861</v>
      </c>
      <c r="D874" s="20" t="s">
        <v>926</v>
      </c>
      <c r="E874" s="21" t="s">
        <v>949</v>
      </c>
      <c r="F874" s="20" t="s">
        <v>26</v>
      </c>
      <c r="G874" s="20"/>
      <c r="H874" s="22"/>
      <c r="I874" s="23">
        <v>58</v>
      </c>
      <c r="J874" s="23">
        <v>87.9</v>
      </c>
      <c r="K874" s="23">
        <v>75.900000000000006</v>
      </c>
      <c r="L874" s="23">
        <v>24.1</v>
      </c>
      <c r="M874" s="23">
        <v>0</v>
      </c>
      <c r="N874" s="23">
        <v>58</v>
      </c>
      <c r="O874" s="23">
        <v>87.9</v>
      </c>
      <c r="P874" s="23">
        <v>65.5</v>
      </c>
      <c r="Q874" s="23">
        <v>34.5</v>
      </c>
      <c r="R874" s="23">
        <v>0</v>
      </c>
      <c r="S874" s="23">
        <v>58</v>
      </c>
      <c r="T874" s="23">
        <v>87.9</v>
      </c>
      <c r="U874" s="23">
        <v>77.599999999999994</v>
      </c>
      <c r="V874" s="23">
        <v>22.4</v>
      </c>
      <c r="W874" s="23">
        <v>0</v>
      </c>
      <c r="X874" s="24">
        <v>58</v>
      </c>
      <c r="Y874" s="24">
        <v>87.90000000000002</v>
      </c>
      <c r="Z874" s="25">
        <f t="shared" si="39"/>
        <v>0.73</v>
      </c>
      <c r="AA874" s="25">
        <f t="shared" si="39"/>
        <v>0.26999999999999996</v>
      </c>
      <c r="AB874" s="25">
        <f t="shared" si="39"/>
        <v>0</v>
      </c>
      <c r="AC874" s="26">
        <v>58</v>
      </c>
      <c r="AD874" s="26">
        <f t="shared" si="40"/>
        <v>42.339999999999996</v>
      </c>
      <c r="AE874" s="26">
        <f t="shared" si="40"/>
        <v>15.659999999999998</v>
      </c>
      <c r="AF874" s="26">
        <f t="shared" si="40"/>
        <v>0</v>
      </c>
      <c r="AG874" s="27">
        <v>5000</v>
      </c>
      <c r="AH874" s="27">
        <v>955</v>
      </c>
      <c r="AI874" s="28">
        <v>0.6333333333333333</v>
      </c>
    </row>
    <row r="875" spans="1:35" s="29" customFormat="1" ht="16.5" customHeight="1">
      <c r="A875" s="19">
        <f t="shared" si="41"/>
        <v>872</v>
      </c>
      <c r="B875" s="20" t="s">
        <v>22</v>
      </c>
      <c r="C875" s="20" t="s">
        <v>861</v>
      </c>
      <c r="D875" s="20" t="s">
        <v>884</v>
      </c>
      <c r="E875" s="21" t="s">
        <v>950</v>
      </c>
      <c r="F875" s="20" t="s">
        <v>26</v>
      </c>
      <c r="G875" s="20" t="s">
        <v>27</v>
      </c>
      <c r="H875" s="22"/>
      <c r="I875" s="23">
        <v>207</v>
      </c>
      <c r="J875" s="23">
        <v>100</v>
      </c>
      <c r="K875" s="23">
        <v>71</v>
      </c>
      <c r="L875" s="23">
        <v>28.5</v>
      </c>
      <c r="M875" s="23">
        <v>0.5</v>
      </c>
      <c r="N875" s="23">
        <v>207</v>
      </c>
      <c r="O875" s="23">
        <v>100</v>
      </c>
      <c r="P875" s="23">
        <v>68.099999999999994</v>
      </c>
      <c r="Q875" s="23">
        <v>30.9</v>
      </c>
      <c r="R875" s="23">
        <v>1</v>
      </c>
      <c r="S875" s="23">
        <v>207</v>
      </c>
      <c r="T875" s="23">
        <v>100</v>
      </c>
      <c r="U875" s="23">
        <v>79.7</v>
      </c>
      <c r="V875" s="23">
        <v>19.8</v>
      </c>
      <c r="W875" s="23">
        <v>0.5</v>
      </c>
      <c r="X875" s="24">
        <v>207</v>
      </c>
      <c r="Y875" s="24">
        <v>100</v>
      </c>
      <c r="Z875" s="25">
        <f t="shared" si="39"/>
        <v>0.72933333333333339</v>
      </c>
      <c r="AA875" s="25">
        <f t="shared" si="39"/>
        <v>0.26400000000000001</v>
      </c>
      <c r="AB875" s="25">
        <f t="shared" si="39"/>
        <v>6.6666666666666662E-3</v>
      </c>
      <c r="AC875" s="26">
        <v>207</v>
      </c>
      <c r="AD875" s="26">
        <f t="shared" si="40"/>
        <v>150.97200000000001</v>
      </c>
      <c r="AE875" s="26">
        <f t="shared" si="40"/>
        <v>54.648000000000003</v>
      </c>
      <c r="AF875" s="26">
        <f t="shared" si="40"/>
        <v>1.38</v>
      </c>
      <c r="AG875" s="27">
        <v>4690</v>
      </c>
      <c r="AH875" s="27">
        <v>867</v>
      </c>
      <c r="AI875" s="28">
        <v>0.66666666666666663</v>
      </c>
    </row>
    <row r="876" spans="1:35" s="29" customFormat="1" ht="16.5" customHeight="1">
      <c r="A876" s="19">
        <f t="shared" si="41"/>
        <v>873</v>
      </c>
      <c r="B876" s="20" t="s">
        <v>22</v>
      </c>
      <c r="C876" s="20" t="s">
        <v>861</v>
      </c>
      <c r="D876" s="20" t="s">
        <v>49</v>
      </c>
      <c r="E876" s="21" t="s">
        <v>951</v>
      </c>
      <c r="F876" s="20" t="s">
        <v>26</v>
      </c>
      <c r="G876" s="20"/>
      <c r="H876" s="22"/>
      <c r="I876" s="23">
        <v>182</v>
      </c>
      <c r="J876" s="23">
        <v>97.8</v>
      </c>
      <c r="K876" s="23">
        <v>72.5</v>
      </c>
      <c r="L876" s="23">
        <v>26.4</v>
      </c>
      <c r="M876" s="23">
        <v>1.1000000000000001</v>
      </c>
      <c r="N876" s="23">
        <v>182</v>
      </c>
      <c r="O876" s="23">
        <v>97.8</v>
      </c>
      <c r="P876" s="23">
        <v>62.1</v>
      </c>
      <c r="Q876" s="23">
        <v>35.200000000000003</v>
      </c>
      <c r="R876" s="23">
        <v>2.7</v>
      </c>
      <c r="S876" s="23">
        <v>182</v>
      </c>
      <c r="T876" s="23">
        <v>97.8</v>
      </c>
      <c r="U876" s="23">
        <v>84.1</v>
      </c>
      <c r="V876" s="23">
        <v>15.4</v>
      </c>
      <c r="W876" s="23">
        <v>0.5</v>
      </c>
      <c r="X876" s="24">
        <v>182</v>
      </c>
      <c r="Y876" s="24">
        <v>97.8</v>
      </c>
      <c r="Z876" s="25">
        <f t="shared" si="39"/>
        <v>0.72899999999999998</v>
      </c>
      <c r="AA876" s="25">
        <f t="shared" si="39"/>
        <v>0.25666666666666671</v>
      </c>
      <c r="AB876" s="25">
        <f t="shared" si="39"/>
        <v>1.4333333333333335E-2</v>
      </c>
      <c r="AC876" s="26">
        <v>182</v>
      </c>
      <c r="AD876" s="26">
        <f t="shared" si="40"/>
        <v>132.678</v>
      </c>
      <c r="AE876" s="26">
        <f t="shared" si="40"/>
        <v>46.713333333333338</v>
      </c>
      <c r="AF876" s="26">
        <f t="shared" si="40"/>
        <v>2.6086666666666671</v>
      </c>
      <c r="AG876" s="27">
        <v>4465</v>
      </c>
      <c r="AH876" s="27">
        <v>795</v>
      </c>
      <c r="AI876" s="28">
        <v>0.69066666666666665</v>
      </c>
    </row>
    <row r="877" spans="1:35" s="29" customFormat="1" ht="16.5" customHeight="1">
      <c r="A877" s="19">
        <f t="shared" si="41"/>
        <v>874</v>
      </c>
      <c r="B877" s="20" t="s">
        <v>22</v>
      </c>
      <c r="C877" s="20" t="s">
        <v>861</v>
      </c>
      <c r="D877" s="20" t="s">
        <v>55</v>
      </c>
      <c r="E877" s="21" t="s">
        <v>952</v>
      </c>
      <c r="F877" s="20" t="s">
        <v>26</v>
      </c>
      <c r="G877" s="20" t="s">
        <v>27</v>
      </c>
      <c r="H877" s="22"/>
      <c r="I877" s="23">
        <v>161</v>
      </c>
      <c r="J877" s="23">
        <v>98.8</v>
      </c>
      <c r="K877" s="23">
        <v>78.900000000000006</v>
      </c>
      <c r="L877" s="23">
        <v>19.2</v>
      </c>
      <c r="M877" s="23">
        <v>1.9</v>
      </c>
      <c r="N877" s="23">
        <v>161</v>
      </c>
      <c r="O877" s="23">
        <v>98.8</v>
      </c>
      <c r="P877" s="23">
        <v>68.3</v>
      </c>
      <c r="Q877" s="23">
        <v>28.6</v>
      </c>
      <c r="R877" s="23">
        <v>3.1</v>
      </c>
      <c r="S877" s="23">
        <v>161</v>
      </c>
      <c r="T877" s="23">
        <v>98.8</v>
      </c>
      <c r="U877" s="23">
        <v>71.400000000000006</v>
      </c>
      <c r="V877" s="23">
        <v>26.7</v>
      </c>
      <c r="W877" s="23">
        <v>1.9</v>
      </c>
      <c r="X877" s="24">
        <v>161</v>
      </c>
      <c r="Y877" s="24">
        <v>98.8</v>
      </c>
      <c r="Z877" s="25">
        <f t="shared" si="39"/>
        <v>0.72866666666666668</v>
      </c>
      <c r="AA877" s="25">
        <f t="shared" si="39"/>
        <v>0.24833333333333332</v>
      </c>
      <c r="AB877" s="25">
        <f t="shared" si="39"/>
        <v>2.3E-2</v>
      </c>
      <c r="AC877" s="26">
        <v>161</v>
      </c>
      <c r="AD877" s="26">
        <f t="shared" si="40"/>
        <v>117.31533333333334</v>
      </c>
      <c r="AE877" s="26">
        <f t="shared" si="40"/>
        <v>39.981666666666662</v>
      </c>
      <c r="AF877" s="26">
        <f t="shared" si="40"/>
        <v>3.7029999999999998</v>
      </c>
      <c r="AG877" s="27">
        <v>4369</v>
      </c>
      <c r="AH877" s="27">
        <v>769</v>
      </c>
      <c r="AI877" s="28">
        <v>0.69900000000000007</v>
      </c>
    </row>
    <row r="878" spans="1:35" s="29" customFormat="1" ht="16.5" customHeight="1">
      <c r="A878" s="19">
        <f t="shared" si="41"/>
        <v>875</v>
      </c>
      <c r="B878" s="20" t="s">
        <v>22</v>
      </c>
      <c r="C878" s="20" t="s">
        <v>861</v>
      </c>
      <c r="D878" s="20" t="s">
        <v>864</v>
      </c>
      <c r="E878" s="21" t="s">
        <v>953</v>
      </c>
      <c r="F878" s="20" t="s">
        <v>26</v>
      </c>
      <c r="G878" s="20"/>
      <c r="H878" s="22"/>
      <c r="I878" s="23">
        <v>103</v>
      </c>
      <c r="J878" s="23">
        <v>100</v>
      </c>
      <c r="K878" s="23">
        <v>69.900000000000006</v>
      </c>
      <c r="L878" s="23">
        <v>26.2</v>
      </c>
      <c r="M878" s="23">
        <v>3.9</v>
      </c>
      <c r="N878" s="23">
        <v>103</v>
      </c>
      <c r="O878" s="23">
        <v>100</v>
      </c>
      <c r="P878" s="23">
        <v>67</v>
      </c>
      <c r="Q878" s="23">
        <v>30.1</v>
      </c>
      <c r="R878" s="23">
        <v>2.9</v>
      </c>
      <c r="S878" s="23">
        <v>103</v>
      </c>
      <c r="T878" s="23">
        <v>100</v>
      </c>
      <c r="U878" s="23">
        <v>81.599999999999994</v>
      </c>
      <c r="V878" s="23">
        <v>16.5</v>
      </c>
      <c r="W878" s="23">
        <v>1.9</v>
      </c>
      <c r="X878" s="24">
        <v>103</v>
      </c>
      <c r="Y878" s="24">
        <v>100</v>
      </c>
      <c r="Z878" s="25">
        <f t="shared" si="39"/>
        <v>0.72833333333333339</v>
      </c>
      <c r="AA878" s="25">
        <f t="shared" si="39"/>
        <v>0.2426666666666667</v>
      </c>
      <c r="AB878" s="25">
        <f t="shared" si="39"/>
        <v>2.8999999999999995E-2</v>
      </c>
      <c r="AC878" s="26">
        <v>103</v>
      </c>
      <c r="AD878" s="26">
        <f t="shared" si="40"/>
        <v>75.018333333333345</v>
      </c>
      <c r="AE878" s="26">
        <f t="shared" si="40"/>
        <v>24.994666666666671</v>
      </c>
      <c r="AF878" s="26">
        <f t="shared" si="40"/>
        <v>2.9869999999999997</v>
      </c>
      <c r="AG878" s="27">
        <v>4110</v>
      </c>
      <c r="AH878" s="27">
        <v>701</v>
      </c>
      <c r="AI878" s="28">
        <v>0.71766666666666667</v>
      </c>
    </row>
    <row r="879" spans="1:35" s="29" customFormat="1" ht="16.5" customHeight="1">
      <c r="A879" s="19">
        <f t="shared" si="41"/>
        <v>875</v>
      </c>
      <c r="B879" s="20" t="s">
        <v>22</v>
      </c>
      <c r="C879" s="20" t="s">
        <v>861</v>
      </c>
      <c r="D879" s="20" t="s">
        <v>884</v>
      </c>
      <c r="E879" s="21" t="s">
        <v>954</v>
      </c>
      <c r="F879" s="20" t="s">
        <v>26</v>
      </c>
      <c r="G879" s="20" t="s">
        <v>27</v>
      </c>
      <c r="H879" s="22"/>
      <c r="I879" s="23">
        <v>173</v>
      </c>
      <c r="J879" s="23">
        <v>97.7</v>
      </c>
      <c r="K879" s="23">
        <v>73.400000000000006</v>
      </c>
      <c r="L879" s="23">
        <v>25.4</v>
      </c>
      <c r="M879" s="23">
        <v>1.2</v>
      </c>
      <c r="N879" s="23">
        <v>173</v>
      </c>
      <c r="O879" s="23">
        <v>97.7</v>
      </c>
      <c r="P879" s="23">
        <v>69.400000000000006</v>
      </c>
      <c r="Q879" s="23">
        <v>28.9</v>
      </c>
      <c r="R879" s="23">
        <v>1.7</v>
      </c>
      <c r="S879" s="23">
        <v>173</v>
      </c>
      <c r="T879" s="23">
        <v>97.7</v>
      </c>
      <c r="U879" s="23">
        <v>75.7</v>
      </c>
      <c r="V879" s="23">
        <v>22.6</v>
      </c>
      <c r="W879" s="23">
        <v>1.7</v>
      </c>
      <c r="X879" s="24">
        <v>173</v>
      </c>
      <c r="Y879" s="24">
        <v>97.7</v>
      </c>
      <c r="Z879" s="25">
        <f t="shared" si="39"/>
        <v>0.72833333333333339</v>
      </c>
      <c r="AA879" s="25">
        <f t="shared" si="39"/>
        <v>0.2563333333333333</v>
      </c>
      <c r="AB879" s="25">
        <f t="shared" si="39"/>
        <v>1.5333333333333332E-2</v>
      </c>
      <c r="AC879" s="26">
        <v>173</v>
      </c>
      <c r="AD879" s="26">
        <f t="shared" si="40"/>
        <v>126.00166666666668</v>
      </c>
      <c r="AE879" s="26">
        <f t="shared" si="40"/>
        <v>44.345666666666659</v>
      </c>
      <c r="AF879" s="26">
        <f t="shared" si="40"/>
        <v>2.6526666666666667</v>
      </c>
      <c r="AG879" s="27">
        <v>4808</v>
      </c>
      <c r="AH879" s="27">
        <v>895</v>
      </c>
      <c r="AI879" s="28">
        <v>0.66066666666666674</v>
      </c>
    </row>
    <row r="880" spans="1:35" s="29" customFormat="1" ht="16.5" customHeight="1">
      <c r="A880" s="19">
        <f t="shared" si="41"/>
        <v>877</v>
      </c>
      <c r="B880" s="20" t="s">
        <v>22</v>
      </c>
      <c r="C880" s="20" t="s">
        <v>861</v>
      </c>
      <c r="D880" s="20" t="s">
        <v>866</v>
      </c>
      <c r="E880" s="21" t="s">
        <v>955</v>
      </c>
      <c r="F880" s="20" t="s">
        <v>26</v>
      </c>
      <c r="G880" s="20"/>
      <c r="H880" s="22"/>
      <c r="I880" s="23">
        <v>410</v>
      </c>
      <c r="J880" s="23">
        <v>99.5</v>
      </c>
      <c r="K880" s="23">
        <v>74.400000000000006</v>
      </c>
      <c r="L880" s="23">
        <v>23.7</v>
      </c>
      <c r="M880" s="23">
        <v>1.9</v>
      </c>
      <c r="N880" s="23">
        <v>411</v>
      </c>
      <c r="O880" s="23">
        <v>99.8</v>
      </c>
      <c r="P880" s="23">
        <v>66.2</v>
      </c>
      <c r="Q880" s="23">
        <v>31.9</v>
      </c>
      <c r="R880" s="23">
        <v>1.9</v>
      </c>
      <c r="S880" s="23">
        <v>411</v>
      </c>
      <c r="T880" s="23">
        <v>99.8</v>
      </c>
      <c r="U880" s="23">
        <v>77.900000000000006</v>
      </c>
      <c r="V880" s="23">
        <v>20.7</v>
      </c>
      <c r="W880" s="23">
        <v>1.4</v>
      </c>
      <c r="X880" s="24">
        <v>410.66666666666669</v>
      </c>
      <c r="Y880" s="24">
        <v>99.7</v>
      </c>
      <c r="Z880" s="25">
        <f t="shared" si="39"/>
        <v>0.728320616883117</v>
      </c>
      <c r="AA880" s="25">
        <f t="shared" si="39"/>
        <v>0.25434740259740257</v>
      </c>
      <c r="AB880" s="25">
        <f t="shared" si="39"/>
        <v>1.7331980519480521E-2</v>
      </c>
      <c r="AC880" s="26">
        <v>410.66666666666669</v>
      </c>
      <c r="AD880" s="26">
        <f t="shared" si="40"/>
        <v>299.09700000000004</v>
      </c>
      <c r="AE880" s="26">
        <f t="shared" si="40"/>
        <v>104.452</v>
      </c>
      <c r="AF880" s="26">
        <f t="shared" si="40"/>
        <v>7.1176666666666675</v>
      </c>
      <c r="AG880" s="27">
        <v>4348</v>
      </c>
      <c r="AH880" s="27">
        <v>765</v>
      </c>
      <c r="AI880" s="28">
        <v>0.70033333333333325</v>
      </c>
    </row>
    <row r="881" spans="1:35" s="29" customFormat="1" ht="16.5" customHeight="1">
      <c r="A881" s="19">
        <f t="shared" si="41"/>
        <v>878</v>
      </c>
      <c r="B881" s="20" t="s">
        <v>22</v>
      </c>
      <c r="C881" s="20" t="s">
        <v>861</v>
      </c>
      <c r="D881" s="20" t="s">
        <v>956</v>
      </c>
      <c r="E881" s="21" t="s">
        <v>957</v>
      </c>
      <c r="F881" s="20" t="s">
        <v>26</v>
      </c>
      <c r="G881" s="20" t="s">
        <v>27</v>
      </c>
      <c r="H881" s="22"/>
      <c r="I881" s="23">
        <v>179</v>
      </c>
      <c r="J881" s="23">
        <v>100</v>
      </c>
      <c r="K881" s="23">
        <v>74.900000000000006</v>
      </c>
      <c r="L881" s="23">
        <v>24</v>
      </c>
      <c r="M881" s="23">
        <v>1.1000000000000001</v>
      </c>
      <c r="N881" s="23">
        <v>179</v>
      </c>
      <c r="O881" s="23">
        <v>100</v>
      </c>
      <c r="P881" s="23">
        <v>60.3</v>
      </c>
      <c r="Q881" s="23">
        <v>36.9</v>
      </c>
      <c r="R881" s="23">
        <v>2.8</v>
      </c>
      <c r="S881" s="23">
        <v>179</v>
      </c>
      <c r="T881" s="23">
        <v>100</v>
      </c>
      <c r="U881" s="23">
        <v>83.2</v>
      </c>
      <c r="V881" s="23">
        <v>15.1</v>
      </c>
      <c r="W881" s="23">
        <v>1.7</v>
      </c>
      <c r="X881" s="24">
        <v>179</v>
      </c>
      <c r="Y881" s="24">
        <v>100</v>
      </c>
      <c r="Z881" s="25">
        <f t="shared" si="39"/>
        <v>0.72799999999999998</v>
      </c>
      <c r="AA881" s="25">
        <f t="shared" si="39"/>
        <v>0.2533333333333333</v>
      </c>
      <c r="AB881" s="25">
        <f t="shared" si="39"/>
        <v>1.8666666666666668E-2</v>
      </c>
      <c r="AC881" s="26">
        <v>179</v>
      </c>
      <c r="AD881" s="26">
        <f t="shared" si="40"/>
        <v>130.31199999999998</v>
      </c>
      <c r="AE881" s="26">
        <f t="shared" si="40"/>
        <v>45.346666666666664</v>
      </c>
      <c r="AF881" s="26">
        <f t="shared" si="40"/>
        <v>3.3413333333333335</v>
      </c>
      <c r="AG881" s="27">
        <v>4088</v>
      </c>
      <c r="AH881" s="27">
        <v>693</v>
      </c>
      <c r="AI881" s="28">
        <v>0.71900000000000008</v>
      </c>
    </row>
    <row r="882" spans="1:35" s="29" customFormat="1" ht="16.5" customHeight="1">
      <c r="A882" s="19">
        <f t="shared" si="41"/>
        <v>879</v>
      </c>
      <c r="B882" s="22" t="s">
        <v>22</v>
      </c>
      <c r="C882" s="22" t="s">
        <v>861</v>
      </c>
      <c r="D882" s="22" t="s">
        <v>876</v>
      </c>
      <c r="E882" s="30" t="s">
        <v>958</v>
      </c>
      <c r="F882" s="22" t="s">
        <v>26</v>
      </c>
      <c r="G882" s="22"/>
      <c r="H882" s="22"/>
      <c r="I882" s="23">
        <v>159</v>
      </c>
      <c r="J882" s="23">
        <v>98.8</v>
      </c>
      <c r="K882" s="23">
        <v>75.5</v>
      </c>
      <c r="L882" s="23">
        <v>23.9</v>
      </c>
      <c r="M882" s="23">
        <v>0.6</v>
      </c>
      <c r="N882" s="23">
        <v>159</v>
      </c>
      <c r="O882" s="23">
        <v>98.8</v>
      </c>
      <c r="P882" s="23">
        <v>73</v>
      </c>
      <c r="Q882" s="23">
        <v>25.1</v>
      </c>
      <c r="R882" s="23">
        <v>1.9</v>
      </c>
      <c r="S882" s="23">
        <v>159</v>
      </c>
      <c r="T882" s="23">
        <v>98.8</v>
      </c>
      <c r="U882" s="23">
        <v>69.8</v>
      </c>
      <c r="V882" s="23">
        <v>29.6</v>
      </c>
      <c r="W882" s="23">
        <v>0.6</v>
      </c>
      <c r="X882" s="24">
        <v>159</v>
      </c>
      <c r="Y882" s="24">
        <v>98.8</v>
      </c>
      <c r="Z882" s="25">
        <f t="shared" si="39"/>
        <v>0.72766666666666657</v>
      </c>
      <c r="AA882" s="25">
        <f t="shared" si="39"/>
        <v>0.26200000000000001</v>
      </c>
      <c r="AB882" s="25">
        <f t="shared" si="39"/>
        <v>1.0333333333333332E-2</v>
      </c>
      <c r="AC882" s="26">
        <v>159</v>
      </c>
      <c r="AD882" s="26">
        <f t="shared" si="40"/>
        <v>115.69899999999998</v>
      </c>
      <c r="AE882" s="26">
        <f t="shared" si="40"/>
        <v>41.658000000000001</v>
      </c>
      <c r="AF882" s="26">
        <f t="shared" si="40"/>
        <v>1.6429999999999998</v>
      </c>
      <c r="AG882" s="27">
        <v>3714</v>
      </c>
      <c r="AH882" s="27">
        <v>605</v>
      </c>
      <c r="AI882" s="28">
        <v>0.7413333333333334</v>
      </c>
    </row>
    <row r="883" spans="1:35" s="29" customFormat="1" ht="16.5" customHeight="1">
      <c r="A883" s="19">
        <f t="shared" si="41"/>
        <v>879</v>
      </c>
      <c r="B883" s="20" t="s">
        <v>22</v>
      </c>
      <c r="C883" s="20" t="s">
        <v>861</v>
      </c>
      <c r="D883" s="20" t="s">
        <v>887</v>
      </c>
      <c r="E883" s="21" t="s">
        <v>959</v>
      </c>
      <c r="F883" s="20" t="s">
        <v>26</v>
      </c>
      <c r="G883" s="20" t="s">
        <v>27</v>
      </c>
      <c r="H883" s="22"/>
      <c r="I883" s="23">
        <v>398</v>
      </c>
      <c r="J883" s="23">
        <v>99.5</v>
      </c>
      <c r="K883" s="23">
        <v>72.400000000000006</v>
      </c>
      <c r="L883" s="23">
        <v>25.6</v>
      </c>
      <c r="M883" s="23">
        <v>2</v>
      </c>
      <c r="N883" s="23">
        <v>398</v>
      </c>
      <c r="O883" s="23">
        <v>99.5</v>
      </c>
      <c r="P883" s="23">
        <v>66.8</v>
      </c>
      <c r="Q883" s="23">
        <v>29.2</v>
      </c>
      <c r="R883" s="23">
        <v>4</v>
      </c>
      <c r="S883" s="23">
        <v>398</v>
      </c>
      <c r="T883" s="23">
        <v>99.5</v>
      </c>
      <c r="U883" s="23">
        <v>79.099999999999994</v>
      </c>
      <c r="V883" s="23">
        <v>19.399999999999999</v>
      </c>
      <c r="W883" s="23">
        <v>1.5</v>
      </c>
      <c r="X883" s="24">
        <v>398</v>
      </c>
      <c r="Y883" s="24">
        <v>99.5</v>
      </c>
      <c r="Z883" s="25">
        <f t="shared" si="39"/>
        <v>0.72766666666666657</v>
      </c>
      <c r="AA883" s="25">
        <f t="shared" si="39"/>
        <v>0.24733333333333335</v>
      </c>
      <c r="AB883" s="25">
        <f t="shared" si="39"/>
        <v>2.4999999999999998E-2</v>
      </c>
      <c r="AC883" s="26">
        <v>398</v>
      </c>
      <c r="AD883" s="26">
        <f t="shared" si="40"/>
        <v>289.61133333333328</v>
      </c>
      <c r="AE883" s="26">
        <f t="shared" si="40"/>
        <v>98.438666666666677</v>
      </c>
      <c r="AF883" s="26">
        <f t="shared" si="40"/>
        <v>9.9499999999999993</v>
      </c>
      <c r="AG883" s="27">
        <v>3419</v>
      </c>
      <c r="AH883" s="27">
        <v>556</v>
      </c>
      <c r="AI883" s="28">
        <v>0.7583333333333333</v>
      </c>
    </row>
    <row r="884" spans="1:35" s="29" customFormat="1" ht="16.5" customHeight="1">
      <c r="A884" s="19">
        <f t="shared" si="41"/>
        <v>881</v>
      </c>
      <c r="B884" s="20" t="s">
        <v>22</v>
      </c>
      <c r="C884" s="20" t="s">
        <v>861</v>
      </c>
      <c r="D884" s="20" t="s">
        <v>131</v>
      </c>
      <c r="E884" s="21" t="s">
        <v>960</v>
      </c>
      <c r="F884" s="20" t="s">
        <v>26</v>
      </c>
      <c r="G884" s="20"/>
      <c r="H884" s="22"/>
      <c r="I884" s="23">
        <v>11</v>
      </c>
      <c r="J884" s="23">
        <v>100</v>
      </c>
      <c r="K884" s="23">
        <v>81.8</v>
      </c>
      <c r="L884" s="23">
        <v>9.1</v>
      </c>
      <c r="M884" s="23">
        <v>9.1</v>
      </c>
      <c r="N884" s="23">
        <v>11</v>
      </c>
      <c r="O884" s="23">
        <v>100</v>
      </c>
      <c r="P884" s="23">
        <v>45.5</v>
      </c>
      <c r="Q884" s="23">
        <v>45.4</v>
      </c>
      <c r="R884" s="23">
        <v>9.1</v>
      </c>
      <c r="S884" s="23">
        <v>11</v>
      </c>
      <c r="T884" s="23">
        <v>100</v>
      </c>
      <c r="U884" s="23">
        <v>90.9</v>
      </c>
      <c r="V884" s="23">
        <v>0</v>
      </c>
      <c r="W884" s="23">
        <v>9.1</v>
      </c>
      <c r="X884" s="24">
        <v>11</v>
      </c>
      <c r="Y884" s="24">
        <v>100</v>
      </c>
      <c r="Z884" s="25">
        <f t="shared" si="39"/>
        <v>0.72733333333333339</v>
      </c>
      <c r="AA884" s="25">
        <f t="shared" si="39"/>
        <v>0.18166666666666664</v>
      </c>
      <c r="AB884" s="25">
        <f t="shared" si="39"/>
        <v>9.0999999999999984E-2</v>
      </c>
      <c r="AC884" s="26">
        <v>11</v>
      </c>
      <c r="AD884" s="26">
        <f t="shared" si="40"/>
        <v>8.0006666666666675</v>
      </c>
      <c r="AE884" s="26">
        <f t="shared" si="40"/>
        <v>1.9983333333333331</v>
      </c>
      <c r="AF884" s="26">
        <f t="shared" si="40"/>
        <v>1.0009999999999999</v>
      </c>
      <c r="AG884" s="27">
        <v>3557</v>
      </c>
      <c r="AH884" s="27">
        <v>574</v>
      </c>
      <c r="AI884" s="28">
        <v>0.75</v>
      </c>
    </row>
    <row r="885" spans="1:35" s="29" customFormat="1" ht="16.5" customHeight="1">
      <c r="A885" s="19">
        <f t="shared" si="41"/>
        <v>881</v>
      </c>
      <c r="B885" s="20" t="s">
        <v>22</v>
      </c>
      <c r="C885" s="20" t="s">
        <v>861</v>
      </c>
      <c r="D885" s="20" t="s">
        <v>866</v>
      </c>
      <c r="E885" s="21" t="s">
        <v>382</v>
      </c>
      <c r="F885" s="20" t="s">
        <v>26</v>
      </c>
      <c r="G885" s="20" t="s">
        <v>27</v>
      </c>
      <c r="H885" s="22"/>
      <c r="I885" s="23">
        <v>342</v>
      </c>
      <c r="J885" s="23">
        <v>100</v>
      </c>
      <c r="K885" s="23">
        <v>73.7</v>
      </c>
      <c r="L885" s="23">
        <v>25.7</v>
      </c>
      <c r="M885" s="23">
        <v>0.6</v>
      </c>
      <c r="N885" s="23">
        <v>342</v>
      </c>
      <c r="O885" s="23">
        <v>100</v>
      </c>
      <c r="P885" s="23">
        <v>69.900000000000006</v>
      </c>
      <c r="Q885" s="23">
        <v>28.6</v>
      </c>
      <c r="R885" s="23">
        <v>1.5</v>
      </c>
      <c r="S885" s="23">
        <v>342</v>
      </c>
      <c r="T885" s="23">
        <v>100</v>
      </c>
      <c r="U885" s="23">
        <v>74.599999999999994</v>
      </c>
      <c r="V885" s="23">
        <v>24.5</v>
      </c>
      <c r="W885" s="23">
        <v>0.9</v>
      </c>
      <c r="X885" s="24">
        <v>342</v>
      </c>
      <c r="Y885" s="24">
        <v>100</v>
      </c>
      <c r="Z885" s="25">
        <f t="shared" si="39"/>
        <v>0.72733333333333339</v>
      </c>
      <c r="AA885" s="25">
        <f t="shared" si="39"/>
        <v>0.26266666666666671</v>
      </c>
      <c r="AB885" s="25">
        <f t="shared" si="39"/>
        <v>1.0000000000000002E-2</v>
      </c>
      <c r="AC885" s="26">
        <v>342</v>
      </c>
      <c r="AD885" s="26">
        <f t="shared" si="40"/>
        <v>248.74800000000002</v>
      </c>
      <c r="AE885" s="26">
        <f t="shared" si="40"/>
        <v>89.832000000000022</v>
      </c>
      <c r="AF885" s="26">
        <f t="shared" si="40"/>
        <v>3.4200000000000008</v>
      </c>
      <c r="AG885" s="27">
        <v>4793</v>
      </c>
      <c r="AH885" s="27">
        <v>890</v>
      </c>
      <c r="AI885" s="28">
        <v>0.66266666666666663</v>
      </c>
    </row>
    <row r="886" spans="1:35" s="29" customFormat="1" ht="16.5" customHeight="1">
      <c r="A886" s="19">
        <f t="shared" si="41"/>
        <v>883</v>
      </c>
      <c r="B886" s="20" t="s">
        <v>22</v>
      </c>
      <c r="C886" s="20" t="s">
        <v>861</v>
      </c>
      <c r="D886" s="20" t="s">
        <v>46</v>
      </c>
      <c r="E886" s="21" t="s">
        <v>961</v>
      </c>
      <c r="F886" s="20" t="s">
        <v>26</v>
      </c>
      <c r="G886" s="20"/>
      <c r="H886" s="22"/>
      <c r="I886" s="23">
        <v>55</v>
      </c>
      <c r="J886" s="23">
        <v>98.2</v>
      </c>
      <c r="K886" s="23">
        <v>67.3</v>
      </c>
      <c r="L886" s="23">
        <v>32.700000000000003</v>
      </c>
      <c r="M886" s="23">
        <v>0</v>
      </c>
      <c r="N886" s="23">
        <v>55</v>
      </c>
      <c r="O886" s="23">
        <v>98.2</v>
      </c>
      <c r="P886" s="23">
        <v>72.7</v>
      </c>
      <c r="Q886" s="23">
        <v>27.3</v>
      </c>
      <c r="R886" s="23">
        <v>0</v>
      </c>
      <c r="S886" s="23">
        <v>55</v>
      </c>
      <c r="T886" s="23">
        <v>98.2</v>
      </c>
      <c r="U886" s="23">
        <v>78.2</v>
      </c>
      <c r="V886" s="23">
        <v>18.2</v>
      </c>
      <c r="W886" s="23">
        <v>3.6</v>
      </c>
      <c r="X886" s="24">
        <v>55</v>
      </c>
      <c r="Y886" s="24">
        <v>98.2</v>
      </c>
      <c r="Z886" s="25">
        <f t="shared" si="39"/>
        <v>0.72733333333333328</v>
      </c>
      <c r="AA886" s="25">
        <f t="shared" si="39"/>
        <v>0.26066666666666666</v>
      </c>
      <c r="AB886" s="25">
        <f t="shared" si="39"/>
        <v>1.2E-2</v>
      </c>
      <c r="AC886" s="26">
        <v>55</v>
      </c>
      <c r="AD886" s="26">
        <f t="shared" si="40"/>
        <v>40.00333333333333</v>
      </c>
      <c r="AE886" s="26">
        <f t="shared" si="40"/>
        <v>14.336666666666666</v>
      </c>
      <c r="AF886" s="26">
        <f t="shared" si="40"/>
        <v>0.66</v>
      </c>
      <c r="AG886" s="27">
        <v>4624</v>
      </c>
      <c r="AH886" s="27">
        <v>844</v>
      </c>
      <c r="AI886" s="28">
        <v>0.67433333333333345</v>
      </c>
    </row>
    <row r="887" spans="1:35" s="29" customFormat="1" ht="16.5" customHeight="1">
      <c r="A887" s="19">
        <f t="shared" si="41"/>
        <v>883</v>
      </c>
      <c r="B887" s="20" t="s">
        <v>22</v>
      </c>
      <c r="C887" s="20" t="s">
        <v>861</v>
      </c>
      <c r="D887" s="20" t="s">
        <v>956</v>
      </c>
      <c r="E887" s="21" t="s">
        <v>962</v>
      </c>
      <c r="F887" s="20" t="s">
        <v>26</v>
      </c>
      <c r="G887" s="20" t="s">
        <v>27</v>
      </c>
      <c r="H887" s="22"/>
      <c r="I887" s="23">
        <v>198</v>
      </c>
      <c r="J887" s="23">
        <v>99</v>
      </c>
      <c r="K887" s="23">
        <v>71.7</v>
      </c>
      <c r="L887" s="23">
        <v>27.8</v>
      </c>
      <c r="M887" s="23">
        <v>0.5</v>
      </c>
      <c r="N887" s="23">
        <v>198</v>
      </c>
      <c r="O887" s="23">
        <v>99</v>
      </c>
      <c r="P887" s="23">
        <v>69.7</v>
      </c>
      <c r="Q887" s="23">
        <v>29.3</v>
      </c>
      <c r="R887" s="23">
        <v>1</v>
      </c>
      <c r="S887" s="23">
        <v>198</v>
      </c>
      <c r="T887" s="23">
        <v>99</v>
      </c>
      <c r="U887" s="23">
        <v>76.8</v>
      </c>
      <c r="V887" s="23">
        <v>22.2</v>
      </c>
      <c r="W887" s="23">
        <v>1</v>
      </c>
      <c r="X887" s="24">
        <v>198</v>
      </c>
      <c r="Y887" s="24">
        <v>99</v>
      </c>
      <c r="Z887" s="25">
        <f t="shared" si="39"/>
        <v>0.72733333333333328</v>
      </c>
      <c r="AA887" s="25">
        <f t="shared" si="39"/>
        <v>0.26433333333333336</v>
      </c>
      <c r="AB887" s="25">
        <f t="shared" si="39"/>
        <v>8.3333333333333315E-3</v>
      </c>
      <c r="AC887" s="26">
        <v>198</v>
      </c>
      <c r="AD887" s="26">
        <f t="shared" si="40"/>
        <v>144.012</v>
      </c>
      <c r="AE887" s="26">
        <f t="shared" si="40"/>
        <v>52.338000000000008</v>
      </c>
      <c r="AF887" s="26">
        <f t="shared" si="40"/>
        <v>1.6499999999999997</v>
      </c>
      <c r="AG887" s="27">
        <v>5464</v>
      </c>
      <c r="AH887" s="27">
        <v>1121</v>
      </c>
      <c r="AI887" s="28">
        <v>0.48333333333333339</v>
      </c>
    </row>
    <row r="888" spans="1:35" s="29" customFormat="1" ht="16.5" customHeight="1">
      <c r="A888" s="19">
        <f t="shared" si="41"/>
        <v>885</v>
      </c>
      <c r="B888" s="20" t="s">
        <v>22</v>
      </c>
      <c r="C888" s="20" t="s">
        <v>861</v>
      </c>
      <c r="D888" s="20" t="s">
        <v>887</v>
      </c>
      <c r="E888" s="21" t="s">
        <v>963</v>
      </c>
      <c r="F888" s="20" t="s">
        <v>26</v>
      </c>
      <c r="G888" s="20"/>
      <c r="H888" s="22"/>
      <c r="I888" s="23">
        <v>11</v>
      </c>
      <c r="J888" s="23">
        <v>91.7</v>
      </c>
      <c r="K888" s="23">
        <v>63.6</v>
      </c>
      <c r="L888" s="23">
        <v>36.4</v>
      </c>
      <c r="M888" s="23">
        <v>0</v>
      </c>
      <c r="N888" s="23">
        <v>11</v>
      </c>
      <c r="O888" s="23">
        <v>91.7</v>
      </c>
      <c r="P888" s="23">
        <v>54.5</v>
      </c>
      <c r="Q888" s="23">
        <v>45.5</v>
      </c>
      <c r="R888" s="23">
        <v>0</v>
      </c>
      <c r="S888" s="23">
        <v>11</v>
      </c>
      <c r="T888" s="23">
        <v>91.7</v>
      </c>
      <c r="U888" s="23">
        <v>100</v>
      </c>
      <c r="V888" s="23">
        <v>0</v>
      </c>
      <c r="W888" s="23">
        <v>0</v>
      </c>
      <c r="X888" s="24">
        <v>11</v>
      </c>
      <c r="Y888" s="24">
        <v>91.7</v>
      </c>
      <c r="Z888" s="25">
        <f t="shared" si="39"/>
        <v>0.72699999999999998</v>
      </c>
      <c r="AA888" s="25">
        <f t="shared" si="39"/>
        <v>0.27300000000000002</v>
      </c>
      <c r="AB888" s="25">
        <f t="shared" si="39"/>
        <v>0</v>
      </c>
      <c r="AC888" s="26">
        <v>11</v>
      </c>
      <c r="AD888" s="26">
        <f t="shared" si="40"/>
        <v>7.9969999999999999</v>
      </c>
      <c r="AE888" s="26">
        <f t="shared" si="40"/>
        <v>3.0030000000000001</v>
      </c>
      <c r="AF888" s="26">
        <f t="shared" si="40"/>
        <v>0</v>
      </c>
      <c r="AG888" s="27">
        <v>1550</v>
      </c>
      <c r="AH888" s="27">
        <v>251</v>
      </c>
      <c r="AI888" s="28">
        <v>0.85699999999999998</v>
      </c>
    </row>
    <row r="889" spans="1:35" s="29" customFormat="1" ht="16.5" customHeight="1">
      <c r="A889" s="19">
        <f t="shared" si="41"/>
        <v>886</v>
      </c>
      <c r="B889" s="20" t="s">
        <v>22</v>
      </c>
      <c r="C889" s="20" t="s">
        <v>861</v>
      </c>
      <c r="D889" s="20" t="s">
        <v>887</v>
      </c>
      <c r="E889" s="21" t="s">
        <v>964</v>
      </c>
      <c r="F889" s="20" t="s">
        <v>26</v>
      </c>
      <c r="G889" s="20" t="s">
        <v>27</v>
      </c>
      <c r="H889" s="22"/>
      <c r="I889" s="23">
        <v>118</v>
      </c>
      <c r="J889" s="23">
        <v>97.5</v>
      </c>
      <c r="K889" s="23">
        <v>69.5</v>
      </c>
      <c r="L889" s="23">
        <v>30.5</v>
      </c>
      <c r="M889" s="23">
        <v>0</v>
      </c>
      <c r="N889" s="23">
        <v>118</v>
      </c>
      <c r="O889" s="23">
        <v>97.5</v>
      </c>
      <c r="P889" s="23">
        <v>64.400000000000006</v>
      </c>
      <c r="Q889" s="23">
        <v>33.9</v>
      </c>
      <c r="R889" s="23">
        <v>1.7</v>
      </c>
      <c r="S889" s="23">
        <v>118</v>
      </c>
      <c r="T889" s="23">
        <v>97.5</v>
      </c>
      <c r="U889" s="23">
        <v>83.9</v>
      </c>
      <c r="V889" s="23">
        <v>16.100000000000001</v>
      </c>
      <c r="W889" s="23">
        <v>0</v>
      </c>
      <c r="X889" s="24">
        <v>118</v>
      </c>
      <c r="Y889" s="24">
        <v>97.5</v>
      </c>
      <c r="Z889" s="25">
        <f t="shared" si="39"/>
        <v>0.72600000000000009</v>
      </c>
      <c r="AA889" s="25">
        <f t="shared" si="39"/>
        <v>0.26833333333333331</v>
      </c>
      <c r="AB889" s="25">
        <f t="shared" si="39"/>
        <v>5.6666666666666662E-3</v>
      </c>
      <c r="AC889" s="26">
        <v>118</v>
      </c>
      <c r="AD889" s="26">
        <f t="shared" si="40"/>
        <v>85.668000000000006</v>
      </c>
      <c r="AE889" s="26">
        <f t="shared" si="40"/>
        <v>31.66333333333333</v>
      </c>
      <c r="AF889" s="26">
        <f t="shared" si="40"/>
        <v>0.66866666666666663</v>
      </c>
      <c r="AG889" s="27">
        <v>989</v>
      </c>
      <c r="AH889" s="27">
        <v>138</v>
      </c>
      <c r="AI889" s="28">
        <v>0.8923333333333332</v>
      </c>
    </row>
    <row r="890" spans="1:35" s="29" customFormat="1" ht="16.5" customHeight="1">
      <c r="A890" s="19">
        <f t="shared" si="41"/>
        <v>887</v>
      </c>
      <c r="B890" s="22" t="s">
        <v>22</v>
      </c>
      <c r="C890" s="22" t="s">
        <v>861</v>
      </c>
      <c r="D890" s="22" t="s">
        <v>876</v>
      </c>
      <c r="E890" s="30" t="s">
        <v>965</v>
      </c>
      <c r="F890" s="22" t="s">
        <v>26</v>
      </c>
      <c r="G890" s="22"/>
      <c r="H890" s="22"/>
      <c r="I890" s="23">
        <v>124</v>
      </c>
      <c r="J890" s="23">
        <v>99.2</v>
      </c>
      <c r="K890" s="23">
        <v>73.400000000000006</v>
      </c>
      <c r="L890" s="23">
        <v>25.8</v>
      </c>
      <c r="M890" s="23">
        <v>0.8</v>
      </c>
      <c r="N890" s="23">
        <v>124</v>
      </c>
      <c r="O890" s="23">
        <v>99.2</v>
      </c>
      <c r="P890" s="23">
        <v>66.099999999999994</v>
      </c>
      <c r="Q890" s="23">
        <v>33.1</v>
      </c>
      <c r="R890" s="23">
        <v>0.8</v>
      </c>
      <c r="S890" s="23">
        <v>124</v>
      </c>
      <c r="T890" s="23">
        <v>99.2</v>
      </c>
      <c r="U890" s="23">
        <v>78.2</v>
      </c>
      <c r="V890" s="23">
        <v>19.399999999999999</v>
      </c>
      <c r="W890" s="23">
        <v>2.4</v>
      </c>
      <c r="X890" s="24">
        <v>124</v>
      </c>
      <c r="Y890" s="24">
        <v>99.2</v>
      </c>
      <c r="Z890" s="25">
        <f t="shared" si="39"/>
        <v>0.72566666666666679</v>
      </c>
      <c r="AA890" s="25">
        <f t="shared" si="39"/>
        <v>0.26100000000000001</v>
      </c>
      <c r="AB890" s="25">
        <f t="shared" si="39"/>
        <v>1.3333333333333331E-2</v>
      </c>
      <c r="AC890" s="26">
        <v>124</v>
      </c>
      <c r="AD890" s="26">
        <f t="shared" si="40"/>
        <v>89.982666666666688</v>
      </c>
      <c r="AE890" s="26">
        <f t="shared" si="40"/>
        <v>32.364000000000004</v>
      </c>
      <c r="AF890" s="26">
        <f t="shared" si="40"/>
        <v>1.6533333333333331</v>
      </c>
      <c r="AG890" s="27">
        <v>4377</v>
      </c>
      <c r="AH890" s="27">
        <v>772</v>
      </c>
      <c r="AI890" s="28">
        <v>0.69866666666666666</v>
      </c>
    </row>
    <row r="891" spans="1:35" s="29" customFormat="1" ht="16.5" customHeight="1">
      <c r="A891" s="19">
        <f t="shared" si="41"/>
        <v>888</v>
      </c>
      <c r="B891" s="20" t="s">
        <v>22</v>
      </c>
      <c r="C891" s="20" t="s">
        <v>861</v>
      </c>
      <c r="D891" s="20" t="s">
        <v>908</v>
      </c>
      <c r="E891" s="21" t="s">
        <v>966</v>
      </c>
      <c r="F891" s="20" t="s">
        <v>26</v>
      </c>
      <c r="G891" s="20"/>
      <c r="H891" s="22"/>
      <c r="I891" s="23">
        <v>17</v>
      </c>
      <c r="J891" s="23">
        <v>100</v>
      </c>
      <c r="K891" s="23">
        <v>70.599999999999994</v>
      </c>
      <c r="L891" s="23">
        <v>29.4</v>
      </c>
      <c r="M891" s="23">
        <v>0</v>
      </c>
      <c r="N891" s="23">
        <v>17</v>
      </c>
      <c r="O891" s="23">
        <v>100</v>
      </c>
      <c r="P891" s="23">
        <v>64.7</v>
      </c>
      <c r="Q891" s="23">
        <v>35.299999999999997</v>
      </c>
      <c r="R891" s="23">
        <v>0</v>
      </c>
      <c r="S891" s="23">
        <v>17</v>
      </c>
      <c r="T891" s="23">
        <v>100</v>
      </c>
      <c r="U891" s="23">
        <v>82.4</v>
      </c>
      <c r="V891" s="23">
        <v>17.600000000000001</v>
      </c>
      <c r="W891" s="23">
        <v>0</v>
      </c>
      <c r="X891" s="24">
        <v>17</v>
      </c>
      <c r="Y891" s="24">
        <v>100</v>
      </c>
      <c r="Z891" s="25">
        <f t="shared" si="39"/>
        <v>0.72566666666666668</v>
      </c>
      <c r="AA891" s="25">
        <f t="shared" si="39"/>
        <v>0.27433333333333332</v>
      </c>
      <c r="AB891" s="25">
        <f t="shared" si="39"/>
        <v>0</v>
      </c>
      <c r="AC891" s="26">
        <v>17</v>
      </c>
      <c r="AD891" s="26">
        <f t="shared" si="40"/>
        <v>12.336333333333334</v>
      </c>
      <c r="AE891" s="26">
        <f t="shared" si="40"/>
        <v>4.663666666666666</v>
      </c>
      <c r="AF891" s="26">
        <f t="shared" si="40"/>
        <v>0</v>
      </c>
      <c r="AG891" s="27">
        <v>3672</v>
      </c>
      <c r="AH891" s="27">
        <v>595</v>
      </c>
      <c r="AI891" s="28">
        <v>0.7433333333333334</v>
      </c>
    </row>
    <row r="892" spans="1:35" s="29" customFormat="1" ht="16.5" customHeight="1">
      <c r="A892" s="19">
        <f t="shared" si="41"/>
        <v>888</v>
      </c>
      <c r="B892" s="20" t="s">
        <v>22</v>
      </c>
      <c r="C892" s="20" t="s">
        <v>861</v>
      </c>
      <c r="D892" s="20" t="s">
        <v>908</v>
      </c>
      <c r="E892" s="21" t="s">
        <v>967</v>
      </c>
      <c r="F892" s="20" t="s">
        <v>26</v>
      </c>
      <c r="G892" s="20"/>
      <c r="H892" s="22"/>
      <c r="I892" s="23">
        <v>17</v>
      </c>
      <c r="J892" s="23">
        <v>100</v>
      </c>
      <c r="K892" s="23">
        <v>70.599999999999994</v>
      </c>
      <c r="L892" s="23">
        <v>29.4</v>
      </c>
      <c r="M892" s="23">
        <v>0</v>
      </c>
      <c r="N892" s="23">
        <v>17</v>
      </c>
      <c r="O892" s="23">
        <v>100</v>
      </c>
      <c r="P892" s="23">
        <v>70.599999999999994</v>
      </c>
      <c r="Q892" s="23">
        <v>29.4</v>
      </c>
      <c r="R892" s="23">
        <v>0</v>
      </c>
      <c r="S892" s="23">
        <v>17</v>
      </c>
      <c r="T892" s="23">
        <v>100</v>
      </c>
      <c r="U892" s="23">
        <v>76.5</v>
      </c>
      <c r="V892" s="23">
        <v>23.5</v>
      </c>
      <c r="W892" s="23">
        <v>0</v>
      </c>
      <c r="X892" s="24">
        <v>17</v>
      </c>
      <c r="Y892" s="24">
        <v>100</v>
      </c>
      <c r="Z892" s="25">
        <f t="shared" si="39"/>
        <v>0.72566666666666668</v>
      </c>
      <c r="AA892" s="25">
        <f t="shared" si="39"/>
        <v>0.27433333333333332</v>
      </c>
      <c r="AB892" s="25">
        <f t="shared" si="39"/>
        <v>0</v>
      </c>
      <c r="AC892" s="26">
        <v>17</v>
      </c>
      <c r="AD892" s="26">
        <f t="shared" si="40"/>
        <v>12.336333333333334</v>
      </c>
      <c r="AE892" s="26">
        <f t="shared" si="40"/>
        <v>4.663666666666666</v>
      </c>
      <c r="AF892" s="26">
        <f t="shared" si="40"/>
        <v>0</v>
      </c>
      <c r="AG892" s="27">
        <v>4935</v>
      </c>
      <c r="AH892" s="27">
        <v>928</v>
      </c>
      <c r="AI892" s="28">
        <v>0.64266666666666672</v>
      </c>
    </row>
    <row r="893" spans="1:35" s="29" customFormat="1" ht="16.5" customHeight="1">
      <c r="A893" s="19">
        <f t="shared" si="41"/>
        <v>890</v>
      </c>
      <c r="B893" s="20" t="s">
        <v>22</v>
      </c>
      <c r="C893" s="20" t="s">
        <v>861</v>
      </c>
      <c r="D893" s="20" t="s">
        <v>46</v>
      </c>
      <c r="E893" s="21" t="s">
        <v>968</v>
      </c>
      <c r="F893" s="20" t="s">
        <v>26</v>
      </c>
      <c r="G893" s="20"/>
      <c r="H893" s="22"/>
      <c r="I893" s="23">
        <v>131</v>
      </c>
      <c r="J893" s="23">
        <v>99.2</v>
      </c>
      <c r="K893" s="23">
        <v>73.3</v>
      </c>
      <c r="L893" s="23">
        <v>26.7</v>
      </c>
      <c r="M893" s="23">
        <v>0</v>
      </c>
      <c r="N893" s="23">
        <v>131</v>
      </c>
      <c r="O893" s="23">
        <v>99.2</v>
      </c>
      <c r="P893" s="23">
        <v>69.5</v>
      </c>
      <c r="Q893" s="23">
        <v>30.5</v>
      </c>
      <c r="R893" s="23">
        <v>0</v>
      </c>
      <c r="S893" s="23">
        <v>131</v>
      </c>
      <c r="T893" s="23">
        <v>99.2</v>
      </c>
      <c r="U893" s="23">
        <v>74.8</v>
      </c>
      <c r="V893" s="23">
        <v>25.2</v>
      </c>
      <c r="W893" s="23">
        <v>0</v>
      </c>
      <c r="X893" s="24">
        <v>131</v>
      </c>
      <c r="Y893" s="24">
        <v>99.2</v>
      </c>
      <c r="Z893" s="25">
        <f t="shared" si="39"/>
        <v>0.72533333333333327</v>
      </c>
      <c r="AA893" s="25">
        <f t="shared" si="39"/>
        <v>0.27466666666666661</v>
      </c>
      <c r="AB893" s="25">
        <f t="shared" si="39"/>
        <v>0</v>
      </c>
      <c r="AC893" s="26">
        <v>131</v>
      </c>
      <c r="AD893" s="26">
        <f t="shared" si="40"/>
        <v>95.018666666666661</v>
      </c>
      <c r="AE893" s="26">
        <f t="shared" si="40"/>
        <v>35.981333333333325</v>
      </c>
      <c r="AF893" s="26">
        <f t="shared" si="40"/>
        <v>0</v>
      </c>
      <c r="AG893" s="27">
        <v>5459</v>
      </c>
      <c r="AH893" s="27">
        <v>1117</v>
      </c>
      <c r="AI893" s="28">
        <v>0.49233333333333335</v>
      </c>
    </row>
    <row r="894" spans="1:35" s="29" customFormat="1" ht="16.5" customHeight="1">
      <c r="A894" s="19">
        <f t="shared" si="41"/>
        <v>891</v>
      </c>
      <c r="B894" s="20" t="s">
        <v>22</v>
      </c>
      <c r="C894" s="20" t="s">
        <v>861</v>
      </c>
      <c r="D894" s="20" t="s">
        <v>872</v>
      </c>
      <c r="E894" s="21" t="s">
        <v>969</v>
      </c>
      <c r="F894" s="20" t="s">
        <v>26</v>
      </c>
      <c r="G894" s="20"/>
      <c r="H894" s="22"/>
      <c r="I894" s="23">
        <v>227</v>
      </c>
      <c r="J894" s="23">
        <v>99.6</v>
      </c>
      <c r="K894" s="23">
        <v>71.400000000000006</v>
      </c>
      <c r="L894" s="23">
        <v>26.9</v>
      </c>
      <c r="M894" s="23">
        <v>1.7</v>
      </c>
      <c r="N894" s="23">
        <v>227</v>
      </c>
      <c r="O894" s="23">
        <v>99.6</v>
      </c>
      <c r="P894" s="23">
        <v>65.2</v>
      </c>
      <c r="Q894" s="23">
        <v>32.6</v>
      </c>
      <c r="R894" s="23">
        <v>2.2000000000000002</v>
      </c>
      <c r="S894" s="23">
        <v>227</v>
      </c>
      <c r="T894" s="23">
        <v>99.6</v>
      </c>
      <c r="U894" s="23">
        <v>80.599999999999994</v>
      </c>
      <c r="V894" s="23">
        <v>18.5</v>
      </c>
      <c r="W894" s="23">
        <v>0.9</v>
      </c>
      <c r="X894" s="24">
        <v>227</v>
      </c>
      <c r="Y894" s="24">
        <v>99.59999999999998</v>
      </c>
      <c r="Z894" s="25">
        <f t="shared" si="39"/>
        <v>0.72399999999999998</v>
      </c>
      <c r="AA894" s="25">
        <f t="shared" si="39"/>
        <v>0.26</v>
      </c>
      <c r="AB894" s="25">
        <f t="shared" si="39"/>
        <v>1.6E-2</v>
      </c>
      <c r="AC894" s="26">
        <v>227</v>
      </c>
      <c r="AD894" s="26">
        <f t="shared" si="40"/>
        <v>164.34799999999998</v>
      </c>
      <c r="AE894" s="26">
        <f t="shared" si="40"/>
        <v>59.02</v>
      </c>
      <c r="AF894" s="26">
        <f t="shared" si="40"/>
        <v>3.6320000000000001</v>
      </c>
      <c r="AG894" s="27">
        <v>3599</v>
      </c>
      <c r="AH894" s="27">
        <v>583</v>
      </c>
      <c r="AI894" s="28">
        <v>0.74837352941176472</v>
      </c>
    </row>
    <row r="895" spans="1:35" s="29" customFormat="1" ht="16.5" customHeight="1">
      <c r="A895" s="19">
        <f t="shared" si="41"/>
        <v>892</v>
      </c>
      <c r="B895" s="20" t="s">
        <v>22</v>
      </c>
      <c r="C895" s="20" t="s">
        <v>861</v>
      </c>
      <c r="D895" s="20" t="s">
        <v>908</v>
      </c>
      <c r="E895" s="21" t="s">
        <v>970</v>
      </c>
      <c r="F895" s="20" t="s">
        <v>26</v>
      </c>
      <c r="G895" s="20"/>
      <c r="H895" s="22"/>
      <c r="I895" s="23">
        <v>240</v>
      </c>
      <c r="J895" s="23">
        <v>99.2</v>
      </c>
      <c r="K895" s="23">
        <v>74.599999999999994</v>
      </c>
      <c r="L895" s="23">
        <v>24.6</v>
      </c>
      <c r="M895" s="23">
        <v>0.8</v>
      </c>
      <c r="N895" s="23">
        <v>240</v>
      </c>
      <c r="O895" s="23">
        <v>99.2</v>
      </c>
      <c r="P895" s="23">
        <v>71.7</v>
      </c>
      <c r="Q895" s="23">
        <v>24.6</v>
      </c>
      <c r="R895" s="23">
        <v>3.7</v>
      </c>
      <c r="S895" s="23">
        <v>240</v>
      </c>
      <c r="T895" s="23">
        <v>99.2</v>
      </c>
      <c r="U895" s="23">
        <v>70.400000000000006</v>
      </c>
      <c r="V895" s="23">
        <v>26.3</v>
      </c>
      <c r="W895" s="23">
        <v>3.3</v>
      </c>
      <c r="X895" s="24">
        <v>240</v>
      </c>
      <c r="Y895" s="24">
        <v>99.2</v>
      </c>
      <c r="Z895" s="25">
        <f t="shared" si="39"/>
        <v>0.72233333333333338</v>
      </c>
      <c r="AA895" s="25">
        <f t="shared" si="39"/>
        <v>0.25166666666666665</v>
      </c>
      <c r="AB895" s="25">
        <f t="shared" si="39"/>
        <v>2.5999999999999999E-2</v>
      </c>
      <c r="AC895" s="26">
        <v>240</v>
      </c>
      <c r="AD895" s="26">
        <f t="shared" si="40"/>
        <v>173.36</v>
      </c>
      <c r="AE895" s="26">
        <f t="shared" si="40"/>
        <v>60.4</v>
      </c>
      <c r="AF895" s="26">
        <f t="shared" si="40"/>
        <v>6.2399999999999993</v>
      </c>
      <c r="AG895" s="27">
        <v>3934</v>
      </c>
      <c r="AH895" s="27">
        <v>662</v>
      </c>
      <c r="AI895" s="28">
        <v>0.72733333333333317</v>
      </c>
    </row>
    <row r="896" spans="1:35" s="29" customFormat="1" ht="16.5" customHeight="1">
      <c r="A896" s="19">
        <f t="shared" si="41"/>
        <v>892</v>
      </c>
      <c r="B896" s="20" t="s">
        <v>22</v>
      </c>
      <c r="C896" s="20" t="s">
        <v>861</v>
      </c>
      <c r="D896" s="20" t="s">
        <v>55</v>
      </c>
      <c r="E896" s="21" t="s">
        <v>971</v>
      </c>
      <c r="F896" s="20" t="s">
        <v>26</v>
      </c>
      <c r="G896" s="20"/>
      <c r="H896" s="22"/>
      <c r="I896" s="23">
        <v>12</v>
      </c>
      <c r="J896" s="23">
        <v>100</v>
      </c>
      <c r="K896" s="23">
        <v>83.3</v>
      </c>
      <c r="L896" s="23">
        <v>16.7</v>
      </c>
      <c r="M896" s="23">
        <v>0</v>
      </c>
      <c r="N896" s="23">
        <v>12</v>
      </c>
      <c r="O896" s="23">
        <v>100</v>
      </c>
      <c r="P896" s="23">
        <v>66.7</v>
      </c>
      <c r="Q896" s="23">
        <v>33.299999999999997</v>
      </c>
      <c r="R896" s="23">
        <v>0</v>
      </c>
      <c r="S896" s="23">
        <v>12</v>
      </c>
      <c r="T896" s="23">
        <v>100</v>
      </c>
      <c r="U896" s="23">
        <v>66.7</v>
      </c>
      <c r="V896" s="23">
        <v>33.299999999999997</v>
      </c>
      <c r="W896" s="23">
        <v>0</v>
      </c>
      <c r="X896" s="24">
        <v>12</v>
      </c>
      <c r="Y896" s="24">
        <v>100</v>
      </c>
      <c r="Z896" s="25">
        <f t="shared" si="39"/>
        <v>0.72233333333333338</v>
      </c>
      <c r="AA896" s="25">
        <f t="shared" si="39"/>
        <v>0.27766666666666662</v>
      </c>
      <c r="AB896" s="25">
        <f t="shared" si="39"/>
        <v>0</v>
      </c>
      <c r="AC896" s="26">
        <v>12</v>
      </c>
      <c r="AD896" s="26">
        <f t="shared" si="40"/>
        <v>8.668000000000001</v>
      </c>
      <c r="AE896" s="26">
        <f t="shared" si="40"/>
        <v>3.3319999999999994</v>
      </c>
      <c r="AF896" s="26">
        <f t="shared" si="40"/>
        <v>0</v>
      </c>
      <c r="AG896" s="27">
        <v>329</v>
      </c>
      <c r="AH896" s="27">
        <v>22</v>
      </c>
      <c r="AI896" s="28">
        <v>0.95233333333333325</v>
      </c>
    </row>
    <row r="897" spans="1:35" s="29" customFormat="1" ht="16.5" customHeight="1">
      <c r="A897" s="19">
        <f t="shared" si="41"/>
        <v>894</v>
      </c>
      <c r="B897" s="20" t="s">
        <v>22</v>
      </c>
      <c r="C897" s="20" t="s">
        <v>861</v>
      </c>
      <c r="D897" s="20" t="s">
        <v>884</v>
      </c>
      <c r="E897" s="21" t="s">
        <v>972</v>
      </c>
      <c r="F897" s="20" t="s">
        <v>26</v>
      </c>
      <c r="G897" s="20"/>
      <c r="H897" s="22"/>
      <c r="I897" s="23">
        <v>162</v>
      </c>
      <c r="J897" s="23">
        <v>98.8</v>
      </c>
      <c r="K897" s="23">
        <v>69.099999999999994</v>
      </c>
      <c r="L897" s="23">
        <v>30.3</v>
      </c>
      <c r="M897" s="23">
        <v>0.6</v>
      </c>
      <c r="N897" s="23">
        <v>162</v>
      </c>
      <c r="O897" s="23">
        <v>98.8</v>
      </c>
      <c r="P897" s="23">
        <v>67.3</v>
      </c>
      <c r="Q897" s="23">
        <v>31.5</v>
      </c>
      <c r="R897" s="23">
        <v>1.2</v>
      </c>
      <c r="S897" s="23">
        <v>162</v>
      </c>
      <c r="T897" s="23">
        <v>98.8</v>
      </c>
      <c r="U897" s="23">
        <v>80.2</v>
      </c>
      <c r="V897" s="23">
        <v>17.899999999999999</v>
      </c>
      <c r="W897" s="23">
        <v>1.9</v>
      </c>
      <c r="X897" s="24">
        <v>162</v>
      </c>
      <c r="Y897" s="24">
        <v>98.8</v>
      </c>
      <c r="Z897" s="25">
        <f t="shared" si="39"/>
        <v>0.72200000000000009</v>
      </c>
      <c r="AA897" s="25">
        <f t="shared" si="39"/>
        <v>0.26566666666666666</v>
      </c>
      <c r="AB897" s="25">
        <f t="shared" si="39"/>
        <v>1.2333333333333333E-2</v>
      </c>
      <c r="AC897" s="26">
        <v>162</v>
      </c>
      <c r="AD897" s="26">
        <f t="shared" si="40"/>
        <v>116.96400000000001</v>
      </c>
      <c r="AE897" s="26">
        <f t="shared" si="40"/>
        <v>43.037999999999997</v>
      </c>
      <c r="AF897" s="26">
        <f t="shared" si="40"/>
        <v>1.998</v>
      </c>
      <c r="AG897" s="27">
        <v>4848</v>
      </c>
      <c r="AH897" s="27">
        <v>908</v>
      </c>
      <c r="AI897" s="28">
        <v>0.65366666666666673</v>
      </c>
    </row>
    <row r="898" spans="1:35" s="29" customFormat="1" ht="16.5" customHeight="1">
      <c r="A898" s="19">
        <f t="shared" si="41"/>
        <v>895</v>
      </c>
      <c r="B898" s="20" t="s">
        <v>22</v>
      </c>
      <c r="C898" s="20" t="s">
        <v>861</v>
      </c>
      <c r="D898" s="20" t="s">
        <v>937</v>
      </c>
      <c r="E898" s="21" t="s">
        <v>973</v>
      </c>
      <c r="F898" s="20" t="s">
        <v>26</v>
      </c>
      <c r="G898" s="20" t="s">
        <v>27</v>
      </c>
      <c r="H898" s="22"/>
      <c r="I898" s="23">
        <v>127</v>
      </c>
      <c r="J898" s="23">
        <v>99.2</v>
      </c>
      <c r="K898" s="23">
        <v>75.599999999999994</v>
      </c>
      <c r="L898" s="23">
        <v>22</v>
      </c>
      <c r="M898" s="23">
        <v>2.4</v>
      </c>
      <c r="N898" s="23">
        <v>127</v>
      </c>
      <c r="O898" s="23">
        <v>99.2</v>
      </c>
      <c r="P898" s="23">
        <v>64.599999999999994</v>
      </c>
      <c r="Q898" s="23">
        <v>34.6</v>
      </c>
      <c r="R898" s="23">
        <v>0.8</v>
      </c>
      <c r="S898" s="23">
        <v>127</v>
      </c>
      <c r="T898" s="23">
        <v>99.2</v>
      </c>
      <c r="U898" s="23">
        <v>76.400000000000006</v>
      </c>
      <c r="V898" s="23">
        <v>22.8</v>
      </c>
      <c r="W898" s="23">
        <v>0.8</v>
      </c>
      <c r="X898" s="24">
        <v>127</v>
      </c>
      <c r="Y898" s="24">
        <v>99.2</v>
      </c>
      <c r="Z898" s="25">
        <f t="shared" si="39"/>
        <v>0.72199999999999998</v>
      </c>
      <c r="AA898" s="25">
        <f t="shared" si="39"/>
        <v>0.26466666666666666</v>
      </c>
      <c r="AB898" s="25">
        <f t="shared" si="39"/>
        <v>1.3333333333333334E-2</v>
      </c>
      <c r="AC898" s="26">
        <v>127</v>
      </c>
      <c r="AD898" s="26">
        <f t="shared" si="40"/>
        <v>91.694000000000003</v>
      </c>
      <c r="AE898" s="26">
        <f t="shared" si="40"/>
        <v>33.612666666666669</v>
      </c>
      <c r="AF898" s="26">
        <f t="shared" si="40"/>
        <v>1.6933333333333334</v>
      </c>
      <c r="AG898" s="27">
        <v>4283</v>
      </c>
      <c r="AH898" s="27">
        <v>745</v>
      </c>
      <c r="AI898" s="28">
        <v>0.70533333333333326</v>
      </c>
    </row>
    <row r="899" spans="1:35" s="29" customFormat="1" ht="16.5" customHeight="1">
      <c r="A899" s="19">
        <f t="shared" si="41"/>
        <v>896</v>
      </c>
      <c r="B899" s="20" t="s">
        <v>22</v>
      </c>
      <c r="C899" s="20" t="s">
        <v>861</v>
      </c>
      <c r="D899" s="20" t="s">
        <v>62</v>
      </c>
      <c r="E899" s="21" t="s">
        <v>974</v>
      </c>
      <c r="F899" s="20" t="s">
        <v>26</v>
      </c>
      <c r="G899" s="20"/>
      <c r="H899" s="22"/>
      <c r="I899" s="23">
        <v>127</v>
      </c>
      <c r="J899" s="23">
        <v>98.4</v>
      </c>
      <c r="K899" s="23">
        <v>63.8</v>
      </c>
      <c r="L899" s="23">
        <v>34.6</v>
      </c>
      <c r="M899" s="23">
        <v>1.6</v>
      </c>
      <c r="N899" s="23">
        <v>127</v>
      </c>
      <c r="O899" s="23">
        <v>98.4</v>
      </c>
      <c r="P899" s="23">
        <v>67.7</v>
      </c>
      <c r="Q899" s="23">
        <v>30.7</v>
      </c>
      <c r="R899" s="23">
        <v>1.6</v>
      </c>
      <c r="S899" s="23">
        <v>127</v>
      </c>
      <c r="T899" s="23">
        <v>98.4</v>
      </c>
      <c r="U899" s="23">
        <v>85</v>
      </c>
      <c r="V899" s="23">
        <v>13.4</v>
      </c>
      <c r="W899" s="23">
        <v>1.6</v>
      </c>
      <c r="X899" s="24">
        <v>127</v>
      </c>
      <c r="Y899" s="24">
        <v>98.40000000000002</v>
      </c>
      <c r="Z899" s="25">
        <f t="shared" si="39"/>
        <v>0.72166666666666668</v>
      </c>
      <c r="AA899" s="25">
        <f t="shared" si="39"/>
        <v>0.26233333333333336</v>
      </c>
      <c r="AB899" s="25">
        <f t="shared" si="39"/>
        <v>1.6E-2</v>
      </c>
      <c r="AC899" s="26">
        <v>127</v>
      </c>
      <c r="AD899" s="26">
        <f t="shared" si="40"/>
        <v>91.651666666666671</v>
      </c>
      <c r="AE899" s="26">
        <f t="shared" si="40"/>
        <v>33.31633333333334</v>
      </c>
      <c r="AF899" s="26">
        <f t="shared" si="40"/>
        <v>2.032</v>
      </c>
      <c r="AG899" s="27">
        <v>4176</v>
      </c>
      <c r="AH899" s="27">
        <v>714</v>
      </c>
      <c r="AI899" s="28">
        <v>0.71366666666666667</v>
      </c>
    </row>
    <row r="900" spans="1:35" s="29" customFormat="1" ht="16.5" customHeight="1">
      <c r="A900" s="19">
        <f t="shared" si="41"/>
        <v>896</v>
      </c>
      <c r="B900" s="20" t="s">
        <v>22</v>
      </c>
      <c r="C900" s="20" t="s">
        <v>861</v>
      </c>
      <c r="D900" s="20" t="s">
        <v>62</v>
      </c>
      <c r="E900" s="21" t="s">
        <v>975</v>
      </c>
      <c r="F900" s="20" t="s">
        <v>26</v>
      </c>
      <c r="G900" s="20" t="s">
        <v>27</v>
      </c>
      <c r="H900" s="22"/>
      <c r="I900" s="23">
        <v>115</v>
      </c>
      <c r="J900" s="23">
        <v>97.5</v>
      </c>
      <c r="K900" s="23">
        <v>70.400000000000006</v>
      </c>
      <c r="L900" s="23">
        <v>26.1</v>
      </c>
      <c r="M900" s="23">
        <v>3.5</v>
      </c>
      <c r="N900" s="23">
        <v>115</v>
      </c>
      <c r="O900" s="23">
        <v>97.5</v>
      </c>
      <c r="P900" s="23">
        <v>67.8</v>
      </c>
      <c r="Q900" s="23">
        <v>26.1</v>
      </c>
      <c r="R900" s="23">
        <v>6.1</v>
      </c>
      <c r="S900" s="23">
        <v>115</v>
      </c>
      <c r="T900" s="23">
        <v>97.5</v>
      </c>
      <c r="U900" s="23">
        <v>78.3</v>
      </c>
      <c r="V900" s="23">
        <v>20</v>
      </c>
      <c r="W900" s="23">
        <v>1.7</v>
      </c>
      <c r="X900" s="24">
        <v>115</v>
      </c>
      <c r="Y900" s="24">
        <v>97.5</v>
      </c>
      <c r="Z900" s="25">
        <f t="shared" ref="Z900:AB963" si="42">($I900*K900/100+$N900*P900/100+$S900*U900/100)/($I900+$N900+$S900)</f>
        <v>0.72166666666666668</v>
      </c>
      <c r="AA900" s="25">
        <f t="shared" si="42"/>
        <v>0.24066666666666667</v>
      </c>
      <c r="AB900" s="25">
        <f t="shared" si="42"/>
        <v>3.7666666666666668E-2</v>
      </c>
      <c r="AC900" s="26">
        <v>115</v>
      </c>
      <c r="AD900" s="26">
        <f t="shared" ref="AD900:AF963" si="43">$X900*Z900</f>
        <v>82.991666666666674</v>
      </c>
      <c r="AE900" s="26">
        <f t="shared" si="43"/>
        <v>27.676666666666666</v>
      </c>
      <c r="AF900" s="26">
        <f t="shared" si="43"/>
        <v>4.331666666666667</v>
      </c>
      <c r="AG900" s="27">
        <v>3700</v>
      </c>
      <c r="AH900" s="27">
        <v>601</v>
      </c>
      <c r="AI900" s="28">
        <v>0.74233333333333329</v>
      </c>
    </row>
    <row r="901" spans="1:35" s="29" customFormat="1" ht="16.5" customHeight="1">
      <c r="A901" s="19">
        <f t="shared" ref="A901:A964" si="44">RANK(Z901,$Z$4:$Z$1201)</f>
        <v>898</v>
      </c>
      <c r="B901" s="20" t="s">
        <v>22</v>
      </c>
      <c r="C901" s="20" t="s">
        <v>861</v>
      </c>
      <c r="D901" s="20" t="s">
        <v>46</v>
      </c>
      <c r="E901" s="21" t="s">
        <v>976</v>
      </c>
      <c r="F901" s="20" t="s">
        <v>26</v>
      </c>
      <c r="G901" s="20"/>
      <c r="H901" s="22"/>
      <c r="I901" s="23">
        <v>129</v>
      </c>
      <c r="J901" s="23">
        <v>99.2</v>
      </c>
      <c r="K901" s="23">
        <v>76</v>
      </c>
      <c r="L901" s="23">
        <v>23.2</v>
      </c>
      <c r="M901" s="23">
        <v>0.8</v>
      </c>
      <c r="N901" s="23">
        <v>129</v>
      </c>
      <c r="O901" s="23">
        <v>99.2</v>
      </c>
      <c r="P901" s="23">
        <v>66.7</v>
      </c>
      <c r="Q901" s="23">
        <v>32.5</v>
      </c>
      <c r="R901" s="23">
        <v>0.8</v>
      </c>
      <c r="S901" s="23">
        <v>129</v>
      </c>
      <c r="T901" s="23">
        <v>99.2</v>
      </c>
      <c r="U901" s="23">
        <v>73.599999999999994</v>
      </c>
      <c r="V901" s="23">
        <v>24.8</v>
      </c>
      <c r="W901" s="23">
        <v>1.6</v>
      </c>
      <c r="X901" s="24">
        <v>129</v>
      </c>
      <c r="Y901" s="24">
        <v>99.2</v>
      </c>
      <c r="Z901" s="25">
        <f t="shared" si="42"/>
        <v>0.72100000000000009</v>
      </c>
      <c r="AA901" s="25">
        <f t="shared" si="42"/>
        <v>0.26833333333333331</v>
      </c>
      <c r="AB901" s="25">
        <f t="shared" si="42"/>
        <v>1.0666666666666666E-2</v>
      </c>
      <c r="AC901" s="26">
        <v>129</v>
      </c>
      <c r="AD901" s="26">
        <f t="shared" si="43"/>
        <v>93.009000000000015</v>
      </c>
      <c r="AE901" s="26">
        <f t="shared" si="43"/>
        <v>34.614999999999995</v>
      </c>
      <c r="AF901" s="26">
        <f t="shared" si="43"/>
        <v>1.3759999999999999</v>
      </c>
      <c r="AG901" s="27">
        <v>4568</v>
      </c>
      <c r="AH901" s="27">
        <v>820</v>
      </c>
      <c r="AI901" s="28">
        <v>0.68</v>
      </c>
    </row>
    <row r="902" spans="1:35" s="29" customFormat="1" ht="16.5" customHeight="1">
      <c r="A902" s="19">
        <f t="shared" si="44"/>
        <v>899</v>
      </c>
      <c r="B902" s="22" t="s">
        <v>22</v>
      </c>
      <c r="C902" s="22" t="s">
        <v>30</v>
      </c>
      <c r="D902" s="22" t="s">
        <v>134</v>
      </c>
      <c r="E902" s="30" t="s">
        <v>977</v>
      </c>
      <c r="F902" s="22" t="s">
        <v>26</v>
      </c>
      <c r="G902" s="22" t="s">
        <v>27</v>
      </c>
      <c r="H902" s="22"/>
      <c r="I902" s="23">
        <v>80</v>
      </c>
      <c r="J902" s="23">
        <v>98.8</v>
      </c>
      <c r="K902" s="23">
        <v>70</v>
      </c>
      <c r="L902" s="23">
        <v>30</v>
      </c>
      <c r="M902" s="23">
        <v>0</v>
      </c>
      <c r="N902" s="23">
        <v>80</v>
      </c>
      <c r="O902" s="23">
        <v>98.8</v>
      </c>
      <c r="P902" s="23">
        <v>72.5</v>
      </c>
      <c r="Q902" s="23">
        <v>26.3</v>
      </c>
      <c r="R902" s="23">
        <v>1.2</v>
      </c>
      <c r="S902" s="23">
        <v>80</v>
      </c>
      <c r="T902" s="23">
        <v>98.8</v>
      </c>
      <c r="U902" s="23">
        <v>73.8</v>
      </c>
      <c r="V902" s="23">
        <v>26.2</v>
      </c>
      <c r="W902" s="23">
        <v>0</v>
      </c>
      <c r="X902" s="24">
        <v>80</v>
      </c>
      <c r="Y902" s="24">
        <v>98.8</v>
      </c>
      <c r="Z902" s="25">
        <f t="shared" si="42"/>
        <v>0.72099999999999997</v>
      </c>
      <c r="AA902" s="25">
        <f t="shared" si="42"/>
        <v>0.27500000000000002</v>
      </c>
      <c r="AB902" s="25">
        <f t="shared" si="42"/>
        <v>4.0000000000000001E-3</v>
      </c>
      <c r="AC902" s="26">
        <v>80</v>
      </c>
      <c r="AD902" s="26">
        <f t="shared" si="43"/>
        <v>57.68</v>
      </c>
      <c r="AE902" s="26">
        <f t="shared" si="43"/>
        <v>22</v>
      </c>
      <c r="AF902" s="26">
        <f t="shared" si="43"/>
        <v>0.32</v>
      </c>
      <c r="AG902" s="27">
        <v>2688</v>
      </c>
      <c r="AH902" s="27">
        <v>430</v>
      </c>
      <c r="AI902" s="28">
        <v>0.79466666666666663</v>
      </c>
    </row>
    <row r="903" spans="1:35" s="29" customFormat="1" ht="16.5" customHeight="1">
      <c r="A903" s="19">
        <f t="shared" si="44"/>
        <v>899</v>
      </c>
      <c r="B903" s="20" t="s">
        <v>22</v>
      </c>
      <c r="C903" s="20" t="s">
        <v>861</v>
      </c>
      <c r="D903" s="20" t="s">
        <v>884</v>
      </c>
      <c r="E903" s="21" t="s">
        <v>978</v>
      </c>
      <c r="F903" s="20" t="s">
        <v>26</v>
      </c>
      <c r="G903" s="20" t="s">
        <v>27</v>
      </c>
      <c r="H903" s="22"/>
      <c r="I903" s="23">
        <v>209</v>
      </c>
      <c r="J903" s="23">
        <v>98.6</v>
      </c>
      <c r="K903" s="23">
        <v>73.7</v>
      </c>
      <c r="L903" s="23">
        <v>25.8</v>
      </c>
      <c r="M903" s="23">
        <v>0.5</v>
      </c>
      <c r="N903" s="23">
        <v>209</v>
      </c>
      <c r="O903" s="23">
        <v>98.6</v>
      </c>
      <c r="P903" s="23">
        <v>64.599999999999994</v>
      </c>
      <c r="Q903" s="23">
        <v>31.1</v>
      </c>
      <c r="R903" s="23">
        <v>4.3</v>
      </c>
      <c r="S903" s="23">
        <v>209</v>
      </c>
      <c r="T903" s="23">
        <v>98.6</v>
      </c>
      <c r="U903" s="23">
        <v>78</v>
      </c>
      <c r="V903" s="23">
        <v>19.600000000000001</v>
      </c>
      <c r="W903" s="23">
        <v>2.4</v>
      </c>
      <c r="X903" s="24">
        <v>209</v>
      </c>
      <c r="Y903" s="24">
        <v>98.59999999999998</v>
      </c>
      <c r="Z903" s="25">
        <f t="shared" si="42"/>
        <v>0.72099999999999997</v>
      </c>
      <c r="AA903" s="25">
        <f t="shared" si="42"/>
        <v>0.255</v>
      </c>
      <c r="AB903" s="25">
        <f t="shared" si="42"/>
        <v>2.4E-2</v>
      </c>
      <c r="AC903" s="26">
        <v>209</v>
      </c>
      <c r="AD903" s="26">
        <f t="shared" si="43"/>
        <v>150.68899999999999</v>
      </c>
      <c r="AE903" s="26">
        <f t="shared" si="43"/>
        <v>53.295000000000002</v>
      </c>
      <c r="AF903" s="26">
        <f t="shared" si="43"/>
        <v>5.016</v>
      </c>
      <c r="AG903" s="27">
        <v>4457</v>
      </c>
      <c r="AH903" s="27">
        <v>793</v>
      </c>
      <c r="AI903" s="28">
        <v>0.69166666666666665</v>
      </c>
    </row>
    <row r="904" spans="1:35" s="29" customFormat="1" ht="16.5" customHeight="1">
      <c r="A904" s="19">
        <f t="shared" si="44"/>
        <v>901</v>
      </c>
      <c r="B904" s="22" t="s">
        <v>22</v>
      </c>
      <c r="C904" s="22" t="s">
        <v>30</v>
      </c>
      <c r="D904" s="22" t="s">
        <v>52</v>
      </c>
      <c r="E904" s="30" t="s">
        <v>979</v>
      </c>
      <c r="F904" s="22" t="s">
        <v>26</v>
      </c>
      <c r="G904" s="22"/>
      <c r="H904" s="22"/>
      <c r="I904" s="23">
        <v>136</v>
      </c>
      <c r="J904" s="23">
        <v>99.3</v>
      </c>
      <c r="K904" s="23">
        <v>72.8</v>
      </c>
      <c r="L904" s="23">
        <v>27.2</v>
      </c>
      <c r="M904" s="23">
        <v>0</v>
      </c>
      <c r="N904" s="23">
        <v>136</v>
      </c>
      <c r="O904" s="23">
        <v>99.3</v>
      </c>
      <c r="P904" s="23">
        <v>66.2</v>
      </c>
      <c r="Q904" s="23">
        <v>33.1</v>
      </c>
      <c r="R904" s="23">
        <v>0.7</v>
      </c>
      <c r="S904" s="23">
        <v>136</v>
      </c>
      <c r="T904" s="23">
        <v>99.3</v>
      </c>
      <c r="U904" s="23">
        <v>77.2</v>
      </c>
      <c r="V904" s="23">
        <v>20.6</v>
      </c>
      <c r="W904" s="23">
        <v>2.2000000000000002</v>
      </c>
      <c r="X904" s="24">
        <v>136</v>
      </c>
      <c r="Y904" s="24">
        <v>99.3</v>
      </c>
      <c r="Z904" s="25">
        <f t="shared" si="42"/>
        <v>0.72066666666666679</v>
      </c>
      <c r="AA904" s="25">
        <f t="shared" si="42"/>
        <v>0.26966666666666672</v>
      </c>
      <c r="AB904" s="25">
        <f t="shared" si="42"/>
        <v>9.6666666666666672E-3</v>
      </c>
      <c r="AC904" s="26">
        <v>136</v>
      </c>
      <c r="AD904" s="26">
        <f t="shared" si="43"/>
        <v>98.01066666666668</v>
      </c>
      <c r="AE904" s="26">
        <f t="shared" si="43"/>
        <v>36.674666666666674</v>
      </c>
      <c r="AF904" s="26">
        <f t="shared" si="43"/>
        <v>1.3146666666666667</v>
      </c>
      <c r="AG904" s="27">
        <v>4584</v>
      </c>
      <c r="AH904" s="27">
        <v>830</v>
      </c>
      <c r="AI904" s="28">
        <v>0.67800000000000005</v>
      </c>
    </row>
    <row r="905" spans="1:35" s="29" customFormat="1" ht="16.5" customHeight="1">
      <c r="A905" s="19">
        <f t="shared" si="44"/>
        <v>902</v>
      </c>
      <c r="B905" s="20" t="s">
        <v>22</v>
      </c>
      <c r="C905" s="20" t="s">
        <v>861</v>
      </c>
      <c r="D905" s="20" t="s">
        <v>131</v>
      </c>
      <c r="E905" s="21" t="s">
        <v>980</v>
      </c>
      <c r="F905" s="20" t="s">
        <v>26</v>
      </c>
      <c r="G905" s="20"/>
      <c r="H905" s="22"/>
      <c r="I905" s="23">
        <v>204</v>
      </c>
      <c r="J905" s="23">
        <v>99</v>
      </c>
      <c r="K905" s="23">
        <v>75</v>
      </c>
      <c r="L905" s="23">
        <v>25</v>
      </c>
      <c r="M905" s="23">
        <v>0</v>
      </c>
      <c r="N905" s="23">
        <v>204</v>
      </c>
      <c r="O905" s="23">
        <v>98.6</v>
      </c>
      <c r="P905" s="23">
        <v>66.2</v>
      </c>
      <c r="Q905" s="23">
        <v>32.4</v>
      </c>
      <c r="R905" s="23">
        <v>1.4</v>
      </c>
      <c r="S905" s="23">
        <v>204</v>
      </c>
      <c r="T905" s="23">
        <v>98.6</v>
      </c>
      <c r="U905" s="23">
        <v>75</v>
      </c>
      <c r="V905" s="23">
        <v>22.5</v>
      </c>
      <c r="W905" s="23">
        <v>2.5</v>
      </c>
      <c r="X905" s="24">
        <v>204</v>
      </c>
      <c r="Y905" s="24">
        <v>98.733333333333334</v>
      </c>
      <c r="Z905" s="25">
        <f t="shared" si="42"/>
        <v>0.72066666666666668</v>
      </c>
      <c r="AA905" s="25">
        <f t="shared" si="42"/>
        <v>0.26633333333333331</v>
      </c>
      <c r="AB905" s="25">
        <f t="shared" si="42"/>
        <v>1.2999999999999999E-2</v>
      </c>
      <c r="AC905" s="26">
        <v>204</v>
      </c>
      <c r="AD905" s="26">
        <f t="shared" si="43"/>
        <v>147.01599999999999</v>
      </c>
      <c r="AE905" s="26">
        <f t="shared" si="43"/>
        <v>54.331999999999994</v>
      </c>
      <c r="AF905" s="26">
        <f t="shared" si="43"/>
        <v>2.6519999999999997</v>
      </c>
      <c r="AG905" s="27">
        <v>5116</v>
      </c>
      <c r="AH905" s="27">
        <v>998</v>
      </c>
      <c r="AI905" s="28">
        <v>0.6170000000000001</v>
      </c>
    </row>
    <row r="906" spans="1:35" s="29" customFormat="1" ht="16.5" customHeight="1">
      <c r="A906" s="19">
        <f t="shared" si="44"/>
        <v>903</v>
      </c>
      <c r="B906" s="20" t="s">
        <v>22</v>
      </c>
      <c r="C906" s="20" t="s">
        <v>861</v>
      </c>
      <c r="D906" s="20" t="s">
        <v>49</v>
      </c>
      <c r="E906" s="21" t="s">
        <v>981</v>
      </c>
      <c r="F906" s="20" t="s">
        <v>26</v>
      </c>
      <c r="G906" s="20" t="s">
        <v>27</v>
      </c>
      <c r="H906" s="22"/>
      <c r="I906" s="23">
        <v>62</v>
      </c>
      <c r="J906" s="23">
        <v>100</v>
      </c>
      <c r="K906" s="23">
        <v>75.8</v>
      </c>
      <c r="L906" s="23">
        <v>24.2</v>
      </c>
      <c r="M906" s="23">
        <v>0</v>
      </c>
      <c r="N906" s="23">
        <v>62</v>
      </c>
      <c r="O906" s="23">
        <v>100</v>
      </c>
      <c r="P906" s="23">
        <v>56.5</v>
      </c>
      <c r="Q906" s="23">
        <v>43.5</v>
      </c>
      <c r="R906" s="23">
        <v>0</v>
      </c>
      <c r="S906" s="23">
        <v>62</v>
      </c>
      <c r="T906" s="23">
        <v>100</v>
      </c>
      <c r="U906" s="23">
        <v>83.9</v>
      </c>
      <c r="V906" s="23">
        <v>16.100000000000001</v>
      </c>
      <c r="W906" s="23">
        <v>0</v>
      </c>
      <c r="X906" s="24">
        <v>62</v>
      </c>
      <c r="Y906" s="24">
        <v>100</v>
      </c>
      <c r="Z906" s="25">
        <f t="shared" si="42"/>
        <v>0.72066666666666657</v>
      </c>
      <c r="AA906" s="25">
        <f t="shared" si="42"/>
        <v>0.27933333333333332</v>
      </c>
      <c r="AB906" s="25">
        <f t="shared" si="42"/>
        <v>0</v>
      </c>
      <c r="AC906" s="26">
        <v>62</v>
      </c>
      <c r="AD906" s="26">
        <f t="shared" si="43"/>
        <v>44.681333333333328</v>
      </c>
      <c r="AE906" s="26">
        <f t="shared" si="43"/>
        <v>17.318666666666665</v>
      </c>
      <c r="AF906" s="26">
        <f t="shared" si="43"/>
        <v>0</v>
      </c>
      <c r="AG906" s="27">
        <v>2516</v>
      </c>
      <c r="AH906" s="27">
        <v>407</v>
      </c>
      <c r="AI906" s="28">
        <v>0.80533333333333323</v>
      </c>
    </row>
    <row r="907" spans="1:35" s="29" customFormat="1" ht="16.5" customHeight="1">
      <c r="A907" s="19">
        <f t="shared" si="44"/>
        <v>904</v>
      </c>
      <c r="B907" s="22" t="s">
        <v>22</v>
      </c>
      <c r="C907" s="22" t="s">
        <v>861</v>
      </c>
      <c r="D907" s="22" t="s">
        <v>876</v>
      </c>
      <c r="E907" s="30" t="s">
        <v>982</v>
      </c>
      <c r="F907" s="22" t="s">
        <v>26</v>
      </c>
      <c r="G907" s="22" t="s">
        <v>27</v>
      </c>
      <c r="H907" s="22"/>
      <c r="I907" s="23">
        <v>195</v>
      </c>
      <c r="J907" s="23">
        <v>100</v>
      </c>
      <c r="K907" s="23">
        <v>74.900000000000006</v>
      </c>
      <c r="L907" s="23">
        <v>24.6</v>
      </c>
      <c r="M907" s="23">
        <v>0.5</v>
      </c>
      <c r="N907" s="23">
        <v>195</v>
      </c>
      <c r="O907" s="23">
        <v>100</v>
      </c>
      <c r="P907" s="23">
        <v>65.099999999999994</v>
      </c>
      <c r="Q907" s="23">
        <v>33.9</v>
      </c>
      <c r="R907" s="23">
        <v>1</v>
      </c>
      <c r="S907" s="23">
        <v>195</v>
      </c>
      <c r="T907" s="23">
        <v>100</v>
      </c>
      <c r="U907" s="23">
        <v>75.900000000000006</v>
      </c>
      <c r="V907" s="23">
        <v>24.1</v>
      </c>
      <c r="W907" s="23">
        <v>0</v>
      </c>
      <c r="X907" s="24">
        <v>195</v>
      </c>
      <c r="Y907" s="24">
        <v>100</v>
      </c>
      <c r="Z907" s="25">
        <f t="shared" si="42"/>
        <v>0.71966666666666668</v>
      </c>
      <c r="AA907" s="25">
        <f t="shared" si="42"/>
        <v>0.27533333333333332</v>
      </c>
      <c r="AB907" s="25">
        <f t="shared" si="42"/>
        <v>5.0000000000000001E-3</v>
      </c>
      <c r="AC907" s="26">
        <v>195</v>
      </c>
      <c r="AD907" s="26">
        <f t="shared" si="43"/>
        <v>140.33500000000001</v>
      </c>
      <c r="AE907" s="26">
        <f t="shared" si="43"/>
        <v>53.69</v>
      </c>
      <c r="AF907" s="26">
        <f t="shared" si="43"/>
        <v>0.97499999999999998</v>
      </c>
      <c r="AG907" s="27">
        <v>3452</v>
      </c>
      <c r="AH907" s="27">
        <v>561</v>
      </c>
      <c r="AI907" s="28">
        <v>0.75666666666666671</v>
      </c>
    </row>
    <row r="908" spans="1:35" s="29" customFormat="1" ht="16.5" customHeight="1">
      <c r="A908" s="19">
        <f t="shared" si="44"/>
        <v>905</v>
      </c>
      <c r="B908" s="20" t="s">
        <v>22</v>
      </c>
      <c r="C908" s="20" t="s">
        <v>861</v>
      </c>
      <c r="D908" s="20" t="s">
        <v>937</v>
      </c>
      <c r="E908" s="21" t="s">
        <v>983</v>
      </c>
      <c r="F908" s="20" t="s">
        <v>26</v>
      </c>
      <c r="G908" s="20"/>
      <c r="H908" s="22"/>
      <c r="I908" s="23">
        <v>19</v>
      </c>
      <c r="J908" s="23">
        <v>100</v>
      </c>
      <c r="K908" s="23">
        <v>73.7</v>
      </c>
      <c r="L908" s="23">
        <v>26.3</v>
      </c>
      <c r="M908" s="23">
        <v>0</v>
      </c>
      <c r="N908" s="23">
        <v>19</v>
      </c>
      <c r="O908" s="23">
        <v>100</v>
      </c>
      <c r="P908" s="23">
        <v>73.7</v>
      </c>
      <c r="Q908" s="23">
        <v>26.3</v>
      </c>
      <c r="R908" s="23">
        <v>0</v>
      </c>
      <c r="S908" s="23">
        <v>19</v>
      </c>
      <c r="T908" s="23">
        <v>100</v>
      </c>
      <c r="U908" s="23">
        <v>68.400000000000006</v>
      </c>
      <c r="V908" s="23">
        <v>31.6</v>
      </c>
      <c r="W908" s="23">
        <v>0</v>
      </c>
      <c r="X908" s="24">
        <v>19</v>
      </c>
      <c r="Y908" s="24">
        <v>100</v>
      </c>
      <c r="Z908" s="25">
        <f t="shared" si="42"/>
        <v>0.71933333333333338</v>
      </c>
      <c r="AA908" s="25">
        <f t="shared" si="42"/>
        <v>0.28066666666666668</v>
      </c>
      <c r="AB908" s="25">
        <f t="shared" si="42"/>
        <v>0</v>
      </c>
      <c r="AC908" s="26">
        <v>19</v>
      </c>
      <c r="AD908" s="26">
        <f t="shared" si="43"/>
        <v>13.667333333333334</v>
      </c>
      <c r="AE908" s="26">
        <f t="shared" si="43"/>
        <v>5.3326666666666664</v>
      </c>
      <c r="AF908" s="26">
        <f t="shared" si="43"/>
        <v>0</v>
      </c>
      <c r="AG908" s="27">
        <v>5172</v>
      </c>
      <c r="AH908" s="27">
        <v>1021</v>
      </c>
      <c r="AI908" s="28">
        <v>0.60766666666666669</v>
      </c>
    </row>
    <row r="909" spans="1:35" s="29" customFormat="1" ht="16.5" customHeight="1">
      <c r="A909" s="19">
        <f t="shared" si="44"/>
        <v>905</v>
      </c>
      <c r="B909" s="20" t="s">
        <v>22</v>
      </c>
      <c r="C909" s="20" t="s">
        <v>861</v>
      </c>
      <c r="D909" s="20" t="s">
        <v>46</v>
      </c>
      <c r="E909" s="21" t="s">
        <v>984</v>
      </c>
      <c r="F909" s="20" t="s">
        <v>26</v>
      </c>
      <c r="G909" s="20"/>
      <c r="H909" s="22"/>
      <c r="I909" s="23">
        <v>19</v>
      </c>
      <c r="J909" s="23">
        <v>100</v>
      </c>
      <c r="K909" s="23">
        <v>63.2</v>
      </c>
      <c r="L909" s="23">
        <v>36.799999999999997</v>
      </c>
      <c r="M909" s="23">
        <v>0</v>
      </c>
      <c r="N909" s="23">
        <v>19</v>
      </c>
      <c r="O909" s="23">
        <v>100</v>
      </c>
      <c r="P909" s="23">
        <v>68.400000000000006</v>
      </c>
      <c r="Q909" s="23">
        <v>31.6</v>
      </c>
      <c r="R909" s="23">
        <v>0</v>
      </c>
      <c r="S909" s="23">
        <v>19</v>
      </c>
      <c r="T909" s="23">
        <v>100</v>
      </c>
      <c r="U909" s="23">
        <v>84.2</v>
      </c>
      <c r="V909" s="23">
        <v>15.8</v>
      </c>
      <c r="W909" s="23">
        <v>0</v>
      </c>
      <c r="X909" s="24">
        <v>19</v>
      </c>
      <c r="Y909" s="24">
        <v>100</v>
      </c>
      <c r="Z909" s="25">
        <f t="shared" si="42"/>
        <v>0.71933333333333338</v>
      </c>
      <c r="AA909" s="25">
        <f t="shared" si="42"/>
        <v>0.28066666666666662</v>
      </c>
      <c r="AB909" s="25">
        <f t="shared" si="42"/>
        <v>0</v>
      </c>
      <c r="AC909" s="26">
        <v>19</v>
      </c>
      <c r="AD909" s="26">
        <f t="shared" si="43"/>
        <v>13.667333333333334</v>
      </c>
      <c r="AE909" s="26">
        <f t="shared" si="43"/>
        <v>5.3326666666666656</v>
      </c>
      <c r="AF909" s="26">
        <f t="shared" si="43"/>
        <v>0</v>
      </c>
      <c r="AG909" s="27">
        <v>2127</v>
      </c>
      <c r="AH909" s="27">
        <v>348</v>
      </c>
      <c r="AI909" s="28">
        <v>0.82566666666666655</v>
      </c>
    </row>
    <row r="910" spans="1:35" s="29" customFormat="1" ht="16.5" customHeight="1">
      <c r="A910" s="19">
        <f t="shared" si="44"/>
        <v>907</v>
      </c>
      <c r="B910" s="20" t="s">
        <v>22</v>
      </c>
      <c r="C910" s="20" t="s">
        <v>861</v>
      </c>
      <c r="D910" s="20" t="s">
        <v>892</v>
      </c>
      <c r="E910" s="21" t="s">
        <v>985</v>
      </c>
      <c r="F910" s="20" t="s">
        <v>26</v>
      </c>
      <c r="G910" s="20"/>
      <c r="H910" s="22"/>
      <c r="I910" s="23">
        <v>19</v>
      </c>
      <c r="J910" s="23">
        <v>100</v>
      </c>
      <c r="K910" s="23">
        <v>84.2</v>
      </c>
      <c r="L910" s="23">
        <v>15.8</v>
      </c>
      <c r="M910" s="23">
        <v>0</v>
      </c>
      <c r="N910" s="23">
        <v>19</v>
      </c>
      <c r="O910" s="23">
        <v>100</v>
      </c>
      <c r="P910" s="23">
        <v>68.400000000000006</v>
      </c>
      <c r="Q910" s="23">
        <v>31.6</v>
      </c>
      <c r="R910" s="23">
        <v>0</v>
      </c>
      <c r="S910" s="23">
        <v>19</v>
      </c>
      <c r="T910" s="23">
        <v>100</v>
      </c>
      <c r="U910" s="23">
        <v>63.2</v>
      </c>
      <c r="V910" s="23">
        <v>36.799999999999997</v>
      </c>
      <c r="W910" s="23">
        <v>0</v>
      </c>
      <c r="X910" s="24">
        <v>19</v>
      </c>
      <c r="Y910" s="24">
        <v>100</v>
      </c>
      <c r="Z910" s="25">
        <f t="shared" si="42"/>
        <v>0.71933333333333327</v>
      </c>
      <c r="AA910" s="25">
        <f t="shared" si="42"/>
        <v>0.28066666666666668</v>
      </c>
      <c r="AB910" s="25">
        <f t="shared" si="42"/>
        <v>0</v>
      </c>
      <c r="AC910" s="26">
        <v>19</v>
      </c>
      <c r="AD910" s="26">
        <f t="shared" si="43"/>
        <v>13.667333333333332</v>
      </c>
      <c r="AE910" s="26">
        <f t="shared" si="43"/>
        <v>5.3326666666666664</v>
      </c>
      <c r="AF910" s="26">
        <f t="shared" si="43"/>
        <v>0</v>
      </c>
      <c r="AG910" s="27">
        <v>5520</v>
      </c>
      <c r="AH910" s="27">
        <v>1144</v>
      </c>
      <c r="AI910" s="28">
        <v>0.35733333333333339</v>
      </c>
    </row>
    <row r="911" spans="1:35" s="29" customFormat="1" ht="16.5" customHeight="1">
      <c r="A911" s="19">
        <f t="shared" si="44"/>
        <v>907</v>
      </c>
      <c r="B911" s="20" t="s">
        <v>22</v>
      </c>
      <c r="C911" s="20" t="s">
        <v>861</v>
      </c>
      <c r="D911" s="20" t="s">
        <v>872</v>
      </c>
      <c r="E911" s="21" t="s">
        <v>986</v>
      </c>
      <c r="F911" s="20" t="s">
        <v>26</v>
      </c>
      <c r="G911" s="20"/>
      <c r="H911" s="22"/>
      <c r="I911" s="23">
        <v>19</v>
      </c>
      <c r="J911" s="23">
        <v>100</v>
      </c>
      <c r="K911" s="23">
        <v>73.7</v>
      </c>
      <c r="L911" s="23">
        <v>26.3</v>
      </c>
      <c r="M911" s="23">
        <v>0</v>
      </c>
      <c r="N911" s="23">
        <v>19</v>
      </c>
      <c r="O911" s="23">
        <v>100</v>
      </c>
      <c r="P911" s="23">
        <v>57.9</v>
      </c>
      <c r="Q911" s="23">
        <v>36.799999999999997</v>
      </c>
      <c r="R911" s="23">
        <v>5.3</v>
      </c>
      <c r="S911" s="23">
        <v>19</v>
      </c>
      <c r="T911" s="23">
        <v>100</v>
      </c>
      <c r="U911" s="23">
        <v>84.2</v>
      </c>
      <c r="V911" s="23">
        <v>15.8</v>
      </c>
      <c r="W911" s="23">
        <v>0</v>
      </c>
      <c r="X911" s="24">
        <v>19</v>
      </c>
      <c r="Y911" s="24">
        <v>100</v>
      </c>
      <c r="Z911" s="25">
        <f t="shared" si="42"/>
        <v>0.71933333333333327</v>
      </c>
      <c r="AA911" s="25">
        <f t="shared" si="42"/>
        <v>0.26300000000000001</v>
      </c>
      <c r="AB911" s="25">
        <f t="shared" si="42"/>
        <v>1.7666666666666667E-2</v>
      </c>
      <c r="AC911" s="26">
        <v>19</v>
      </c>
      <c r="AD911" s="26">
        <f t="shared" si="43"/>
        <v>13.667333333333332</v>
      </c>
      <c r="AE911" s="26">
        <f t="shared" si="43"/>
        <v>4.9969999999999999</v>
      </c>
      <c r="AF911" s="26">
        <f t="shared" si="43"/>
        <v>0.33566666666666667</v>
      </c>
      <c r="AG911" s="27">
        <v>746</v>
      </c>
      <c r="AH911" s="27">
        <v>90</v>
      </c>
      <c r="AI911" s="28">
        <v>0.90933333333333344</v>
      </c>
    </row>
    <row r="912" spans="1:35" s="29" customFormat="1" ht="16.5" customHeight="1">
      <c r="A912" s="19">
        <f t="shared" si="44"/>
        <v>909</v>
      </c>
      <c r="B912" s="20" t="s">
        <v>22</v>
      </c>
      <c r="C912" s="20" t="s">
        <v>861</v>
      </c>
      <c r="D912" s="20" t="s">
        <v>131</v>
      </c>
      <c r="E912" s="21" t="s">
        <v>987</v>
      </c>
      <c r="F912" s="20" t="s">
        <v>26</v>
      </c>
      <c r="G912" s="20"/>
      <c r="H912" s="22"/>
      <c r="I912" s="23">
        <v>38</v>
      </c>
      <c r="J912" s="23">
        <v>100</v>
      </c>
      <c r="K912" s="23">
        <v>86.8</v>
      </c>
      <c r="L912" s="23">
        <v>13.2</v>
      </c>
      <c r="M912" s="23">
        <v>0</v>
      </c>
      <c r="N912" s="23">
        <v>38</v>
      </c>
      <c r="O912" s="23">
        <v>100</v>
      </c>
      <c r="P912" s="23">
        <v>52.6</v>
      </c>
      <c r="Q912" s="23">
        <v>47.4</v>
      </c>
      <c r="R912" s="23">
        <v>0</v>
      </c>
      <c r="S912" s="23">
        <v>38</v>
      </c>
      <c r="T912" s="23">
        <v>100</v>
      </c>
      <c r="U912" s="23">
        <v>76.3</v>
      </c>
      <c r="V912" s="23">
        <v>23.7</v>
      </c>
      <c r="W912" s="23">
        <v>0</v>
      </c>
      <c r="X912" s="24">
        <v>38</v>
      </c>
      <c r="Y912" s="24">
        <v>100</v>
      </c>
      <c r="Z912" s="25">
        <f t="shared" si="42"/>
        <v>0.71900000000000008</v>
      </c>
      <c r="AA912" s="25">
        <f t="shared" si="42"/>
        <v>0.28099999999999997</v>
      </c>
      <c r="AB912" s="25">
        <f t="shared" si="42"/>
        <v>0</v>
      </c>
      <c r="AC912" s="26">
        <v>38</v>
      </c>
      <c r="AD912" s="26">
        <f t="shared" si="43"/>
        <v>27.322000000000003</v>
      </c>
      <c r="AE912" s="26">
        <f t="shared" si="43"/>
        <v>10.677999999999999</v>
      </c>
      <c r="AF912" s="26">
        <f t="shared" si="43"/>
        <v>0</v>
      </c>
      <c r="AG912" s="27">
        <v>5324</v>
      </c>
      <c r="AH912" s="27">
        <v>1071</v>
      </c>
      <c r="AI912" s="28">
        <v>0.56966666666666665</v>
      </c>
    </row>
    <row r="913" spans="1:35" s="29" customFormat="1" ht="16.5" customHeight="1">
      <c r="A913" s="19">
        <f t="shared" si="44"/>
        <v>910</v>
      </c>
      <c r="B913" s="20" t="s">
        <v>22</v>
      </c>
      <c r="C913" s="20" t="s">
        <v>861</v>
      </c>
      <c r="D913" s="20" t="s">
        <v>55</v>
      </c>
      <c r="E913" s="21" t="s">
        <v>988</v>
      </c>
      <c r="F913" s="20" t="s">
        <v>26</v>
      </c>
      <c r="G913" s="20"/>
      <c r="H913" s="22"/>
      <c r="I913" s="23">
        <v>39</v>
      </c>
      <c r="J913" s="23">
        <v>100</v>
      </c>
      <c r="K913" s="23">
        <v>74.400000000000006</v>
      </c>
      <c r="L913" s="23">
        <v>23.1</v>
      </c>
      <c r="M913" s="23">
        <v>2.6</v>
      </c>
      <c r="N913" s="23">
        <v>39</v>
      </c>
      <c r="O913" s="23">
        <v>100</v>
      </c>
      <c r="P913" s="23">
        <v>66.7</v>
      </c>
      <c r="Q913" s="23">
        <v>33.299999999999997</v>
      </c>
      <c r="R913" s="23">
        <v>0</v>
      </c>
      <c r="S913" s="23">
        <v>39</v>
      </c>
      <c r="T913" s="23">
        <v>100</v>
      </c>
      <c r="U913" s="23">
        <v>74.400000000000006</v>
      </c>
      <c r="V913" s="23">
        <v>25.6</v>
      </c>
      <c r="W913" s="23">
        <v>0</v>
      </c>
      <c r="X913" s="24">
        <v>39</v>
      </c>
      <c r="Y913" s="24">
        <v>100</v>
      </c>
      <c r="Z913" s="25">
        <f t="shared" si="42"/>
        <v>0.71833333333333349</v>
      </c>
      <c r="AA913" s="25">
        <f t="shared" si="42"/>
        <v>0.27333333333333332</v>
      </c>
      <c r="AB913" s="25">
        <f t="shared" si="42"/>
        <v>8.6666666666666663E-3</v>
      </c>
      <c r="AC913" s="26">
        <v>39</v>
      </c>
      <c r="AD913" s="26">
        <f t="shared" si="43"/>
        <v>28.015000000000008</v>
      </c>
      <c r="AE913" s="26">
        <f t="shared" si="43"/>
        <v>10.66</v>
      </c>
      <c r="AF913" s="26">
        <f t="shared" si="43"/>
        <v>0.33799999999999997</v>
      </c>
      <c r="AG913" s="27">
        <v>4824</v>
      </c>
      <c r="AH913" s="27">
        <v>902</v>
      </c>
      <c r="AI913" s="28">
        <v>0.65800000000000003</v>
      </c>
    </row>
    <row r="914" spans="1:35" s="29" customFormat="1" ht="16.5" customHeight="1">
      <c r="A914" s="19">
        <f t="shared" si="44"/>
        <v>911</v>
      </c>
      <c r="B914" s="20" t="s">
        <v>22</v>
      </c>
      <c r="C914" s="20" t="s">
        <v>861</v>
      </c>
      <c r="D914" s="20" t="s">
        <v>866</v>
      </c>
      <c r="E914" s="21" t="s">
        <v>989</v>
      </c>
      <c r="F914" s="20" t="s">
        <v>26</v>
      </c>
      <c r="G914" s="20"/>
      <c r="H914" s="22"/>
      <c r="I914" s="23">
        <v>26</v>
      </c>
      <c r="J914" s="23">
        <v>100</v>
      </c>
      <c r="K914" s="23">
        <v>84.6</v>
      </c>
      <c r="L914" s="23">
        <v>15.4</v>
      </c>
      <c r="M914" s="23">
        <v>0</v>
      </c>
      <c r="N914" s="23">
        <v>26</v>
      </c>
      <c r="O914" s="23">
        <v>100</v>
      </c>
      <c r="P914" s="23">
        <v>61.5</v>
      </c>
      <c r="Q914" s="23">
        <v>38.5</v>
      </c>
      <c r="R914" s="23">
        <v>0</v>
      </c>
      <c r="S914" s="23">
        <v>26</v>
      </c>
      <c r="T914" s="23">
        <v>100</v>
      </c>
      <c r="U914" s="23">
        <v>69.2</v>
      </c>
      <c r="V914" s="23">
        <v>30.8</v>
      </c>
      <c r="W914" s="23">
        <v>0</v>
      </c>
      <c r="X914" s="24">
        <v>26</v>
      </c>
      <c r="Y914" s="24">
        <v>100</v>
      </c>
      <c r="Z914" s="25">
        <f t="shared" si="42"/>
        <v>0.71766666666666656</v>
      </c>
      <c r="AA914" s="25">
        <f t="shared" si="42"/>
        <v>0.28233333333333333</v>
      </c>
      <c r="AB914" s="25">
        <f t="shared" si="42"/>
        <v>0</v>
      </c>
      <c r="AC914" s="26">
        <v>26</v>
      </c>
      <c r="AD914" s="26">
        <f t="shared" si="43"/>
        <v>18.659333333333329</v>
      </c>
      <c r="AE914" s="26">
        <f t="shared" si="43"/>
        <v>7.3406666666666665</v>
      </c>
      <c r="AF914" s="26">
        <f t="shared" si="43"/>
        <v>0</v>
      </c>
      <c r="AG914" s="27">
        <v>3277</v>
      </c>
      <c r="AH914" s="27">
        <v>530</v>
      </c>
      <c r="AI914" s="28">
        <v>0.76566666666666661</v>
      </c>
    </row>
    <row r="915" spans="1:35" s="29" customFormat="1" ht="16.5" customHeight="1">
      <c r="A915" s="19">
        <f t="shared" si="44"/>
        <v>912</v>
      </c>
      <c r="B915" s="22" t="s">
        <v>22</v>
      </c>
      <c r="C915" s="22" t="s">
        <v>30</v>
      </c>
      <c r="D915" s="22" t="s">
        <v>52</v>
      </c>
      <c r="E915" s="30" t="s">
        <v>990</v>
      </c>
      <c r="F915" s="22" t="s">
        <v>26</v>
      </c>
      <c r="G915" s="22"/>
      <c r="H915" s="22"/>
      <c r="I915" s="23">
        <v>33</v>
      </c>
      <c r="J915" s="23">
        <v>100</v>
      </c>
      <c r="K915" s="23">
        <v>72.7</v>
      </c>
      <c r="L915" s="23">
        <v>27.3</v>
      </c>
      <c r="M915" s="23">
        <v>0</v>
      </c>
      <c r="N915" s="23">
        <v>33</v>
      </c>
      <c r="O915" s="23">
        <v>100</v>
      </c>
      <c r="P915" s="23">
        <v>63.6</v>
      </c>
      <c r="Q915" s="23">
        <v>36.4</v>
      </c>
      <c r="R915" s="23">
        <v>0</v>
      </c>
      <c r="S915" s="23">
        <v>33</v>
      </c>
      <c r="T915" s="23">
        <v>100</v>
      </c>
      <c r="U915" s="23">
        <v>78.8</v>
      </c>
      <c r="V915" s="23">
        <v>21.2</v>
      </c>
      <c r="W915" s="23">
        <v>0</v>
      </c>
      <c r="X915" s="24">
        <v>33</v>
      </c>
      <c r="Y915" s="24">
        <v>100</v>
      </c>
      <c r="Z915" s="25">
        <f t="shared" si="42"/>
        <v>0.71700000000000008</v>
      </c>
      <c r="AA915" s="25">
        <f t="shared" si="42"/>
        <v>0.28300000000000003</v>
      </c>
      <c r="AB915" s="25">
        <f t="shared" si="42"/>
        <v>0</v>
      </c>
      <c r="AC915" s="26">
        <v>33</v>
      </c>
      <c r="AD915" s="26">
        <f t="shared" si="43"/>
        <v>23.661000000000001</v>
      </c>
      <c r="AE915" s="26">
        <f t="shared" si="43"/>
        <v>9.3390000000000004</v>
      </c>
      <c r="AF915" s="26">
        <f t="shared" si="43"/>
        <v>0</v>
      </c>
      <c r="AG915" s="27">
        <v>5112</v>
      </c>
      <c r="AH915" s="27">
        <v>996</v>
      </c>
      <c r="AI915" s="28">
        <v>0.61766666666666659</v>
      </c>
    </row>
    <row r="916" spans="1:35" s="29" customFormat="1" ht="16.5" customHeight="1">
      <c r="A916" s="19">
        <f t="shared" si="44"/>
        <v>913</v>
      </c>
      <c r="B916" s="22" t="s">
        <v>22</v>
      </c>
      <c r="C916" s="22" t="s">
        <v>861</v>
      </c>
      <c r="D916" s="22" t="s">
        <v>876</v>
      </c>
      <c r="E916" s="30" t="s">
        <v>991</v>
      </c>
      <c r="F916" s="22" t="s">
        <v>26</v>
      </c>
      <c r="G916" s="22" t="s">
        <v>27</v>
      </c>
      <c r="H916" s="22"/>
      <c r="I916" s="23">
        <v>180</v>
      </c>
      <c r="J916" s="23">
        <v>100</v>
      </c>
      <c r="K916" s="23">
        <v>72.8</v>
      </c>
      <c r="L916" s="23">
        <v>27.2</v>
      </c>
      <c r="M916" s="23">
        <v>0</v>
      </c>
      <c r="N916" s="23">
        <v>180</v>
      </c>
      <c r="O916" s="23">
        <v>100</v>
      </c>
      <c r="P916" s="23">
        <v>61.7</v>
      </c>
      <c r="Q916" s="23">
        <v>37.200000000000003</v>
      </c>
      <c r="R916" s="23">
        <v>1.1000000000000001</v>
      </c>
      <c r="S916" s="23">
        <v>180</v>
      </c>
      <c r="T916" s="23">
        <v>100</v>
      </c>
      <c r="U916" s="23">
        <v>80.599999999999994</v>
      </c>
      <c r="V916" s="23">
        <v>17.2</v>
      </c>
      <c r="W916" s="23">
        <v>2.2000000000000002</v>
      </c>
      <c r="X916" s="24">
        <v>180</v>
      </c>
      <c r="Y916" s="24">
        <v>100</v>
      </c>
      <c r="Z916" s="25">
        <f t="shared" si="42"/>
        <v>0.71699999999999986</v>
      </c>
      <c r="AA916" s="25">
        <f t="shared" si="42"/>
        <v>0.27200000000000002</v>
      </c>
      <c r="AB916" s="25">
        <f t="shared" si="42"/>
        <v>1.1000000000000001E-2</v>
      </c>
      <c r="AC916" s="26">
        <v>180</v>
      </c>
      <c r="AD916" s="26">
        <f t="shared" si="43"/>
        <v>129.05999999999997</v>
      </c>
      <c r="AE916" s="26">
        <f t="shared" si="43"/>
        <v>48.96</v>
      </c>
      <c r="AF916" s="26">
        <f t="shared" si="43"/>
        <v>1.9800000000000002</v>
      </c>
      <c r="AG916" s="27">
        <v>4333</v>
      </c>
      <c r="AH916" s="27">
        <v>759</v>
      </c>
      <c r="AI916" s="28">
        <v>0.70199999999999996</v>
      </c>
    </row>
    <row r="917" spans="1:35" s="29" customFormat="1" ht="16.5" customHeight="1">
      <c r="A917" s="19">
        <f t="shared" si="44"/>
        <v>914</v>
      </c>
      <c r="B917" s="20" t="s">
        <v>22</v>
      </c>
      <c r="C917" s="20" t="s">
        <v>861</v>
      </c>
      <c r="D917" s="20" t="s">
        <v>131</v>
      </c>
      <c r="E917" s="21" t="s">
        <v>992</v>
      </c>
      <c r="F917" s="20" t="s">
        <v>26</v>
      </c>
      <c r="G917" s="20"/>
      <c r="H917" s="22"/>
      <c r="I917" s="23">
        <v>20</v>
      </c>
      <c r="J917" s="23">
        <v>100</v>
      </c>
      <c r="K917" s="23">
        <v>70</v>
      </c>
      <c r="L917" s="23">
        <v>30</v>
      </c>
      <c r="M917" s="23">
        <v>0</v>
      </c>
      <c r="N917" s="23">
        <v>20</v>
      </c>
      <c r="O917" s="23">
        <v>100</v>
      </c>
      <c r="P917" s="23">
        <v>60</v>
      </c>
      <c r="Q917" s="23">
        <v>40</v>
      </c>
      <c r="R917" s="23">
        <v>0</v>
      </c>
      <c r="S917" s="23">
        <v>20</v>
      </c>
      <c r="T917" s="23">
        <v>100</v>
      </c>
      <c r="U917" s="23">
        <v>85</v>
      </c>
      <c r="V917" s="23">
        <v>15</v>
      </c>
      <c r="W917" s="23">
        <v>0</v>
      </c>
      <c r="X917" s="24">
        <v>20</v>
      </c>
      <c r="Y917" s="24">
        <v>100</v>
      </c>
      <c r="Z917" s="25">
        <f t="shared" si="42"/>
        <v>0.71666666666666667</v>
      </c>
      <c r="AA917" s="25">
        <f t="shared" si="42"/>
        <v>0.28333333333333333</v>
      </c>
      <c r="AB917" s="25">
        <f t="shared" si="42"/>
        <v>0</v>
      </c>
      <c r="AC917" s="26">
        <v>20</v>
      </c>
      <c r="AD917" s="26">
        <f t="shared" si="43"/>
        <v>14.333333333333334</v>
      </c>
      <c r="AE917" s="26">
        <f t="shared" si="43"/>
        <v>5.6666666666666661</v>
      </c>
      <c r="AF917" s="26">
        <f t="shared" si="43"/>
        <v>0</v>
      </c>
      <c r="AG917" s="27">
        <v>5355</v>
      </c>
      <c r="AH917" s="27">
        <v>1078</v>
      </c>
      <c r="AI917" s="28">
        <v>0.55566666666666664</v>
      </c>
    </row>
    <row r="918" spans="1:35" s="29" customFormat="1" ht="16.5" customHeight="1">
      <c r="A918" s="19">
        <f t="shared" si="44"/>
        <v>915</v>
      </c>
      <c r="B918" s="20" t="s">
        <v>22</v>
      </c>
      <c r="C918" s="20" t="s">
        <v>861</v>
      </c>
      <c r="D918" s="20" t="s">
        <v>866</v>
      </c>
      <c r="E918" s="21" t="s">
        <v>993</v>
      </c>
      <c r="F918" s="20" t="s">
        <v>26</v>
      </c>
      <c r="G918" s="20"/>
      <c r="H918" s="22"/>
      <c r="I918" s="23">
        <v>134</v>
      </c>
      <c r="J918" s="23">
        <v>99.3</v>
      </c>
      <c r="K918" s="23">
        <v>70.900000000000006</v>
      </c>
      <c r="L918" s="23">
        <v>27.6</v>
      </c>
      <c r="M918" s="23">
        <v>1.5</v>
      </c>
      <c r="N918" s="23">
        <v>134</v>
      </c>
      <c r="O918" s="23">
        <v>99.3</v>
      </c>
      <c r="P918" s="23">
        <v>62.7</v>
      </c>
      <c r="Q918" s="23">
        <v>35.799999999999997</v>
      </c>
      <c r="R918" s="23">
        <v>1.5</v>
      </c>
      <c r="S918" s="23">
        <v>134</v>
      </c>
      <c r="T918" s="23">
        <v>99.3</v>
      </c>
      <c r="U918" s="23">
        <v>81.3</v>
      </c>
      <c r="V918" s="23">
        <v>17.2</v>
      </c>
      <c r="W918" s="23">
        <v>1.5</v>
      </c>
      <c r="X918" s="24">
        <v>134</v>
      </c>
      <c r="Y918" s="24">
        <v>99.3</v>
      </c>
      <c r="Z918" s="25">
        <f t="shared" si="42"/>
        <v>0.71633333333333338</v>
      </c>
      <c r="AA918" s="25">
        <f t="shared" si="42"/>
        <v>0.26866666666666666</v>
      </c>
      <c r="AB918" s="25">
        <f t="shared" si="42"/>
        <v>1.4999999999999998E-2</v>
      </c>
      <c r="AC918" s="26">
        <v>134</v>
      </c>
      <c r="AD918" s="26">
        <f t="shared" si="43"/>
        <v>95.988666666666674</v>
      </c>
      <c r="AE918" s="26">
        <f t="shared" si="43"/>
        <v>36.001333333333335</v>
      </c>
      <c r="AF918" s="26">
        <f t="shared" si="43"/>
        <v>2.0099999999999998</v>
      </c>
      <c r="AG918" s="27">
        <v>4912</v>
      </c>
      <c r="AH918" s="27">
        <v>924</v>
      </c>
      <c r="AI918" s="28">
        <v>0.64533333333333354</v>
      </c>
    </row>
    <row r="919" spans="1:35" s="29" customFormat="1" ht="16.5" customHeight="1">
      <c r="A919" s="19">
        <f t="shared" si="44"/>
        <v>915</v>
      </c>
      <c r="B919" s="20" t="s">
        <v>22</v>
      </c>
      <c r="C919" s="20" t="s">
        <v>861</v>
      </c>
      <c r="D919" s="20" t="s">
        <v>115</v>
      </c>
      <c r="E919" s="21" t="s">
        <v>994</v>
      </c>
      <c r="F919" s="20" t="s">
        <v>26</v>
      </c>
      <c r="G919" s="20" t="s">
        <v>27</v>
      </c>
      <c r="H919" s="22"/>
      <c r="I919" s="23">
        <v>128</v>
      </c>
      <c r="J919" s="23">
        <v>99.2</v>
      </c>
      <c r="K919" s="23">
        <v>75</v>
      </c>
      <c r="L919" s="23">
        <v>21.9</v>
      </c>
      <c r="M919" s="23">
        <v>3.1</v>
      </c>
      <c r="N919" s="23">
        <v>128</v>
      </c>
      <c r="O919" s="23">
        <v>99.2</v>
      </c>
      <c r="P919" s="23">
        <v>63.3</v>
      </c>
      <c r="Q919" s="23">
        <v>35.1</v>
      </c>
      <c r="R919" s="23">
        <v>1.6</v>
      </c>
      <c r="S919" s="23">
        <v>128</v>
      </c>
      <c r="T919" s="23">
        <v>99.2</v>
      </c>
      <c r="U919" s="23">
        <v>76.599999999999994</v>
      </c>
      <c r="V919" s="23">
        <v>21.1</v>
      </c>
      <c r="W919" s="23">
        <v>2.2999999999999998</v>
      </c>
      <c r="X919" s="24">
        <v>128</v>
      </c>
      <c r="Y919" s="24">
        <v>99.2</v>
      </c>
      <c r="Z919" s="25">
        <f t="shared" si="42"/>
        <v>0.71633333333333338</v>
      </c>
      <c r="AA919" s="25">
        <f t="shared" si="42"/>
        <v>0.26033333333333336</v>
      </c>
      <c r="AB919" s="25">
        <f t="shared" si="42"/>
        <v>2.3333333333333334E-2</v>
      </c>
      <c r="AC919" s="26">
        <v>128</v>
      </c>
      <c r="AD919" s="26">
        <f t="shared" si="43"/>
        <v>91.690666666666672</v>
      </c>
      <c r="AE919" s="26">
        <f t="shared" si="43"/>
        <v>33.32266666666667</v>
      </c>
      <c r="AF919" s="26">
        <f t="shared" si="43"/>
        <v>2.9866666666666668</v>
      </c>
      <c r="AG919" s="27">
        <v>4902</v>
      </c>
      <c r="AH919" s="27">
        <v>922</v>
      </c>
      <c r="AI919" s="28">
        <v>0.64633333333333343</v>
      </c>
    </row>
    <row r="920" spans="1:35" s="29" customFormat="1" ht="16.5" customHeight="1">
      <c r="A920" s="19">
        <f t="shared" si="44"/>
        <v>917</v>
      </c>
      <c r="B920" s="20" t="s">
        <v>22</v>
      </c>
      <c r="C920" s="20" t="s">
        <v>861</v>
      </c>
      <c r="D920" s="20" t="s">
        <v>894</v>
      </c>
      <c r="E920" s="21" t="s">
        <v>995</v>
      </c>
      <c r="F920" s="20" t="s">
        <v>26</v>
      </c>
      <c r="G920" s="20" t="s">
        <v>27</v>
      </c>
      <c r="H920" s="22"/>
      <c r="I920" s="23">
        <v>203</v>
      </c>
      <c r="J920" s="23">
        <v>99</v>
      </c>
      <c r="K920" s="23">
        <v>69</v>
      </c>
      <c r="L920" s="23">
        <v>29</v>
      </c>
      <c r="M920" s="23">
        <v>2</v>
      </c>
      <c r="N920" s="23">
        <v>203</v>
      </c>
      <c r="O920" s="23">
        <v>99</v>
      </c>
      <c r="P920" s="23">
        <v>65</v>
      </c>
      <c r="Q920" s="23">
        <v>34</v>
      </c>
      <c r="R920" s="23">
        <v>1</v>
      </c>
      <c r="S920" s="23">
        <v>203</v>
      </c>
      <c r="T920" s="23">
        <v>99</v>
      </c>
      <c r="U920" s="23">
        <v>80.8</v>
      </c>
      <c r="V920" s="23">
        <v>18.2</v>
      </c>
      <c r="W920" s="23">
        <v>1</v>
      </c>
      <c r="X920" s="24">
        <v>203</v>
      </c>
      <c r="Y920" s="24">
        <v>99</v>
      </c>
      <c r="Z920" s="25">
        <f t="shared" si="42"/>
        <v>0.71599999999999997</v>
      </c>
      <c r="AA920" s="25">
        <f t="shared" si="42"/>
        <v>0.27066666666666667</v>
      </c>
      <c r="AB920" s="25">
        <f t="shared" si="42"/>
        <v>1.3333333333333332E-2</v>
      </c>
      <c r="AC920" s="26">
        <v>203</v>
      </c>
      <c r="AD920" s="26">
        <f t="shared" si="43"/>
        <v>145.34799999999998</v>
      </c>
      <c r="AE920" s="26">
        <f t="shared" si="43"/>
        <v>54.94533333333333</v>
      </c>
      <c r="AF920" s="26">
        <f t="shared" si="43"/>
        <v>2.7066666666666666</v>
      </c>
      <c r="AG920" s="27">
        <v>4609</v>
      </c>
      <c r="AH920" s="27">
        <v>839</v>
      </c>
      <c r="AI920" s="28">
        <v>0.676035360678925</v>
      </c>
    </row>
    <row r="921" spans="1:35" s="29" customFormat="1" ht="16.5" customHeight="1">
      <c r="A921" s="19">
        <f t="shared" si="44"/>
        <v>918</v>
      </c>
      <c r="B921" s="20" t="s">
        <v>22</v>
      </c>
      <c r="C921" s="20" t="s">
        <v>861</v>
      </c>
      <c r="D921" s="20" t="s">
        <v>892</v>
      </c>
      <c r="E921" s="21" t="s">
        <v>996</v>
      </c>
      <c r="F921" s="20" t="s">
        <v>26</v>
      </c>
      <c r="G921" s="20"/>
      <c r="H921" s="22"/>
      <c r="I921" s="23">
        <v>75</v>
      </c>
      <c r="J921" s="23">
        <v>100</v>
      </c>
      <c r="K921" s="23">
        <v>76</v>
      </c>
      <c r="L921" s="23">
        <v>24</v>
      </c>
      <c r="M921" s="23">
        <v>0</v>
      </c>
      <c r="N921" s="23">
        <v>75</v>
      </c>
      <c r="O921" s="23">
        <v>100</v>
      </c>
      <c r="P921" s="23">
        <v>70.7</v>
      </c>
      <c r="Q921" s="23">
        <v>28</v>
      </c>
      <c r="R921" s="23">
        <v>1.3</v>
      </c>
      <c r="S921" s="23">
        <v>75</v>
      </c>
      <c r="T921" s="23">
        <v>100</v>
      </c>
      <c r="U921" s="23">
        <v>68</v>
      </c>
      <c r="V921" s="23">
        <v>30.7</v>
      </c>
      <c r="W921" s="23">
        <v>1.3</v>
      </c>
      <c r="X921" s="24">
        <v>75</v>
      </c>
      <c r="Y921" s="24">
        <v>100</v>
      </c>
      <c r="Z921" s="25">
        <f t="shared" si="42"/>
        <v>0.71566666666666667</v>
      </c>
      <c r="AA921" s="25">
        <f t="shared" si="42"/>
        <v>0.27566666666666667</v>
      </c>
      <c r="AB921" s="25">
        <f t="shared" si="42"/>
        <v>8.6666666666666663E-3</v>
      </c>
      <c r="AC921" s="26">
        <v>75</v>
      </c>
      <c r="AD921" s="26">
        <f t="shared" si="43"/>
        <v>53.674999999999997</v>
      </c>
      <c r="AE921" s="26">
        <f t="shared" si="43"/>
        <v>20.675000000000001</v>
      </c>
      <c r="AF921" s="26">
        <f t="shared" si="43"/>
        <v>0.65</v>
      </c>
      <c r="AG921" s="27">
        <v>5044</v>
      </c>
      <c r="AH921" s="27">
        <v>971</v>
      </c>
      <c r="AI921" s="28">
        <v>0.627</v>
      </c>
    </row>
    <row r="922" spans="1:35" s="29" customFormat="1" ht="16.5" customHeight="1">
      <c r="A922" s="19">
        <f t="shared" si="44"/>
        <v>919</v>
      </c>
      <c r="B922" s="20" t="s">
        <v>22</v>
      </c>
      <c r="C922" s="20" t="s">
        <v>861</v>
      </c>
      <c r="D922" s="20" t="s">
        <v>864</v>
      </c>
      <c r="E922" s="21" t="s">
        <v>997</v>
      </c>
      <c r="F922" s="20" t="s">
        <v>26</v>
      </c>
      <c r="G922" s="20" t="s">
        <v>27</v>
      </c>
      <c r="H922" s="22"/>
      <c r="I922" s="23">
        <v>144</v>
      </c>
      <c r="J922" s="23">
        <v>98</v>
      </c>
      <c r="K922" s="23">
        <v>70.099999999999994</v>
      </c>
      <c r="L922" s="23">
        <v>28.5</v>
      </c>
      <c r="M922" s="23">
        <v>1.4</v>
      </c>
      <c r="N922" s="23">
        <v>144</v>
      </c>
      <c r="O922" s="23">
        <v>98</v>
      </c>
      <c r="P922" s="23">
        <v>65.3</v>
      </c>
      <c r="Q922" s="23">
        <v>33.299999999999997</v>
      </c>
      <c r="R922" s="23">
        <v>1.4</v>
      </c>
      <c r="S922" s="23">
        <v>144</v>
      </c>
      <c r="T922" s="23">
        <v>98</v>
      </c>
      <c r="U922" s="23">
        <v>79.2</v>
      </c>
      <c r="V922" s="23">
        <v>18</v>
      </c>
      <c r="W922" s="23">
        <v>2.8</v>
      </c>
      <c r="X922" s="24">
        <v>144</v>
      </c>
      <c r="Y922" s="24">
        <v>98</v>
      </c>
      <c r="Z922" s="25">
        <f t="shared" si="42"/>
        <v>0.71533333333333338</v>
      </c>
      <c r="AA922" s="25">
        <f t="shared" si="42"/>
        <v>0.26599999999999996</v>
      </c>
      <c r="AB922" s="25">
        <f t="shared" si="42"/>
        <v>1.8666666666666668E-2</v>
      </c>
      <c r="AC922" s="26">
        <v>144</v>
      </c>
      <c r="AD922" s="26">
        <f t="shared" si="43"/>
        <v>103.00800000000001</v>
      </c>
      <c r="AE922" s="26">
        <f t="shared" si="43"/>
        <v>38.303999999999995</v>
      </c>
      <c r="AF922" s="26">
        <f t="shared" si="43"/>
        <v>2.6880000000000002</v>
      </c>
      <c r="AG922" s="27">
        <v>3311</v>
      </c>
      <c r="AH922" s="27">
        <v>535</v>
      </c>
      <c r="AI922" s="28">
        <v>0.76309713024282555</v>
      </c>
    </row>
    <row r="923" spans="1:35" s="29" customFormat="1" ht="16.5" customHeight="1">
      <c r="A923" s="19">
        <f t="shared" si="44"/>
        <v>920</v>
      </c>
      <c r="B923" s="20" t="s">
        <v>22</v>
      </c>
      <c r="C923" s="20" t="s">
        <v>861</v>
      </c>
      <c r="D923" s="20" t="s">
        <v>55</v>
      </c>
      <c r="E923" s="21" t="s">
        <v>998</v>
      </c>
      <c r="F923" s="20" t="s">
        <v>26</v>
      </c>
      <c r="G923" s="20"/>
      <c r="H923" s="22"/>
      <c r="I923" s="23">
        <v>233</v>
      </c>
      <c r="J923" s="23">
        <v>99.1</v>
      </c>
      <c r="K923" s="23">
        <v>68.7</v>
      </c>
      <c r="L923" s="23">
        <v>29.2</v>
      </c>
      <c r="M923" s="23">
        <v>2.1</v>
      </c>
      <c r="N923" s="23">
        <v>233</v>
      </c>
      <c r="O923" s="23">
        <v>99.1</v>
      </c>
      <c r="P923" s="23">
        <v>69.5</v>
      </c>
      <c r="Q923" s="23">
        <v>30.1</v>
      </c>
      <c r="R923" s="23">
        <v>0.4</v>
      </c>
      <c r="S923" s="23">
        <v>233</v>
      </c>
      <c r="T923" s="23">
        <v>99.1</v>
      </c>
      <c r="U923" s="23">
        <v>76.400000000000006</v>
      </c>
      <c r="V923" s="23">
        <v>21</v>
      </c>
      <c r="W923" s="23">
        <v>2.6</v>
      </c>
      <c r="X923" s="24">
        <v>233</v>
      </c>
      <c r="Y923" s="24">
        <v>99.09999999999998</v>
      </c>
      <c r="Z923" s="25">
        <f t="shared" si="42"/>
        <v>0.71533333333333327</v>
      </c>
      <c r="AA923" s="25">
        <f t="shared" si="42"/>
        <v>0.26766666666666666</v>
      </c>
      <c r="AB923" s="25">
        <f t="shared" si="42"/>
        <v>1.7000000000000001E-2</v>
      </c>
      <c r="AC923" s="26">
        <v>233</v>
      </c>
      <c r="AD923" s="26">
        <f t="shared" si="43"/>
        <v>166.67266666666666</v>
      </c>
      <c r="AE923" s="26">
        <f t="shared" si="43"/>
        <v>62.36633333333333</v>
      </c>
      <c r="AF923" s="26">
        <f t="shared" si="43"/>
        <v>3.9610000000000003</v>
      </c>
      <c r="AG923" s="27">
        <v>5443</v>
      </c>
      <c r="AH923" s="27">
        <v>1110</v>
      </c>
      <c r="AI923" s="28">
        <v>0.50399999999999989</v>
      </c>
    </row>
    <row r="924" spans="1:35" s="29" customFormat="1" ht="16.5" customHeight="1">
      <c r="A924" s="19">
        <f t="shared" si="44"/>
        <v>921</v>
      </c>
      <c r="B924" s="22" t="s">
        <v>22</v>
      </c>
      <c r="C924" s="22" t="s">
        <v>861</v>
      </c>
      <c r="D924" s="22" t="s">
        <v>876</v>
      </c>
      <c r="E924" s="30" t="s">
        <v>999</v>
      </c>
      <c r="F924" s="22" t="s">
        <v>26</v>
      </c>
      <c r="G924" s="22" t="s">
        <v>27</v>
      </c>
      <c r="H924" s="22"/>
      <c r="I924" s="23">
        <v>159</v>
      </c>
      <c r="J924" s="23">
        <v>99.4</v>
      </c>
      <c r="K924" s="23">
        <v>63.5</v>
      </c>
      <c r="L924" s="23">
        <v>35.9</v>
      </c>
      <c r="M924" s="23">
        <v>0.6</v>
      </c>
      <c r="N924" s="23">
        <v>159</v>
      </c>
      <c r="O924" s="23">
        <v>99.4</v>
      </c>
      <c r="P924" s="23">
        <v>71.7</v>
      </c>
      <c r="Q924" s="23">
        <v>25.2</v>
      </c>
      <c r="R924" s="23">
        <v>3.1</v>
      </c>
      <c r="S924" s="23">
        <v>159</v>
      </c>
      <c r="T924" s="23">
        <v>99.4</v>
      </c>
      <c r="U924" s="23">
        <v>79.2</v>
      </c>
      <c r="V924" s="23">
        <v>19.5</v>
      </c>
      <c r="W924" s="23">
        <v>1.3</v>
      </c>
      <c r="X924" s="24">
        <v>159</v>
      </c>
      <c r="Y924" s="24">
        <v>99.40000000000002</v>
      </c>
      <c r="Z924" s="25">
        <f t="shared" si="42"/>
        <v>0.71466666666666667</v>
      </c>
      <c r="AA924" s="25">
        <f t="shared" si="42"/>
        <v>0.26866666666666666</v>
      </c>
      <c r="AB924" s="25">
        <f t="shared" si="42"/>
        <v>1.6666666666666666E-2</v>
      </c>
      <c r="AC924" s="26">
        <v>159</v>
      </c>
      <c r="AD924" s="26">
        <f t="shared" si="43"/>
        <v>113.63200000000001</v>
      </c>
      <c r="AE924" s="26">
        <f t="shared" si="43"/>
        <v>42.717999999999996</v>
      </c>
      <c r="AF924" s="26">
        <f t="shared" si="43"/>
        <v>2.65</v>
      </c>
      <c r="AG924" s="27">
        <v>2859</v>
      </c>
      <c r="AH924" s="27">
        <v>460</v>
      </c>
      <c r="AI924" s="28">
        <v>0.78600000000000003</v>
      </c>
    </row>
    <row r="925" spans="1:35" s="29" customFormat="1" ht="16.5" customHeight="1">
      <c r="A925" s="19">
        <f t="shared" si="44"/>
        <v>922</v>
      </c>
      <c r="B925" s="20" t="s">
        <v>22</v>
      </c>
      <c r="C925" s="20" t="s">
        <v>861</v>
      </c>
      <c r="D925" s="20" t="s">
        <v>884</v>
      </c>
      <c r="E925" s="21" t="s">
        <v>1000</v>
      </c>
      <c r="F925" s="20" t="s">
        <v>26</v>
      </c>
      <c r="G925" s="20"/>
      <c r="H925" s="22"/>
      <c r="I925" s="23">
        <v>161</v>
      </c>
      <c r="J925" s="23">
        <v>99.4</v>
      </c>
      <c r="K925" s="23">
        <v>69.599999999999994</v>
      </c>
      <c r="L925" s="23">
        <v>30.4</v>
      </c>
      <c r="M925" s="23">
        <v>0</v>
      </c>
      <c r="N925" s="23">
        <v>161</v>
      </c>
      <c r="O925" s="23">
        <v>99.4</v>
      </c>
      <c r="P925" s="23">
        <v>66.5</v>
      </c>
      <c r="Q925" s="23">
        <v>33.5</v>
      </c>
      <c r="R925" s="23">
        <v>0</v>
      </c>
      <c r="S925" s="23">
        <v>161</v>
      </c>
      <c r="T925" s="23">
        <v>99.4</v>
      </c>
      <c r="U925" s="23">
        <v>78.3</v>
      </c>
      <c r="V925" s="23">
        <v>21.7</v>
      </c>
      <c r="W925" s="23">
        <v>0</v>
      </c>
      <c r="X925" s="24">
        <v>161</v>
      </c>
      <c r="Y925" s="24">
        <v>99.40000000000002</v>
      </c>
      <c r="Z925" s="25">
        <f t="shared" si="42"/>
        <v>0.71466666666666656</v>
      </c>
      <c r="AA925" s="25">
        <f t="shared" si="42"/>
        <v>0.28533333333333327</v>
      </c>
      <c r="AB925" s="25">
        <f t="shared" si="42"/>
        <v>0</v>
      </c>
      <c r="AC925" s="26">
        <v>161</v>
      </c>
      <c r="AD925" s="26">
        <f t="shared" si="43"/>
        <v>115.06133333333332</v>
      </c>
      <c r="AE925" s="26">
        <f t="shared" si="43"/>
        <v>45.938666666666656</v>
      </c>
      <c r="AF925" s="26">
        <f t="shared" si="43"/>
        <v>0</v>
      </c>
      <c r="AG925" s="27">
        <v>3913</v>
      </c>
      <c r="AH925" s="27">
        <v>660</v>
      </c>
      <c r="AI925" s="28">
        <v>0.72866666666666668</v>
      </c>
    </row>
    <row r="926" spans="1:35" s="29" customFormat="1" ht="16.5" customHeight="1">
      <c r="A926" s="19">
        <f t="shared" si="44"/>
        <v>923</v>
      </c>
      <c r="B926" s="20" t="s">
        <v>22</v>
      </c>
      <c r="C926" s="20" t="s">
        <v>861</v>
      </c>
      <c r="D926" s="20" t="s">
        <v>926</v>
      </c>
      <c r="E926" s="21" t="s">
        <v>1001</v>
      </c>
      <c r="F926" s="20" t="s">
        <v>26</v>
      </c>
      <c r="G926" s="20"/>
      <c r="H926" s="22"/>
      <c r="I926" s="23">
        <v>24</v>
      </c>
      <c r="J926" s="23">
        <v>100</v>
      </c>
      <c r="K926" s="23">
        <v>83.3</v>
      </c>
      <c r="L926" s="23">
        <v>16.7</v>
      </c>
      <c r="M926" s="23">
        <v>0</v>
      </c>
      <c r="N926" s="23">
        <v>23</v>
      </c>
      <c r="O926" s="23">
        <v>95.8</v>
      </c>
      <c r="P926" s="23">
        <v>60.9</v>
      </c>
      <c r="Q926" s="23">
        <v>39.1</v>
      </c>
      <c r="R926" s="23">
        <v>0</v>
      </c>
      <c r="S926" s="23">
        <v>23</v>
      </c>
      <c r="T926" s="23">
        <v>95.8</v>
      </c>
      <c r="U926" s="23">
        <v>69.599999999999994</v>
      </c>
      <c r="V926" s="23">
        <v>30.4</v>
      </c>
      <c r="W926" s="23">
        <v>0</v>
      </c>
      <c r="X926" s="24">
        <v>23.333333333333332</v>
      </c>
      <c r="Y926" s="24">
        <v>97.2</v>
      </c>
      <c r="Z926" s="25">
        <f t="shared" si="42"/>
        <v>0.71438571428571418</v>
      </c>
      <c r="AA926" s="25">
        <f t="shared" si="42"/>
        <v>0.28561428571428571</v>
      </c>
      <c r="AB926" s="25">
        <f t="shared" si="42"/>
        <v>0</v>
      </c>
      <c r="AC926" s="26">
        <v>23.333333333333332</v>
      </c>
      <c r="AD926" s="26">
        <f t="shared" si="43"/>
        <v>16.668999999999997</v>
      </c>
      <c r="AE926" s="26">
        <f t="shared" si="43"/>
        <v>6.6643333333333326</v>
      </c>
      <c r="AF926" s="26">
        <f t="shared" si="43"/>
        <v>0</v>
      </c>
      <c r="AG926" s="27">
        <v>4389</v>
      </c>
      <c r="AH926" s="27">
        <v>779</v>
      </c>
      <c r="AI926" s="28">
        <v>0.69800000000000006</v>
      </c>
    </row>
    <row r="927" spans="1:35" s="29" customFormat="1" ht="16.5" customHeight="1">
      <c r="A927" s="19">
        <f t="shared" si="44"/>
        <v>924</v>
      </c>
      <c r="B927" s="20" t="s">
        <v>22</v>
      </c>
      <c r="C927" s="20" t="s">
        <v>861</v>
      </c>
      <c r="D927" s="20" t="s">
        <v>894</v>
      </c>
      <c r="E927" s="21" t="s">
        <v>1002</v>
      </c>
      <c r="F927" s="20" t="s">
        <v>26</v>
      </c>
      <c r="G927" s="20" t="s">
        <v>27</v>
      </c>
      <c r="H927" s="22"/>
      <c r="I927" s="23">
        <v>104</v>
      </c>
      <c r="J927" s="23">
        <v>99</v>
      </c>
      <c r="K927" s="23">
        <v>68.3</v>
      </c>
      <c r="L927" s="23">
        <v>28.8</v>
      </c>
      <c r="M927" s="23">
        <v>2.9</v>
      </c>
      <c r="N927" s="23">
        <v>105</v>
      </c>
      <c r="O927" s="23">
        <v>100</v>
      </c>
      <c r="P927" s="23">
        <v>64.8</v>
      </c>
      <c r="Q927" s="23">
        <v>31.4</v>
      </c>
      <c r="R927" s="23">
        <v>3.8</v>
      </c>
      <c r="S927" s="23">
        <v>105</v>
      </c>
      <c r="T927" s="23">
        <v>100</v>
      </c>
      <c r="U927" s="23">
        <v>81</v>
      </c>
      <c r="V927" s="23">
        <v>17.100000000000001</v>
      </c>
      <c r="W927" s="23">
        <v>1.9</v>
      </c>
      <c r="X927" s="24">
        <v>104.66666666666667</v>
      </c>
      <c r="Y927" s="24">
        <v>99.666666666666671</v>
      </c>
      <c r="Z927" s="25">
        <f t="shared" si="42"/>
        <v>0.71376433121019112</v>
      </c>
      <c r="AA927" s="25">
        <f t="shared" si="42"/>
        <v>0.25757006369426749</v>
      </c>
      <c r="AB927" s="25">
        <f t="shared" si="42"/>
        <v>2.8665605095541405E-2</v>
      </c>
      <c r="AC927" s="26">
        <v>104.66666666666667</v>
      </c>
      <c r="AD927" s="26">
        <f t="shared" si="43"/>
        <v>74.707333333333338</v>
      </c>
      <c r="AE927" s="26">
        <f t="shared" si="43"/>
        <v>26.959</v>
      </c>
      <c r="AF927" s="26">
        <f t="shared" si="43"/>
        <v>3.0003333333333337</v>
      </c>
      <c r="AG927" s="27">
        <v>3817</v>
      </c>
      <c r="AH927" s="27">
        <v>638</v>
      </c>
      <c r="AI927" s="28">
        <v>0.73466666666666669</v>
      </c>
    </row>
    <row r="928" spans="1:35" s="29" customFormat="1" ht="16.5" customHeight="1">
      <c r="A928" s="19">
        <f t="shared" si="44"/>
        <v>925</v>
      </c>
      <c r="B928" s="20" t="s">
        <v>22</v>
      </c>
      <c r="C928" s="20" t="s">
        <v>861</v>
      </c>
      <c r="D928" s="20" t="s">
        <v>926</v>
      </c>
      <c r="E928" s="21" t="s">
        <v>1003</v>
      </c>
      <c r="F928" s="20" t="s">
        <v>26</v>
      </c>
      <c r="G928" s="20" t="s">
        <v>27</v>
      </c>
      <c r="H928" s="22"/>
      <c r="I928" s="23">
        <v>92</v>
      </c>
      <c r="J928" s="23">
        <v>100</v>
      </c>
      <c r="K928" s="23">
        <v>77.2</v>
      </c>
      <c r="L928" s="23">
        <v>22.8</v>
      </c>
      <c r="M928" s="23">
        <v>0</v>
      </c>
      <c r="N928" s="23">
        <v>92</v>
      </c>
      <c r="O928" s="23">
        <v>100</v>
      </c>
      <c r="P928" s="23">
        <v>65.2</v>
      </c>
      <c r="Q928" s="23">
        <v>33.700000000000003</v>
      </c>
      <c r="R928" s="23">
        <v>1.1000000000000001</v>
      </c>
      <c r="S928" s="23">
        <v>92</v>
      </c>
      <c r="T928" s="23">
        <v>100</v>
      </c>
      <c r="U928" s="23">
        <v>71.7</v>
      </c>
      <c r="V928" s="23">
        <v>28.3</v>
      </c>
      <c r="W928" s="23">
        <v>0</v>
      </c>
      <c r="X928" s="24">
        <v>92</v>
      </c>
      <c r="Y928" s="24">
        <v>100</v>
      </c>
      <c r="Z928" s="25">
        <f t="shared" si="42"/>
        <v>0.71366666666666667</v>
      </c>
      <c r="AA928" s="25">
        <f t="shared" si="42"/>
        <v>0.28266666666666668</v>
      </c>
      <c r="AB928" s="25">
        <f t="shared" si="42"/>
        <v>3.6666666666666666E-3</v>
      </c>
      <c r="AC928" s="26">
        <v>92</v>
      </c>
      <c r="AD928" s="26">
        <f t="shared" si="43"/>
        <v>65.657333333333327</v>
      </c>
      <c r="AE928" s="26">
        <f t="shared" si="43"/>
        <v>26.005333333333333</v>
      </c>
      <c r="AF928" s="26">
        <f t="shared" si="43"/>
        <v>0.33733333333333332</v>
      </c>
      <c r="AG928" s="27">
        <v>5391</v>
      </c>
      <c r="AH928" s="27">
        <v>1093</v>
      </c>
      <c r="AI928" s="28">
        <v>0.53500000000000003</v>
      </c>
    </row>
    <row r="929" spans="1:35" s="29" customFormat="1" ht="16.5" customHeight="1">
      <c r="A929" s="19">
        <f t="shared" si="44"/>
        <v>926</v>
      </c>
      <c r="B929" s="20" t="s">
        <v>22</v>
      </c>
      <c r="C929" s="20" t="s">
        <v>861</v>
      </c>
      <c r="D929" s="20" t="s">
        <v>55</v>
      </c>
      <c r="E929" s="21" t="s">
        <v>1004</v>
      </c>
      <c r="F929" s="20" t="s">
        <v>26</v>
      </c>
      <c r="G929" s="20"/>
      <c r="H929" s="22"/>
      <c r="I929" s="23">
        <v>72</v>
      </c>
      <c r="J929" s="23">
        <v>100</v>
      </c>
      <c r="K929" s="23">
        <v>75</v>
      </c>
      <c r="L929" s="23">
        <v>25</v>
      </c>
      <c r="M929" s="23">
        <v>0</v>
      </c>
      <c r="N929" s="23">
        <v>72</v>
      </c>
      <c r="O929" s="23">
        <v>100</v>
      </c>
      <c r="P929" s="23">
        <v>58.3</v>
      </c>
      <c r="Q929" s="23">
        <v>41.7</v>
      </c>
      <c r="R929" s="23">
        <v>0</v>
      </c>
      <c r="S929" s="23">
        <v>72</v>
      </c>
      <c r="T929" s="23">
        <v>100</v>
      </c>
      <c r="U929" s="23">
        <v>80.599999999999994</v>
      </c>
      <c r="V929" s="23">
        <v>16.7</v>
      </c>
      <c r="W929" s="23">
        <v>2.8</v>
      </c>
      <c r="X929" s="24">
        <v>72</v>
      </c>
      <c r="Y929" s="24">
        <v>100</v>
      </c>
      <c r="Z929" s="25">
        <f t="shared" si="42"/>
        <v>0.71299999999999997</v>
      </c>
      <c r="AA929" s="25">
        <f t="shared" si="42"/>
        <v>0.27800000000000002</v>
      </c>
      <c r="AB929" s="25">
        <f t="shared" si="42"/>
        <v>9.3333333333333341E-3</v>
      </c>
      <c r="AC929" s="26">
        <v>72</v>
      </c>
      <c r="AD929" s="26">
        <f t="shared" si="43"/>
        <v>51.335999999999999</v>
      </c>
      <c r="AE929" s="26">
        <f t="shared" si="43"/>
        <v>20.016000000000002</v>
      </c>
      <c r="AF929" s="26">
        <f t="shared" si="43"/>
        <v>0.67200000000000004</v>
      </c>
      <c r="AG929" s="27">
        <v>4257</v>
      </c>
      <c r="AH929" s="27">
        <v>734</v>
      </c>
      <c r="AI929" s="28">
        <v>0.70700000000000007</v>
      </c>
    </row>
    <row r="930" spans="1:35" s="29" customFormat="1" ht="16.5" customHeight="1">
      <c r="A930" s="19">
        <f t="shared" si="44"/>
        <v>927</v>
      </c>
      <c r="B930" s="22" t="s">
        <v>22</v>
      </c>
      <c r="C930" s="22" t="s">
        <v>861</v>
      </c>
      <c r="D930" s="22" t="s">
        <v>876</v>
      </c>
      <c r="E930" s="30" t="s">
        <v>1005</v>
      </c>
      <c r="F930" s="22" t="s">
        <v>26</v>
      </c>
      <c r="G930" s="22"/>
      <c r="H930" s="22"/>
      <c r="I930" s="23">
        <v>73</v>
      </c>
      <c r="J930" s="23">
        <v>100</v>
      </c>
      <c r="K930" s="23">
        <v>74</v>
      </c>
      <c r="L930" s="23">
        <v>21.9</v>
      </c>
      <c r="M930" s="23">
        <v>4.0999999999999996</v>
      </c>
      <c r="N930" s="23">
        <v>73</v>
      </c>
      <c r="O930" s="23">
        <v>100</v>
      </c>
      <c r="P930" s="23">
        <v>64.400000000000006</v>
      </c>
      <c r="Q930" s="23">
        <v>32.9</v>
      </c>
      <c r="R930" s="23">
        <v>2.7</v>
      </c>
      <c r="S930" s="23">
        <v>73</v>
      </c>
      <c r="T930" s="23">
        <v>100</v>
      </c>
      <c r="U930" s="23">
        <v>75.400000000000006</v>
      </c>
      <c r="V930" s="23">
        <v>21.9</v>
      </c>
      <c r="W930" s="23">
        <v>2.7</v>
      </c>
      <c r="X930" s="24">
        <v>73</v>
      </c>
      <c r="Y930" s="24">
        <v>100</v>
      </c>
      <c r="Z930" s="25">
        <f t="shared" si="42"/>
        <v>0.71266666666666667</v>
      </c>
      <c r="AA930" s="25">
        <f t="shared" si="42"/>
        <v>0.25566666666666665</v>
      </c>
      <c r="AB930" s="25">
        <f t="shared" si="42"/>
        <v>3.1666666666666662E-2</v>
      </c>
      <c r="AC930" s="26">
        <v>73</v>
      </c>
      <c r="AD930" s="26">
        <f t="shared" si="43"/>
        <v>52.024666666666668</v>
      </c>
      <c r="AE930" s="26">
        <f t="shared" si="43"/>
        <v>18.663666666666664</v>
      </c>
      <c r="AF930" s="26">
        <f t="shared" si="43"/>
        <v>2.3116666666666665</v>
      </c>
      <c r="AG930" s="27">
        <v>3861</v>
      </c>
      <c r="AH930" s="27">
        <v>647</v>
      </c>
      <c r="AI930" s="28">
        <v>0.7320000000000001</v>
      </c>
    </row>
    <row r="931" spans="1:35" s="29" customFormat="1" ht="16.5" customHeight="1">
      <c r="A931" s="19">
        <f t="shared" si="44"/>
        <v>928</v>
      </c>
      <c r="B931" s="20" t="s">
        <v>22</v>
      </c>
      <c r="C931" s="20" t="s">
        <v>861</v>
      </c>
      <c r="D931" s="20" t="s">
        <v>864</v>
      </c>
      <c r="E931" s="21" t="s">
        <v>1006</v>
      </c>
      <c r="F931" s="20" t="s">
        <v>26</v>
      </c>
      <c r="G931" s="20"/>
      <c r="H931" s="22"/>
      <c r="I931" s="23">
        <v>109</v>
      </c>
      <c r="J931" s="23">
        <v>100</v>
      </c>
      <c r="K931" s="23">
        <v>71.599999999999994</v>
      </c>
      <c r="L931" s="23">
        <v>26.6</v>
      </c>
      <c r="M931" s="23">
        <v>1.8</v>
      </c>
      <c r="N931" s="23">
        <v>109</v>
      </c>
      <c r="O931" s="23">
        <v>100</v>
      </c>
      <c r="P931" s="23">
        <v>56.9</v>
      </c>
      <c r="Q931" s="23">
        <v>43.1</v>
      </c>
      <c r="R931" s="23">
        <v>0</v>
      </c>
      <c r="S931" s="23">
        <v>109</v>
      </c>
      <c r="T931" s="23">
        <v>100</v>
      </c>
      <c r="U931" s="23">
        <v>85.3</v>
      </c>
      <c r="V931" s="23">
        <v>13.8</v>
      </c>
      <c r="W931" s="23">
        <v>0.9</v>
      </c>
      <c r="X931" s="24">
        <v>109</v>
      </c>
      <c r="Y931" s="24">
        <v>100</v>
      </c>
      <c r="Z931" s="25">
        <f t="shared" si="42"/>
        <v>0.71266666666666656</v>
      </c>
      <c r="AA931" s="25">
        <f t="shared" si="42"/>
        <v>0.27833333333333338</v>
      </c>
      <c r="AB931" s="25">
        <f t="shared" si="42"/>
        <v>9.0000000000000011E-3</v>
      </c>
      <c r="AC931" s="26">
        <v>109</v>
      </c>
      <c r="AD931" s="26">
        <f t="shared" si="43"/>
        <v>77.680666666666653</v>
      </c>
      <c r="AE931" s="26">
        <f t="shared" si="43"/>
        <v>30.338333333333338</v>
      </c>
      <c r="AF931" s="26">
        <f t="shared" si="43"/>
        <v>0.98100000000000009</v>
      </c>
      <c r="AG931" s="27">
        <v>2851</v>
      </c>
      <c r="AH931" s="27">
        <v>457</v>
      </c>
      <c r="AI931" s="28">
        <v>0.78666666666666651</v>
      </c>
    </row>
    <row r="932" spans="1:35" s="29" customFormat="1" ht="16.5" customHeight="1">
      <c r="A932" s="19">
        <f t="shared" si="44"/>
        <v>929</v>
      </c>
      <c r="B932" s="20" t="s">
        <v>22</v>
      </c>
      <c r="C932" s="20" t="s">
        <v>861</v>
      </c>
      <c r="D932" s="20" t="s">
        <v>49</v>
      </c>
      <c r="E932" s="21" t="s">
        <v>1007</v>
      </c>
      <c r="F932" s="20" t="s">
        <v>26</v>
      </c>
      <c r="G932" s="20"/>
      <c r="H932" s="22"/>
      <c r="I932" s="23">
        <v>89</v>
      </c>
      <c r="J932" s="23">
        <v>98.9</v>
      </c>
      <c r="K932" s="23">
        <v>70.8</v>
      </c>
      <c r="L932" s="23">
        <v>28.1</v>
      </c>
      <c r="M932" s="23">
        <v>1.1000000000000001</v>
      </c>
      <c r="N932" s="23">
        <v>89</v>
      </c>
      <c r="O932" s="23">
        <v>98.9</v>
      </c>
      <c r="P932" s="23">
        <v>62.9</v>
      </c>
      <c r="Q932" s="23">
        <v>33.700000000000003</v>
      </c>
      <c r="R932" s="23">
        <v>3.4</v>
      </c>
      <c r="S932" s="23">
        <v>89</v>
      </c>
      <c r="T932" s="23">
        <v>98.9</v>
      </c>
      <c r="U932" s="23">
        <v>79.8</v>
      </c>
      <c r="V932" s="23">
        <v>18</v>
      </c>
      <c r="W932" s="23">
        <v>2.2000000000000002</v>
      </c>
      <c r="X932" s="24">
        <v>89</v>
      </c>
      <c r="Y932" s="24">
        <v>98.90000000000002</v>
      </c>
      <c r="Z932" s="25">
        <f t="shared" si="42"/>
        <v>0.71166666666666667</v>
      </c>
      <c r="AA932" s="25">
        <f t="shared" si="42"/>
        <v>0.26600000000000001</v>
      </c>
      <c r="AB932" s="25">
        <f t="shared" si="42"/>
        <v>2.2333333333333334E-2</v>
      </c>
      <c r="AC932" s="26">
        <v>89</v>
      </c>
      <c r="AD932" s="26">
        <f t="shared" si="43"/>
        <v>63.338333333333331</v>
      </c>
      <c r="AE932" s="26">
        <f t="shared" si="43"/>
        <v>23.673999999999999</v>
      </c>
      <c r="AF932" s="26">
        <f t="shared" si="43"/>
        <v>1.9876666666666667</v>
      </c>
      <c r="AG932" s="27">
        <v>4390</v>
      </c>
      <c r="AH932" s="27">
        <v>780</v>
      </c>
      <c r="AI932" s="28">
        <v>0.69799999999999995</v>
      </c>
    </row>
    <row r="933" spans="1:35" s="29" customFormat="1" ht="16.5" customHeight="1">
      <c r="A933" s="19">
        <f t="shared" si="44"/>
        <v>930</v>
      </c>
      <c r="B933" s="20" t="s">
        <v>22</v>
      </c>
      <c r="C933" s="20" t="s">
        <v>861</v>
      </c>
      <c r="D933" s="20" t="s">
        <v>908</v>
      </c>
      <c r="E933" s="21" t="s">
        <v>1008</v>
      </c>
      <c r="F933" s="20" t="s">
        <v>26</v>
      </c>
      <c r="G933" s="20" t="s">
        <v>27</v>
      </c>
      <c r="H933" s="22"/>
      <c r="I933" s="23">
        <v>15</v>
      </c>
      <c r="J933" s="23">
        <v>100</v>
      </c>
      <c r="K933" s="23">
        <v>86.7</v>
      </c>
      <c r="L933" s="23">
        <v>13.3</v>
      </c>
      <c r="M933" s="23">
        <v>0</v>
      </c>
      <c r="N933" s="23">
        <v>15</v>
      </c>
      <c r="O933" s="23">
        <v>100</v>
      </c>
      <c r="P933" s="23">
        <v>66.7</v>
      </c>
      <c r="Q933" s="23">
        <v>33.299999999999997</v>
      </c>
      <c r="R933" s="23">
        <v>0</v>
      </c>
      <c r="S933" s="23">
        <v>15</v>
      </c>
      <c r="T933" s="23">
        <v>100</v>
      </c>
      <c r="U933" s="23">
        <v>60</v>
      </c>
      <c r="V933" s="23">
        <v>40</v>
      </c>
      <c r="W933" s="23">
        <v>0</v>
      </c>
      <c r="X933" s="24">
        <v>15</v>
      </c>
      <c r="Y933" s="24">
        <v>100</v>
      </c>
      <c r="Z933" s="25">
        <f t="shared" si="42"/>
        <v>0.71133333333333348</v>
      </c>
      <c r="AA933" s="25">
        <f t="shared" si="42"/>
        <v>0.28866666666666663</v>
      </c>
      <c r="AB933" s="25">
        <f t="shared" si="42"/>
        <v>0</v>
      </c>
      <c r="AC933" s="26">
        <v>15</v>
      </c>
      <c r="AD933" s="26">
        <f t="shared" si="43"/>
        <v>10.670000000000002</v>
      </c>
      <c r="AE933" s="26">
        <f t="shared" si="43"/>
        <v>4.3299999999999992</v>
      </c>
      <c r="AF933" s="26">
        <f t="shared" si="43"/>
        <v>0</v>
      </c>
      <c r="AG933" s="27">
        <v>819</v>
      </c>
      <c r="AH933" s="27">
        <v>105</v>
      </c>
      <c r="AI933" s="28">
        <v>0.90466666666666651</v>
      </c>
    </row>
    <row r="934" spans="1:35" s="29" customFormat="1" ht="16.5" customHeight="1">
      <c r="A934" s="19">
        <f t="shared" si="44"/>
        <v>931</v>
      </c>
      <c r="B934" s="22" t="s">
        <v>22</v>
      </c>
      <c r="C934" s="22" t="s">
        <v>861</v>
      </c>
      <c r="D934" s="22" t="s">
        <v>59</v>
      </c>
      <c r="E934" s="30" t="s">
        <v>1009</v>
      </c>
      <c r="F934" s="22" t="s">
        <v>26</v>
      </c>
      <c r="G934" s="22"/>
      <c r="H934" s="22"/>
      <c r="I934" s="23">
        <v>157</v>
      </c>
      <c r="J934" s="23">
        <v>98.7</v>
      </c>
      <c r="K934" s="23">
        <v>69.400000000000006</v>
      </c>
      <c r="L934" s="23">
        <v>29.3</v>
      </c>
      <c r="M934" s="23">
        <v>1.3</v>
      </c>
      <c r="N934" s="23">
        <v>157</v>
      </c>
      <c r="O934" s="23">
        <v>98.7</v>
      </c>
      <c r="P934" s="23">
        <v>66.2</v>
      </c>
      <c r="Q934" s="23">
        <v>31.9</v>
      </c>
      <c r="R934" s="23">
        <v>1.9</v>
      </c>
      <c r="S934" s="23">
        <v>157</v>
      </c>
      <c r="T934" s="23">
        <v>98.7</v>
      </c>
      <c r="U934" s="23">
        <v>77.7</v>
      </c>
      <c r="V934" s="23">
        <v>21.7</v>
      </c>
      <c r="W934" s="23">
        <v>0.6</v>
      </c>
      <c r="X934" s="24">
        <v>157</v>
      </c>
      <c r="Y934" s="24">
        <v>98.7</v>
      </c>
      <c r="Z934" s="25">
        <f t="shared" si="42"/>
        <v>0.71099999999999997</v>
      </c>
      <c r="AA934" s="25">
        <f t="shared" si="42"/>
        <v>0.27633333333333338</v>
      </c>
      <c r="AB934" s="25">
        <f t="shared" si="42"/>
        <v>1.2666666666666666E-2</v>
      </c>
      <c r="AC934" s="26">
        <v>157</v>
      </c>
      <c r="AD934" s="26">
        <f t="shared" si="43"/>
        <v>111.627</v>
      </c>
      <c r="AE934" s="26">
        <f t="shared" si="43"/>
        <v>43.384333333333338</v>
      </c>
      <c r="AF934" s="26">
        <f t="shared" si="43"/>
        <v>1.9886666666666666</v>
      </c>
      <c r="AG934" s="27">
        <v>4796</v>
      </c>
      <c r="AH934" s="27">
        <v>891</v>
      </c>
      <c r="AI934" s="28">
        <v>0.66233333333333333</v>
      </c>
    </row>
    <row r="935" spans="1:35" s="29" customFormat="1" ht="16.5" customHeight="1">
      <c r="A935" s="19">
        <f t="shared" si="44"/>
        <v>932</v>
      </c>
      <c r="B935" s="20" t="s">
        <v>22</v>
      </c>
      <c r="C935" s="20" t="s">
        <v>861</v>
      </c>
      <c r="D935" s="20" t="s">
        <v>884</v>
      </c>
      <c r="E935" s="21" t="s">
        <v>1010</v>
      </c>
      <c r="F935" s="20" t="s">
        <v>26</v>
      </c>
      <c r="G935" s="20"/>
      <c r="H935" s="22"/>
      <c r="I935" s="23">
        <v>159</v>
      </c>
      <c r="J935" s="23">
        <v>100</v>
      </c>
      <c r="K935" s="23">
        <v>69.8</v>
      </c>
      <c r="L935" s="23">
        <v>29.6</v>
      </c>
      <c r="M935" s="23">
        <v>0.6</v>
      </c>
      <c r="N935" s="23">
        <v>159</v>
      </c>
      <c r="O935" s="23">
        <v>100</v>
      </c>
      <c r="P935" s="23">
        <v>65.400000000000006</v>
      </c>
      <c r="Q935" s="23">
        <v>34</v>
      </c>
      <c r="R935" s="23">
        <v>0.6</v>
      </c>
      <c r="S935" s="23">
        <v>159</v>
      </c>
      <c r="T935" s="23">
        <v>100</v>
      </c>
      <c r="U935" s="23">
        <v>78</v>
      </c>
      <c r="V935" s="23">
        <v>22</v>
      </c>
      <c r="W935" s="23">
        <v>0</v>
      </c>
      <c r="X935" s="24">
        <v>159</v>
      </c>
      <c r="Y935" s="24">
        <v>100</v>
      </c>
      <c r="Z935" s="25">
        <f t="shared" si="42"/>
        <v>0.71066666666666667</v>
      </c>
      <c r="AA935" s="25">
        <f t="shared" si="42"/>
        <v>0.28533333333333338</v>
      </c>
      <c r="AB935" s="25">
        <f t="shared" si="42"/>
        <v>4.0000000000000001E-3</v>
      </c>
      <c r="AC935" s="26">
        <v>159</v>
      </c>
      <c r="AD935" s="26">
        <f t="shared" si="43"/>
        <v>112.996</v>
      </c>
      <c r="AE935" s="26">
        <f t="shared" si="43"/>
        <v>45.368000000000009</v>
      </c>
      <c r="AF935" s="26">
        <f t="shared" si="43"/>
        <v>0.63600000000000001</v>
      </c>
      <c r="AG935" s="27">
        <v>3051</v>
      </c>
      <c r="AH935" s="27">
        <v>487</v>
      </c>
      <c r="AI935" s="28">
        <v>0.77633333333333332</v>
      </c>
    </row>
    <row r="936" spans="1:35" s="29" customFormat="1" ht="16.5" customHeight="1">
      <c r="A936" s="19">
        <f t="shared" si="44"/>
        <v>933</v>
      </c>
      <c r="B936" s="20" t="s">
        <v>22</v>
      </c>
      <c r="C936" s="20" t="s">
        <v>861</v>
      </c>
      <c r="D936" s="20" t="s">
        <v>956</v>
      </c>
      <c r="E936" s="21" t="s">
        <v>1011</v>
      </c>
      <c r="F936" s="20" t="s">
        <v>26</v>
      </c>
      <c r="G936" s="20" t="s">
        <v>27</v>
      </c>
      <c r="H936" s="22"/>
      <c r="I936" s="23">
        <v>193</v>
      </c>
      <c r="J936" s="23">
        <v>98</v>
      </c>
      <c r="K936" s="23">
        <v>73.099999999999994</v>
      </c>
      <c r="L936" s="23">
        <v>23.8</v>
      </c>
      <c r="M936" s="23">
        <v>3.1</v>
      </c>
      <c r="N936" s="23">
        <v>193</v>
      </c>
      <c r="O936" s="23">
        <v>98</v>
      </c>
      <c r="P936" s="23">
        <v>61.1</v>
      </c>
      <c r="Q936" s="23">
        <v>36.299999999999997</v>
      </c>
      <c r="R936" s="23">
        <v>2.6</v>
      </c>
      <c r="S936" s="23">
        <v>193</v>
      </c>
      <c r="T936" s="23">
        <v>98</v>
      </c>
      <c r="U936" s="23">
        <v>78.8</v>
      </c>
      <c r="V936" s="23">
        <v>20.7</v>
      </c>
      <c r="W936" s="23">
        <v>0.5</v>
      </c>
      <c r="X936" s="24">
        <v>193</v>
      </c>
      <c r="Y936" s="24">
        <v>98</v>
      </c>
      <c r="Z936" s="25">
        <f t="shared" si="42"/>
        <v>0.71000000000000008</v>
      </c>
      <c r="AA936" s="25">
        <f t="shared" si="42"/>
        <v>0.26933333333333331</v>
      </c>
      <c r="AB936" s="25">
        <f t="shared" si="42"/>
        <v>2.066666666666667E-2</v>
      </c>
      <c r="AC936" s="26">
        <v>193</v>
      </c>
      <c r="AD936" s="26">
        <f t="shared" si="43"/>
        <v>137.03</v>
      </c>
      <c r="AE936" s="26">
        <f t="shared" si="43"/>
        <v>51.981333333333332</v>
      </c>
      <c r="AF936" s="26">
        <f t="shared" si="43"/>
        <v>3.9886666666666675</v>
      </c>
      <c r="AG936" s="27">
        <v>4364</v>
      </c>
      <c r="AH936" s="27">
        <v>768</v>
      </c>
      <c r="AI936" s="28">
        <v>0.69966666666666666</v>
      </c>
    </row>
    <row r="937" spans="1:35" s="29" customFormat="1" ht="16.5" customHeight="1">
      <c r="A937" s="19">
        <f t="shared" si="44"/>
        <v>934</v>
      </c>
      <c r="B937" s="20" t="s">
        <v>22</v>
      </c>
      <c r="C937" s="20" t="s">
        <v>861</v>
      </c>
      <c r="D937" s="20" t="s">
        <v>956</v>
      </c>
      <c r="E937" s="21" t="s">
        <v>1012</v>
      </c>
      <c r="F937" s="20" t="s">
        <v>26</v>
      </c>
      <c r="G937" s="20" t="s">
        <v>27</v>
      </c>
      <c r="H937" s="22"/>
      <c r="I937" s="23">
        <v>260</v>
      </c>
      <c r="J937" s="23">
        <v>98.5</v>
      </c>
      <c r="K937" s="23">
        <v>71.2</v>
      </c>
      <c r="L937" s="23">
        <v>27.3</v>
      </c>
      <c r="M937" s="23">
        <v>1.5</v>
      </c>
      <c r="N937" s="23">
        <v>260</v>
      </c>
      <c r="O937" s="23">
        <v>98.5</v>
      </c>
      <c r="P937" s="23">
        <v>63.9</v>
      </c>
      <c r="Q937" s="23">
        <v>31.9</v>
      </c>
      <c r="R937" s="23">
        <v>4.2</v>
      </c>
      <c r="S937" s="23">
        <v>260</v>
      </c>
      <c r="T937" s="23">
        <v>98.5</v>
      </c>
      <c r="U937" s="23">
        <v>77.3</v>
      </c>
      <c r="V937" s="23">
        <v>20.8</v>
      </c>
      <c r="W937" s="23">
        <v>1.9</v>
      </c>
      <c r="X937" s="24">
        <v>260</v>
      </c>
      <c r="Y937" s="24">
        <v>98.5</v>
      </c>
      <c r="Z937" s="25">
        <f t="shared" si="42"/>
        <v>0.70799999999999996</v>
      </c>
      <c r="AA937" s="25">
        <f t="shared" si="42"/>
        <v>0.26666666666666666</v>
      </c>
      <c r="AB937" s="25">
        <f t="shared" si="42"/>
        <v>2.5333333333333336E-2</v>
      </c>
      <c r="AC937" s="26">
        <v>260</v>
      </c>
      <c r="AD937" s="26">
        <f t="shared" si="43"/>
        <v>184.07999999999998</v>
      </c>
      <c r="AE937" s="26">
        <f t="shared" si="43"/>
        <v>69.333333333333329</v>
      </c>
      <c r="AF937" s="26">
        <f t="shared" si="43"/>
        <v>6.5866666666666678</v>
      </c>
      <c r="AG937" s="27">
        <v>5075</v>
      </c>
      <c r="AH937" s="27">
        <v>982</v>
      </c>
      <c r="AI937" s="28">
        <v>0.62296035805626593</v>
      </c>
    </row>
    <row r="938" spans="1:35" s="29" customFormat="1" ht="16.5" customHeight="1">
      <c r="A938" s="19">
        <f t="shared" si="44"/>
        <v>935</v>
      </c>
      <c r="B938" s="20" t="s">
        <v>22</v>
      </c>
      <c r="C938" s="20" t="s">
        <v>861</v>
      </c>
      <c r="D938" s="20" t="s">
        <v>903</v>
      </c>
      <c r="E938" s="21" t="s">
        <v>1013</v>
      </c>
      <c r="F938" s="20" t="s">
        <v>26</v>
      </c>
      <c r="G938" s="20" t="s">
        <v>27</v>
      </c>
      <c r="H938" s="22"/>
      <c r="I938" s="23">
        <v>223</v>
      </c>
      <c r="J938" s="23">
        <v>98</v>
      </c>
      <c r="K938" s="23">
        <v>68.599999999999994</v>
      </c>
      <c r="L938" s="23">
        <v>30.5</v>
      </c>
      <c r="M938" s="23">
        <v>0.9</v>
      </c>
      <c r="N938" s="23">
        <v>223</v>
      </c>
      <c r="O938" s="23">
        <v>98.2</v>
      </c>
      <c r="P938" s="23">
        <v>66.8</v>
      </c>
      <c r="Q938" s="23">
        <v>30.1</v>
      </c>
      <c r="R938" s="23">
        <v>3.1</v>
      </c>
      <c r="S938" s="23">
        <v>223</v>
      </c>
      <c r="T938" s="23">
        <v>98.2</v>
      </c>
      <c r="U938" s="23">
        <v>76.7</v>
      </c>
      <c r="V938" s="23">
        <v>21.1</v>
      </c>
      <c r="W938" s="23">
        <v>2.2000000000000002</v>
      </c>
      <c r="X938" s="24">
        <v>223</v>
      </c>
      <c r="Y938" s="24">
        <v>98.133333333333326</v>
      </c>
      <c r="Z938" s="25">
        <f t="shared" si="42"/>
        <v>0.70700000000000007</v>
      </c>
      <c r="AA938" s="25">
        <f t="shared" si="42"/>
        <v>0.27233333333333332</v>
      </c>
      <c r="AB938" s="25">
        <f t="shared" si="42"/>
        <v>2.0666666666666667E-2</v>
      </c>
      <c r="AC938" s="26">
        <v>223</v>
      </c>
      <c r="AD938" s="26">
        <f t="shared" si="43"/>
        <v>157.66100000000003</v>
      </c>
      <c r="AE938" s="26">
        <f t="shared" si="43"/>
        <v>60.730333333333327</v>
      </c>
      <c r="AF938" s="26">
        <f t="shared" si="43"/>
        <v>4.6086666666666662</v>
      </c>
      <c r="AG938" s="27">
        <v>4620</v>
      </c>
      <c r="AH938" s="27">
        <v>842</v>
      </c>
      <c r="AI938" s="28">
        <v>0.67466666666666675</v>
      </c>
    </row>
    <row r="939" spans="1:35" s="29" customFormat="1" ht="16.5" customHeight="1">
      <c r="A939" s="19">
        <f t="shared" si="44"/>
        <v>936</v>
      </c>
      <c r="B939" s="20" t="s">
        <v>22</v>
      </c>
      <c r="C939" s="20" t="s">
        <v>861</v>
      </c>
      <c r="D939" s="20" t="s">
        <v>868</v>
      </c>
      <c r="E939" s="21" t="s">
        <v>1014</v>
      </c>
      <c r="F939" s="20" t="s">
        <v>26</v>
      </c>
      <c r="G939" s="20"/>
      <c r="H939" s="22"/>
      <c r="I939" s="23">
        <v>108</v>
      </c>
      <c r="J939" s="23">
        <v>99.1</v>
      </c>
      <c r="K939" s="23">
        <v>73.099999999999994</v>
      </c>
      <c r="L939" s="23">
        <v>24.1</v>
      </c>
      <c r="M939" s="23">
        <v>2.8</v>
      </c>
      <c r="N939" s="23">
        <v>108</v>
      </c>
      <c r="O939" s="23">
        <v>99.1</v>
      </c>
      <c r="P939" s="23">
        <v>67.599999999999994</v>
      </c>
      <c r="Q939" s="23">
        <v>27.8</v>
      </c>
      <c r="R939" s="23">
        <v>4.5999999999999996</v>
      </c>
      <c r="S939" s="23">
        <v>108</v>
      </c>
      <c r="T939" s="23">
        <v>99.1</v>
      </c>
      <c r="U939" s="23">
        <v>71.3</v>
      </c>
      <c r="V939" s="23">
        <v>21.3</v>
      </c>
      <c r="W939" s="23">
        <v>7.4</v>
      </c>
      <c r="X939" s="24">
        <v>108</v>
      </c>
      <c r="Y939" s="24">
        <v>99.09999999999998</v>
      </c>
      <c r="Z939" s="25">
        <f t="shared" si="42"/>
        <v>0.70666666666666655</v>
      </c>
      <c r="AA939" s="25">
        <f t="shared" si="42"/>
        <v>0.24400000000000002</v>
      </c>
      <c r="AB939" s="25">
        <f t="shared" si="42"/>
        <v>4.9333333333333333E-2</v>
      </c>
      <c r="AC939" s="26">
        <v>108</v>
      </c>
      <c r="AD939" s="26">
        <f t="shared" si="43"/>
        <v>76.319999999999993</v>
      </c>
      <c r="AE939" s="26">
        <f t="shared" si="43"/>
        <v>26.352000000000004</v>
      </c>
      <c r="AF939" s="26">
        <f t="shared" si="43"/>
        <v>5.3280000000000003</v>
      </c>
      <c r="AG939" s="27">
        <v>4635</v>
      </c>
      <c r="AH939" s="27">
        <v>851</v>
      </c>
      <c r="AI939" s="28">
        <v>0.67166666666666675</v>
      </c>
    </row>
    <row r="940" spans="1:35" s="29" customFormat="1" ht="16.5" customHeight="1">
      <c r="A940" s="19">
        <f t="shared" si="44"/>
        <v>937</v>
      </c>
      <c r="B940" s="20" t="s">
        <v>22</v>
      </c>
      <c r="C940" s="20" t="s">
        <v>861</v>
      </c>
      <c r="D940" s="20" t="s">
        <v>49</v>
      </c>
      <c r="E940" s="21" t="s">
        <v>1015</v>
      </c>
      <c r="F940" s="20" t="s">
        <v>26</v>
      </c>
      <c r="G940" s="20"/>
      <c r="H940" s="22"/>
      <c r="I940" s="23">
        <v>227</v>
      </c>
      <c r="J940" s="23">
        <v>98.7</v>
      </c>
      <c r="K940" s="23">
        <v>65.599999999999994</v>
      </c>
      <c r="L940" s="23">
        <v>33.5</v>
      </c>
      <c r="M940" s="23">
        <v>0.9</v>
      </c>
      <c r="N940" s="23">
        <v>227</v>
      </c>
      <c r="O940" s="23">
        <v>98.7</v>
      </c>
      <c r="P940" s="23">
        <v>65.2</v>
      </c>
      <c r="Q940" s="23">
        <v>33.9</v>
      </c>
      <c r="R940" s="23">
        <v>0.9</v>
      </c>
      <c r="S940" s="23">
        <v>227</v>
      </c>
      <c r="T940" s="23">
        <v>98.7</v>
      </c>
      <c r="U940" s="23">
        <v>81.099999999999994</v>
      </c>
      <c r="V940" s="23">
        <v>18.100000000000001</v>
      </c>
      <c r="W940" s="23">
        <v>0.9</v>
      </c>
      <c r="X940" s="24">
        <v>227</v>
      </c>
      <c r="Y940" s="24">
        <v>98.7</v>
      </c>
      <c r="Z940" s="25">
        <f t="shared" si="42"/>
        <v>0.70633333333333326</v>
      </c>
      <c r="AA940" s="25">
        <f t="shared" si="42"/>
        <v>0.28500000000000003</v>
      </c>
      <c r="AB940" s="25">
        <f t="shared" si="42"/>
        <v>9.0000000000000011E-3</v>
      </c>
      <c r="AC940" s="26">
        <v>227</v>
      </c>
      <c r="AD940" s="26">
        <f t="shared" si="43"/>
        <v>160.33766666666665</v>
      </c>
      <c r="AE940" s="26">
        <f t="shared" si="43"/>
        <v>64.695000000000007</v>
      </c>
      <c r="AF940" s="26">
        <f t="shared" si="43"/>
        <v>2.0430000000000001</v>
      </c>
      <c r="AG940" s="27">
        <v>4950</v>
      </c>
      <c r="AH940" s="27">
        <v>935</v>
      </c>
      <c r="AI940" s="28">
        <v>0.64100000000000001</v>
      </c>
    </row>
    <row r="941" spans="1:35" s="29" customFormat="1" ht="16.5" customHeight="1">
      <c r="A941" s="19">
        <f t="shared" si="44"/>
        <v>938</v>
      </c>
      <c r="B941" s="22" t="s">
        <v>22</v>
      </c>
      <c r="C941" s="22" t="s">
        <v>861</v>
      </c>
      <c r="D941" s="22" t="s">
        <v>876</v>
      </c>
      <c r="E941" s="30" t="s">
        <v>1016</v>
      </c>
      <c r="F941" s="22" t="s">
        <v>26</v>
      </c>
      <c r="G941" s="22"/>
      <c r="H941" s="22"/>
      <c r="I941" s="23">
        <v>164</v>
      </c>
      <c r="J941" s="23">
        <v>100</v>
      </c>
      <c r="K941" s="23">
        <v>70.099999999999994</v>
      </c>
      <c r="L941" s="23">
        <v>28.7</v>
      </c>
      <c r="M941" s="23">
        <v>1.2</v>
      </c>
      <c r="N941" s="23">
        <v>164</v>
      </c>
      <c r="O941" s="23">
        <v>100</v>
      </c>
      <c r="P941" s="23">
        <v>67.099999999999994</v>
      </c>
      <c r="Q941" s="23">
        <v>31.1</v>
      </c>
      <c r="R941" s="23">
        <v>1.8</v>
      </c>
      <c r="S941" s="23">
        <v>164</v>
      </c>
      <c r="T941" s="23">
        <v>100</v>
      </c>
      <c r="U941" s="23">
        <v>74.400000000000006</v>
      </c>
      <c r="V941" s="23">
        <v>24.4</v>
      </c>
      <c r="W941" s="23">
        <v>1.2</v>
      </c>
      <c r="X941" s="24">
        <v>164</v>
      </c>
      <c r="Y941" s="24">
        <v>100</v>
      </c>
      <c r="Z941" s="25">
        <f t="shared" si="42"/>
        <v>0.70533333333333337</v>
      </c>
      <c r="AA941" s="25">
        <f t="shared" si="42"/>
        <v>0.28066666666666668</v>
      </c>
      <c r="AB941" s="25">
        <f t="shared" si="42"/>
        <v>1.4E-2</v>
      </c>
      <c r="AC941" s="26">
        <v>164</v>
      </c>
      <c r="AD941" s="26">
        <f t="shared" si="43"/>
        <v>115.67466666666667</v>
      </c>
      <c r="AE941" s="26">
        <f t="shared" si="43"/>
        <v>46.029333333333334</v>
      </c>
      <c r="AF941" s="26">
        <f t="shared" si="43"/>
        <v>2.2960000000000003</v>
      </c>
      <c r="AG941" s="27">
        <v>4603</v>
      </c>
      <c r="AH941" s="27">
        <v>837</v>
      </c>
      <c r="AI941" s="28">
        <v>0.67666666666666653</v>
      </c>
    </row>
    <row r="942" spans="1:35" s="29" customFormat="1" ht="16.5" customHeight="1">
      <c r="A942" s="19">
        <f t="shared" si="44"/>
        <v>939</v>
      </c>
      <c r="B942" s="20" t="s">
        <v>22</v>
      </c>
      <c r="C942" s="20" t="s">
        <v>861</v>
      </c>
      <c r="D942" s="20" t="s">
        <v>878</v>
      </c>
      <c r="E942" s="21" t="s">
        <v>1017</v>
      </c>
      <c r="F942" s="20" t="s">
        <v>26</v>
      </c>
      <c r="G942" s="20"/>
      <c r="H942" s="22"/>
      <c r="I942" s="23">
        <v>165</v>
      </c>
      <c r="J942" s="23">
        <v>99.4</v>
      </c>
      <c r="K942" s="23">
        <v>70.3</v>
      </c>
      <c r="L942" s="23">
        <v>27.9</v>
      </c>
      <c r="M942" s="23">
        <v>1.8</v>
      </c>
      <c r="N942" s="23">
        <v>165</v>
      </c>
      <c r="O942" s="23">
        <v>99.4</v>
      </c>
      <c r="P942" s="23">
        <v>63.1</v>
      </c>
      <c r="Q942" s="23">
        <v>33.9</v>
      </c>
      <c r="R942" s="23">
        <v>3</v>
      </c>
      <c r="S942" s="23">
        <v>165</v>
      </c>
      <c r="T942" s="23">
        <v>99.4</v>
      </c>
      <c r="U942" s="23">
        <v>78.2</v>
      </c>
      <c r="V942" s="23">
        <v>20</v>
      </c>
      <c r="W942" s="23">
        <v>1.8</v>
      </c>
      <c r="X942" s="24">
        <v>165</v>
      </c>
      <c r="Y942" s="24">
        <v>99.40000000000002</v>
      </c>
      <c r="Z942" s="25">
        <f t="shared" si="42"/>
        <v>0.70533333333333326</v>
      </c>
      <c r="AA942" s="25">
        <f t="shared" si="42"/>
        <v>0.27266666666666667</v>
      </c>
      <c r="AB942" s="25">
        <f t="shared" si="42"/>
        <v>2.2000000000000002E-2</v>
      </c>
      <c r="AC942" s="26">
        <v>165</v>
      </c>
      <c r="AD942" s="26">
        <f t="shared" si="43"/>
        <v>116.37999999999998</v>
      </c>
      <c r="AE942" s="26">
        <f t="shared" si="43"/>
        <v>44.99</v>
      </c>
      <c r="AF942" s="26">
        <f t="shared" si="43"/>
        <v>3.6300000000000003</v>
      </c>
      <c r="AG942" s="27">
        <v>4997</v>
      </c>
      <c r="AH942" s="27">
        <v>954</v>
      </c>
      <c r="AI942" s="28">
        <v>0.63366666666666671</v>
      </c>
    </row>
    <row r="943" spans="1:35" s="29" customFormat="1" ht="16.5" customHeight="1">
      <c r="A943" s="19">
        <f t="shared" si="44"/>
        <v>940</v>
      </c>
      <c r="B943" s="20" t="s">
        <v>22</v>
      </c>
      <c r="C943" s="20" t="s">
        <v>861</v>
      </c>
      <c r="D943" s="20" t="s">
        <v>55</v>
      </c>
      <c r="E943" s="21" t="s">
        <v>1018</v>
      </c>
      <c r="F943" s="20" t="s">
        <v>26</v>
      </c>
      <c r="G943" s="20"/>
      <c r="H943" s="22"/>
      <c r="I943" s="23">
        <v>180</v>
      </c>
      <c r="J943" s="23">
        <v>99.4</v>
      </c>
      <c r="K943" s="23">
        <v>71.7</v>
      </c>
      <c r="L943" s="23">
        <v>27.2</v>
      </c>
      <c r="M943" s="23">
        <v>1.1000000000000001</v>
      </c>
      <c r="N943" s="23">
        <v>180</v>
      </c>
      <c r="O943" s="23">
        <v>99.4</v>
      </c>
      <c r="P943" s="23">
        <v>62.8</v>
      </c>
      <c r="Q943" s="23">
        <v>36.1</v>
      </c>
      <c r="R943" s="23">
        <v>1.1000000000000001</v>
      </c>
      <c r="S943" s="23">
        <v>180</v>
      </c>
      <c r="T943" s="23">
        <v>99.4</v>
      </c>
      <c r="U943" s="23">
        <v>76.7</v>
      </c>
      <c r="V943" s="23">
        <v>20.5</v>
      </c>
      <c r="W943" s="23">
        <v>2.8</v>
      </c>
      <c r="X943" s="24">
        <v>180</v>
      </c>
      <c r="Y943" s="24">
        <v>99.40000000000002</v>
      </c>
      <c r="Z943" s="25">
        <f t="shared" si="42"/>
        <v>0.70400000000000007</v>
      </c>
      <c r="AA943" s="25">
        <f t="shared" si="42"/>
        <v>0.27933333333333332</v>
      </c>
      <c r="AB943" s="25">
        <f t="shared" si="42"/>
        <v>1.6666666666666666E-2</v>
      </c>
      <c r="AC943" s="26">
        <v>180</v>
      </c>
      <c r="AD943" s="26">
        <f t="shared" si="43"/>
        <v>126.72000000000001</v>
      </c>
      <c r="AE943" s="26">
        <f t="shared" si="43"/>
        <v>50.28</v>
      </c>
      <c r="AF943" s="26">
        <f t="shared" si="43"/>
        <v>3</v>
      </c>
      <c r="AG943" s="27">
        <v>3297</v>
      </c>
      <c r="AH943" s="27">
        <v>533</v>
      </c>
      <c r="AI943" s="28">
        <v>0.76433333333333331</v>
      </c>
    </row>
    <row r="944" spans="1:35" s="29" customFormat="1" ht="16.5" customHeight="1">
      <c r="A944" s="19">
        <f t="shared" si="44"/>
        <v>941</v>
      </c>
      <c r="B944" s="20" t="s">
        <v>22</v>
      </c>
      <c r="C944" s="20" t="s">
        <v>861</v>
      </c>
      <c r="D944" s="20" t="s">
        <v>1019</v>
      </c>
      <c r="E944" s="21" t="s">
        <v>1020</v>
      </c>
      <c r="F944" s="20" t="s">
        <v>26</v>
      </c>
      <c r="G944" s="20"/>
      <c r="H944" s="22"/>
      <c r="I944" s="23">
        <v>9</v>
      </c>
      <c r="J944" s="23">
        <v>100</v>
      </c>
      <c r="K944" s="23">
        <v>77.8</v>
      </c>
      <c r="L944" s="23">
        <v>22.2</v>
      </c>
      <c r="M944" s="23">
        <v>0</v>
      </c>
      <c r="N944" s="23">
        <v>9</v>
      </c>
      <c r="O944" s="23">
        <v>100</v>
      </c>
      <c r="P944" s="23">
        <v>66.7</v>
      </c>
      <c r="Q944" s="23">
        <v>33.299999999999997</v>
      </c>
      <c r="R944" s="23">
        <v>0</v>
      </c>
      <c r="S944" s="23">
        <v>9</v>
      </c>
      <c r="T944" s="23">
        <v>100</v>
      </c>
      <c r="U944" s="23">
        <v>66.7</v>
      </c>
      <c r="V944" s="23">
        <v>33.299999999999997</v>
      </c>
      <c r="W944" s="23">
        <v>0</v>
      </c>
      <c r="X944" s="24">
        <v>9</v>
      </c>
      <c r="Y944" s="24">
        <v>100</v>
      </c>
      <c r="Z944" s="25">
        <f t="shared" si="42"/>
        <v>0.70399999999999996</v>
      </c>
      <c r="AA944" s="25">
        <f t="shared" si="42"/>
        <v>0.29599999999999999</v>
      </c>
      <c r="AB944" s="25">
        <f t="shared" si="42"/>
        <v>0</v>
      </c>
      <c r="AC944" s="26">
        <v>9</v>
      </c>
      <c r="AD944" s="26">
        <f t="shared" si="43"/>
        <v>6.3359999999999994</v>
      </c>
      <c r="AE944" s="26">
        <f t="shared" si="43"/>
        <v>2.6639999999999997</v>
      </c>
      <c r="AF944" s="26">
        <f t="shared" si="43"/>
        <v>0</v>
      </c>
      <c r="AG944" s="27">
        <v>1769</v>
      </c>
      <c r="AH944" s="27">
        <v>293</v>
      </c>
      <c r="AI944" s="28">
        <v>0.84333333333333338</v>
      </c>
    </row>
    <row r="945" spans="1:35" s="29" customFormat="1" ht="16.5" customHeight="1">
      <c r="A945" s="19">
        <f t="shared" si="44"/>
        <v>941</v>
      </c>
      <c r="B945" s="20" t="s">
        <v>22</v>
      </c>
      <c r="C945" s="20" t="s">
        <v>861</v>
      </c>
      <c r="D945" s="20" t="s">
        <v>864</v>
      </c>
      <c r="E945" s="21" t="s">
        <v>1021</v>
      </c>
      <c r="F945" s="20" t="s">
        <v>26</v>
      </c>
      <c r="G945" s="20"/>
      <c r="H945" s="22"/>
      <c r="I945" s="23">
        <v>9</v>
      </c>
      <c r="J945" s="23">
        <v>100</v>
      </c>
      <c r="K945" s="23">
        <v>55.6</v>
      </c>
      <c r="L945" s="23">
        <v>44.4</v>
      </c>
      <c r="M945" s="23">
        <v>0</v>
      </c>
      <c r="N945" s="23">
        <v>9</v>
      </c>
      <c r="O945" s="23">
        <v>100</v>
      </c>
      <c r="P945" s="23">
        <v>77.8</v>
      </c>
      <c r="Q945" s="23">
        <v>22.2</v>
      </c>
      <c r="R945" s="23">
        <v>0</v>
      </c>
      <c r="S945" s="23">
        <v>9</v>
      </c>
      <c r="T945" s="23">
        <v>100</v>
      </c>
      <c r="U945" s="23">
        <v>77.8</v>
      </c>
      <c r="V945" s="23">
        <v>22.2</v>
      </c>
      <c r="W945" s="23">
        <v>0</v>
      </c>
      <c r="X945" s="24">
        <v>9</v>
      </c>
      <c r="Y945" s="24">
        <v>100</v>
      </c>
      <c r="Z945" s="25">
        <f t="shared" si="42"/>
        <v>0.70399999999999996</v>
      </c>
      <c r="AA945" s="25">
        <f t="shared" si="42"/>
        <v>0.29599999999999999</v>
      </c>
      <c r="AB945" s="25">
        <f t="shared" si="42"/>
        <v>0</v>
      </c>
      <c r="AC945" s="26">
        <v>9</v>
      </c>
      <c r="AD945" s="26">
        <f t="shared" si="43"/>
        <v>6.3359999999999994</v>
      </c>
      <c r="AE945" s="26">
        <f t="shared" si="43"/>
        <v>2.6639999999999997</v>
      </c>
      <c r="AF945" s="26">
        <f t="shared" si="43"/>
        <v>0</v>
      </c>
      <c r="AG945" s="27">
        <v>329</v>
      </c>
      <c r="AH945" s="27">
        <v>22</v>
      </c>
      <c r="AI945" s="28">
        <v>0.95233333333333325</v>
      </c>
    </row>
    <row r="946" spans="1:35" s="29" customFormat="1" ht="16.5" customHeight="1">
      <c r="A946" s="19">
        <f t="shared" si="44"/>
        <v>943</v>
      </c>
      <c r="B946" s="20" t="s">
        <v>22</v>
      </c>
      <c r="C946" s="20" t="s">
        <v>861</v>
      </c>
      <c r="D946" s="20" t="s">
        <v>46</v>
      </c>
      <c r="E946" s="21" t="s">
        <v>1022</v>
      </c>
      <c r="F946" s="20" t="s">
        <v>26</v>
      </c>
      <c r="G946" s="20"/>
      <c r="H946" s="22"/>
      <c r="I946" s="23">
        <v>199</v>
      </c>
      <c r="J946" s="23">
        <v>97.5</v>
      </c>
      <c r="K946" s="23">
        <v>69.8</v>
      </c>
      <c r="L946" s="23">
        <v>30.2</v>
      </c>
      <c r="M946" s="23">
        <v>0</v>
      </c>
      <c r="N946" s="23">
        <v>199</v>
      </c>
      <c r="O946" s="23">
        <v>97.5</v>
      </c>
      <c r="P946" s="23">
        <v>66.3</v>
      </c>
      <c r="Q946" s="23">
        <v>30.7</v>
      </c>
      <c r="R946" s="23">
        <v>3</v>
      </c>
      <c r="S946" s="23">
        <v>199</v>
      </c>
      <c r="T946" s="23">
        <v>97.5</v>
      </c>
      <c r="U946" s="23">
        <v>74.900000000000006</v>
      </c>
      <c r="V946" s="23">
        <v>22.6</v>
      </c>
      <c r="W946" s="23">
        <v>2.5</v>
      </c>
      <c r="X946" s="24">
        <v>199</v>
      </c>
      <c r="Y946" s="24">
        <v>97.5</v>
      </c>
      <c r="Z946" s="25">
        <f t="shared" si="42"/>
        <v>0.70333333333333337</v>
      </c>
      <c r="AA946" s="25">
        <f t="shared" si="42"/>
        <v>0.27833333333333338</v>
      </c>
      <c r="AB946" s="25">
        <f t="shared" si="42"/>
        <v>1.8333333333333333E-2</v>
      </c>
      <c r="AC946" s="26">
        <v>199</v>
      </c>
      <c r="AD946" s="26">
        <f t="shared" si="43"/>
        <v>139.96333333333334</v>
      </c>
      <c r="AE946" s="26">
        <f t="shared" si="43"/>
        <v>55.388333333333343</v>
      </c>
      <c r="AF946" s="26">
        <f t="shared" si="43"/>
        <v>3.6483333333333334</v>
      </c>
      <c r="AG946" s="27">
        <v>3930</v>
      </c>
      <c r="AH946" s="27">
        <v>661</v>
      </c>
      <c r="AI946" s="28">
        <v>0.72733333333333328</v>
      </c>
    </row>
    <row r="947" spans="1:35" s="29" customFormat="1" ht="16.5" customHeight="1">
      <c r="A947" s="19">
        <f t="shared" si="44"/>
        <v>944</v>
      </c>
      <c r="B947" s="20" t="s">
        <v>22</v>
      </c>
      <c r="C947" s="20" t="s">
        <v>861</v>
      </c>
      <c r="D947" s="20" t="s">
        <v>1019</v>
      </c>
      <c r="E947" s="21" t="s">
        <v>1023</v>
      </c>
      <c r="F947" s="20" t="s">
        <v>26</v>
      </c>
      <c r="G947" s="20"/>
      <c r="H947" s="22"/>
      <c r="I947" s="23">
        <v>94</v>
      </c>
      <c r="J947" s="23">
        <v>98.9</v>
      </c>
      <c r="K947" s="23">
        <v>74.5</v>
      </c>
      <c r="L947" s="23">
        <v>25.5</v>
      </c>
      <c r="M947" s="23">
        <v>0</v>
      </c>
      <c r="N947" s="23">
        <v>94</v>
      </c>
      <c r="O947" s="23">
        <v>98.9</v>
      </c>
      <c r="P947" s="23">
        <v>56.4</v>
      </c>
      <c r="Q947" s="23">
        <v>42.5</v>
      </c>
      <c r="R947" s="23">
        <v>1.1000000000000001</v>
      </c>
      <c r="S947" s="23">
        <v>94</v>
      </c>
      <c r="T947" s="23">
        <v>98.9</v>
      </c>
      <c r="U947" s="23">
        <v>79.8</v>
      </c>
      <c r="V947" s="23">
        <v>20.2</v>
      </c>
      <c r="W947" s="23">
        <v>0</v>
      </c>
      <c r="X947" s="24">
        <v>94</v>
      </c>
      <c r="Y947" s="24">
        <v>98.90000000000002</v>
      </c>
      <c r="Z947" s="25">
        <f t="shared" si="42"/>
        <v>0.70233333333333325</v>
      </c>
      <c r="AA947" s="25">
        <f t="shared" si="42"/>
        <v>0.29399999999999998</v>
      </c>
      <c r="AB947" s="25">
        <f t="shared" si="42"/>
        <v>3.6666666666666666E-3</v>
      </c>
      <c r="AC947" s="26">
        <v>94</v>
      </c>
      <c r="AD947" s="26">
        <f t="shared" si="43"/>
        <v>66.019333333333321</v>
      </c>
      <c r="AE947" s="26">
        <f t="shared" si="43"/>
        <v>27.635999999999999</v>
      </c>
      <c r="AF947" s="26">
        <f t="shared" si="43"/>
        <v>0.34466666666666668</v>
      </c>
      <c r="AG947" s="27">
        <v>4561</v>
      </c>
      <c r="AH947" s="27">
        <v>818</v>
      </c>
      <c r="AI947" s="28">
        <v>0.68066666666666675</v>
      </c>
    </row>
    <row r="948" spans="1:35" s="29" customFormat="1" ht="16.5" customHeight="1">
      <c r="A948" s="19">
        <f t="shared" si="44"/>
        <v>944</v>
      </c>
      <c r="B948" s="20" t="s">
        <v>22</v>
      </c>
      <c r="C948" s="20" t="s">
        <v>861</v>
      </c>
      <c r="D948" s="20" t="s">
        <v>937</v>
      </c>
      <c r="E948" s="21" t="s">
        <v>1024</v>
      </c>
      <c r="F948" s="20" t="s">
        <v>26</v>
      </c>
      <c r="G948" s="20"/>
      <c r="H948" s="22"/>
      <c r="I948" s="23">
        <v>28</v>
      </c>
      <c r="J948" s="23">
        <v>100</v>
      </c>
      <c r="K948" s="23">
        <v>75</v>
      </c>
      <c r="L948" s="23">
        <v>25</v>
      </c>
      <c r="M948" s="23">
        <v>0</v>
      </c>
      <c r="N948" s="23">
        <v>28</v>
      </c>
      <c r="O948" s="23">
        <v>100</v>
      </c>
      <c r="P948" s="23">
        <v>82.1</v>
      </c>
      <c r="Q948" s="23">
        <v>17.899999999999999</v>
      </c>
      <c r="R948" s="23">
        <v>0</v>
      </c>
      <c r="S948" s="23">
        <v>28</v>
      </c>
      <c r="T948" s="23">
        <v>100</v>
      </c>
      <c r="U948" s="23">
        <v>53.6</v>
      </c>
      <c r="V948" s="23">
        <v>46.4</v>
      </c>
      <c r="W948" s="23">
        <v>0</v>
      </c>
      <c r="X948" s="24">
        <v>28</v>
      </c>
      <c r="Y948" s="24">
        <v>100</v>
      </c>
      <c r="Z948" s="25">
        <f t="shared" si="42"/>
        <v>0.70233333333333325</v>
      </c>
      <c r="AA948" s="25">
        <f t="shared" si="42"/>
        <v>0.29766666666666669</v>
      </c>
      <c r="AB948" s="25">
        <f t="shared" si="42"/>
        <v>0</v>
      </c>
      <c r="AC948" s="26">
        <v>28</v>
      </c>
      <c r="AD948" s="26">
        <f t="shared" si="43"/>
        <v>19.665333333333329</v>
      </c>
      <c r="AE948" s="26">
        <f t="shared" si="43"/>
        <v>8.3346666666666671</v>
      </c>
      <c r="AF948" s="26">
        <f t="shared" si="43"/>
        <v>0</v>
      </c>
      <c r="AG948" s="27">
        <v>4517</v>
      </c>
      <c r="AH948" s="27">
        <v>804</v>
      </c>
      <c r="AI948" s="28">
        <v>0.68533333333333324</v>
      </c>
    </row>
    <row r="949" spans="1:35" s="29" customFormat="1" ht="16.5" customHeight="1">
      <c r="A949" s="19">
        <f t="shared" si="44"/>
        <v>946</v>
      </c>
      <c r="B949" s="20" t="s">
        <v>22</v>
      </c>
      <c r="C949" s="20" t="s">
        <v>861</v>
      </c>
      <c r="D949" s="20" t="s">
        <v>956</v>
      </c>
      <c r="E949" s="21" t="s">
        <v>1025</v>
      </c>
      <c r="F949" s="20" t="s">
        <v>26</v>
      </c>
      <c r="G949" s="20" t="s">
        <v>27</v>
      </c>
      <c r="H949" s="22"/>
      <c r="I949" s="23">
        <v>85</v>
      </c>
      <c r="J949" s="23">
        <v>100</v>
      </c>
      <c r="K949" s="23">
        <v>72.900000000000006</v>
      </c>
      <c r="L949" s="23">
        <v>25.9</v>
      </c>
      <c r="M949" s="23">
        <v>1.2</v>
      </c>
      <c r="N949" s="23">
        <v>85</v>
      </c>
      <c r="O949" s="23">
        <v>100</v>
      </c>
      <c r="P949" s="23">
        <v>61.2</v>
      </c>
      <c r="Q949" s="23">
        <v>37.6</v>
      </c>
      <c r="R949" s="23">
        <v>1.2</v>
      </c>
      <c r="S949" s="23">
        <v>85</v>
      </c>
      <c r="T949" s="23">
        <v>100</v>
      </c>
      <c r="U949" s="23">
        <v>76.5</v>
      </c>
      <c r="V949" s="23">
        <v>21.1</v>
      </c>
      <c r="W949" s="23">
        <v>2.4</v>
      </c>
      <c r="X949" s="24">
        <v>85</v>
      </c>
      <c r="Y949" s="24">
        <v>100</v>
      </c>
      <c r="Z949" s="25">
        <f t="shared" si="42"/>
        <v>0.70200000000000007</v>
      </c>
      <c r="AA949" s="25">
        <f t="shared" si="42"/>
        <v>0.28199999999999997</v>
      </c>
      <c r="AB949" s="25">
        <f t="shared" si="42"/>
        <v>1.6E-2</v>
      </c>
      <c r="AC949" s="26">
        <v>85</v>
      </c>
      <c r="AD949" s="26">
        <f t="shared" si="43"/>
        <v>59.670000000000009</v>
      </c>
      <c r="AE949" s="26">
        <f t="shared" si="43"/>
        <v>23.97</v>
      </c>
      <c r="AF949" s="26">
        <f t="shared" si="43"/>
        <v>1.36</v>
      </c>
      <c r="AG949" s="27">
        <v>3308</v>
      </c>
      <c r="AH949" s="27">
        <v>534</v>
      </c>
      <c r="AI949" s="28">
        <v>0.76333333333333331</v>
      </c>
    </row>
    <row r="950" spans="1:35" s="29" customFormat="1" ht="16.5" customHeight="1">
      <c r="A950" s="19">
        <f t="shared" si="44"/>
        <v>947</v>
      </c>
      <c r="B950" s="20" t="s">
        <v>22</v>
      </c>
      <c r="C950" s="20" t="s">
        <v>861</v>
      </c>
      <c r="D950" s="20" t="s">
        <v>956</v>
      </c>
      <c r="E950" s="21" t="s">
        <v>1026</v>
      </c>
      <c r="F950" s="20" t="s">
        <v>26</v>
      </c>
      <c r="G950" s="20"/>
      <c r="H950" s="22"/>
      <c r="I950" s="23">
        <v>96</v>
      </c>
      <c r="J950" s="23">
        <v>99</v>
      </c>
      <c r="K950" s="23">
        <v>71.900000000000006</v>
      </c>
      <c r="L950" s="23">
        <v>26</v>
      </c>
      <c r="M950" s="23">
        <v>2.1</v>
      </c>
      <c r="N950" s="23">
        <v>96</v>
      </c>
      <c r="O950" s="23">
        <v>99</v>
      </c>
      <c r="P950" s="23">
        <v>66.7</v>
      </c>
      <c r="Q950" s="23">
        <v>31.2</v>
      </c>
      <c r="R950" s="23">
        <v>2.1</v>
      </c>
      <c r="S950" s="23">
        <v>96</v>
      </c>
      <c r="T950" s="23">
        <v>99</v>
      </c>
      <c r="U950" s="23">
        <v>71.900000000000006</v>
      </c>
      <c r="V950" s="23">
        <v>25</v>
      </c>
      <c r="W950" s="23">
        <v>3.1</v>
      </c>
      <c r="X950" s="24">
        <v>96</v>
      </c>
      <c r="Y950" s="24">
        <v>99</v>
      </c>
      <c r="Z950" s="25">
        <f t="shared" si="42"/>
        <v>0.70166666666666666</v>
      </c>
      <c r="AA950" s="25">
        <f t="shared" si="42"/>
        <v>0.27400000000000002</v>
      </c>
      <c r="AB950" s="25">
        <f t="shared" si="42"/>
        <v>2.4333333333333335E-2</v>
      </c>
      <c r="AC950" s="26">
        <v>96</v>
      </c>
      <c r="AD950" s="26">
        <f t="shared" si="43"/>
        <v>67.36</v>
      </c>
      <c r="AE950" s="26">
        <f t="shared" si="43"/>
        <v>26.304000000000002</v>
      </c>
      <c r="AF950" s="26">
        <f t="shared" si="43"/>
        <v>2.3360000000000003</v>
      </c>
      <c r="AG950" s="27">
        <v>4992</v>
      </c>
      <c r="AH950" s="27">
        <v>950</v>
      </c>
      <c r="AI950" s="28">
        <v>0.63533333333333342</v>
      </c>
    </row>
    <row r="951" spans="1:35" s="29" customFormat="1" ht="16.5" customHeight="1">
      <c r="A951" s="19">
        <f t="shared" si="44"/>
        <v>948</v>
      </c>
      <c r="B951" s="20" t="s">
        <v>22</v>
      </c>
      <c r="C951" s="20" t="s">
        <v>861</v>
      </c>
      <c r="D951" s="20" t="s">
        <v>49</v>
      </c>
      <c r="E951" s="21" t="s">
        <v>1027</v>
      </c>
      <c r="F951" s="20" t="s">
        <v>26</v>
      </c>
      <c r="G951" s="20"/>
      <c r="H951" s="22"/>
      <c r="I951" s="23">
        <v>143</v>
      </c>
      <c r="J951" s="23">
        <v>99.3</v>
      </c>
      <c r="K951" s="23">
        <v>69.900000000000006</v>
      </c>
      <c r="L951" s="23">
        <v>29.4</v>
      </c>
      <c r="M951" s="23">
        <v>0.7</v>
      </c>
      <c r="N951" s="23">
        <v>143</v>
      </c>
      <c r="O951" s="23">
        <v>99.3</v>
      </c>
      <c r="P951" s="23">
        <v>58.7</v>
      </c>
      <c r="Q951" s="23">
        <v>39.200000000000003</v>
      </c>
      <c r="R951" s="23">
        <v>2.1</v>
      </c>
      <c r="S951" s="23">
        <v>143</v>
      </c>
      <c r="T951" s="23">
        <v>99.3</v>
      </c>
      <c r="U951" s="23">
        <v>81.8</v>
      </c>
      <c r="V951" s="23">
        <v>18.2</v>
      </c>
      <c r="W951" s="23">
        <v>0</v>
      </c>
      <c r="X951" s="24">
        <v>143</v>
      </c>
      <c r="Y951" s="24">
        <v>99.3</v>
      </c>
      <c r="Z951" s="25">
        <f t="shared" si="42"/>
        <v>0.70133333333333336</v>
      </c>
      <c r="AA951" s="25">
        <f t="shared" si="42"/>
        <v>0.28933333333333333</v>
      </c>
      <c r="AB951" s="25">
        <f t="shared" si="42"/>
        <v>9.3333333333333324E-3</v>
      </c>
      <c r="AC951" s="26">
        <v>143</v>
      </c>
      <c r="AD951" s="26">
        <f t="shared" si="43"/>
        <v>100.29066666666667</v>
      </c>
      <c r="AE951" s="26">
        <f t="shared" si="43"/>
        <v>41.37466666666667</v>
      </c>
      <c r="AF951" s="26">
        <f t="shared" si="43"/>
        <v>1.3346666666666664</v>
      </c>
      <c r="AG951" s="27">
        <v>4639</v>
      </c>
      <c r="AH951" s="27">
        <v>852</v>
      </c>
      <c r="AI951" s="28">
        <v>0.67133333333333345</v>
      </c>
    </row>
    <row r="952" spans="1:35" s="29" customFormat="1" ht="16.5" customHeight="1">
      <c r="A952" s="19">
        <f t="shared" si="44"/>
        <v>949</v>
      </c>
      <c r="B952" s="22" t="s">
        <v>22</v>
      </c>
      <c r="C952" s="22" t="s">
        <v>30</v>
      </c>
      <c r="D952" s="22" t="s">
        <v>52</v>
      </c>
      <c r="E952" s="30" t="s">
        <v>1028</v>
      </c>
      <c r="F952" s="22" t="s">
        <v>26</v>
      </c>
      <c r="G952" s="22"/>
      <c r="H952" s="22"/>
      <c r="I952" s="23">
        <v>10</v>
      </c>
      <c r="J952" s="23">
        <v>100</v>
      </c>
      <c r="K952" s="23">
        <v>60</v>
      </c>
      <c r="L952" s="23">
        <v>40</v>
      </c>
      <c r="M952" s="23">
        <v>0</v>
      </c>
      <c r="N952" s="23">
        <v>10</v>
      </c>
      <c r="O952" s="23">
        <v>100</v>
      </c>
      <c r="P952" s="23">
        <v>70</v>
      </c>
      <c r="Q952" s="23">
        <v>30</v>
      </c>
      <c r="R952" s="23">
        <v>0</v>
      </c>
      <c r="S952" s="23">
        <v>10</v>
      </c>
      <c r="T952" s="23">
        <v>100</v>
      </c>
      <c r="U952" s="23">
        <v>80</v>
      </c>
      <c r="V952" s="23">
        <v>20</v>
      </c>
      <c r="W952" s="23">
        <v>0</v>
      </c>
      <c r="X952" s="24">
        <v>10</v>
      </c>
      <c r="Y952" s="24">
        <v>100</v>
      </c>
      <c r="Z952" s="25">
        <f t="shared" si="42"/>
        <v>0.7</v>
      </c>
      <c r="AA952" s="25">
        <f t="shared" si="42"/>
        <v>0.3</v>
      </c>
      <c r="AB952" s="25">
        <f t="shared" si="42"/>
        <v>0</v>
      </c>
      <c r="AC952" s="26">
        <v>10</v>
      </c>
      <c r="AD952" s="26">
        <f t="shared" si="43"/>
        <v>7</v>
      </c>
      <c r="AE952" s="26">
        <f t="shared" si="43"/>
        <v>3</v>
      </c>
      <c r="AF952" s="26">
        <f t="shared" si="43"/>
        <v>0</v>
      </c>
      <c r="AG952" s="27">
        <v>5526</v>
      </c>
      <c r="AH952" s="27">
        <v>1147</v>
      </c>
      <c r="AI952" s="28">
        <v>0.33333333333333331</v>
      </c>
    </row>
    <row r="953" spans="1:35" s="29" customFormat="1" ht="16.5" customHeight="1">
      <c r="A953" s="19">
        <f t="shared" si="44"/>
        <v>949</v>
      </c>
      <c r="B953" s="20" t="s">
        <v>22</v>
      </c>
      <c r="C953" s="20" t="s">
        <v>861</v>
      </c>
      <c r="D953" s="20" t="s">
        <v>55</v>
      </c>
      <c r="E953" s="21" t="s">
        <v>1029</v>
      </c>
      <c r="F953" s="20" t="s">
        <v>26</v>
      </c>
      <c r="G953" s="20"/>
      <c r="H953" s="22"/>
      <c r="I953" s="23">
        <v>180</v>
      </c>
      <c r="J953" s="23">
        <v>99.4</v>
      </c>
      <c r="K953" s="23">
        <v>70</v>
      </c>
      <c r="L953" s="23">
        <v>30</v>
      </c>
      <c r="M953" s="23">
        <v>0</v>
      </c>
      <c r="N953" s="23">
        <v>180</v>
      </c>
      <c r="O953" s="23">
        <v>99.4</v>
      </c>
      <c r="P953" s="23">
        <v>62.2</v>
      </c>
      <c r="Q953" s="23">
        <v>35.6</v>
      </c>
      <c r="R953" s="23">
        <v>2.2000000000000002</v>
      </c>
      <c r="S953" s="23">
        <v>180</v>
      </c>
      <c r="T953" s="23">
        <v>99.4</v>
      </c>
      <c r="U953" s="23">
        <v>77.8</v>
      </c>
      <c r="V953" s="23">
        <v>17.8</v>
      </c>
      <c r="W953" s="23">
        <v>4.4000000000000004</v>
      </c>
      <c r="X953" s="24">
        <v>180</v>
      </c>
      <c r="Y953" s="24">
        <v>99.40000000000002</v>
      </c>
      <c r="Z953" s="25">
        <f t="shared" si="42"/>
        <v>0.7</v>
      </c>
      <c r="AA953" s="25">
        <f t="shared" si="42"/>
        <v>0.27800000000000002</v>
      </c>
      <c r="AB953" s="25">
        <f t="shared" si="42"/>
        <v>2.2000000000000002E-2</v>
      </c>
      <c r="AC953" s="26">
        <v>180</v>
      </c>
      <c r="AD953" s="26">
        <f t="shared" si="43"/>
        <v>125.99999999999999</v>
      </c>
      <c r="AE953" s="26">
        <f t="shared" si="43"/>
        <v>50.040000000000006</v>
      </c>
      <c r="AF953" s="26">
        <f t="shared" si="43"/>
        <v>3.9600000000000004</v>
      </c>
      <c r="AG953" s="27">
        <v>3411</v>
      </c>
      <c r="AH953" s="27">
        <v>555</v>
      </c>
      <c r="AI953" s="28">
        <v>0.7586666666666666</v>
      </c>
    </row>
    <row r="954" spans="1:35" s="29" customFormat="1" ht="16.5" customHeight="1">
      <c r="A954" s="19">
        <f t="shared" si="44"/>
        <v>949</v>
      </c>
      <c r="B954" s="20" t="s">
        <v>22</v>
      </c>
      <c r="C954" s="20" t="s">
        <v>861</v>
      </c>
      <c r="D954" s="20" t="s">
        <v>926</v>
      </c>
      <c r="E954" s="21" t="s">
        <v>1030</v>
      </c>
      <c r="F954" s="20" t="s">
        <v>26</v>
      </c>
      <c r="G954" s="20"/>
      <c r="H954" s="22"/>
      <c r="I954" s="23">
        <v>10</v>
      </c>
      <c r="J954" s="23">
        <v>100</v>
      </c>
      <c r="K954" s="23">
        <v>70</v>
      </c>
      <c r="L954" s="23">
        <v>30</v>
      </c>
      <c r="M954" s="23">
        <v>0</v>
      </c>
      <c r="N954" s="23">
        <v>10</v>
      </c>
      <c r="O954" s="23">
        <v>100</v>
      </c>
      <c r="P954" s="23">
        <v>50</v>
      </c>
      <c r="Q954" s="23">
        <v>50</v>
      </c>
      <c r="R954" s="23">
        <v>0</v>
      </c>
      <c r="S954" s="23">
        <v>10</v>
      </c>
      <c r="T954" s="23">
        <v>100</v>
      </c>
      <c r="U954" s="23">
        <v>90</v>
      </c>
      <c r="V954" s="23">
        <v>10</v>
      </c>
      <c r="W954" s="23">
        <v>0</v>
      </c>
      <c r="X954" s="24">
        <v>10</v>
      </c>
      <c r="Y954" s="24">
        <v>100</v>
      </c>
      <c r="Z954" s="25">
        <f t="shared" si="42"/>
        <v>0.7</v>
      </c>
      <c r="AA954" s="25">
        <f t="shared" si="42"/>
        <v>0.3</v>
      </c>
      <c r="AB954" s="25">
        <f t="shared" si="42"/>
        <v>0</v>
      </c>
      <c r="AC954" s="26">
        <v>10</v>
      </c>
      <c r="AD954" s="26">
        <f t="shared" si="43"/>
        <v>7</v>
      </c>
      <c r="AE954" s="26">
        <f t="shared" si="43"/>
        <v>3</v>
      </c>
      <c r="AF954" s="26">
        <f t="shared" si="43"/>
        <v>0</v>
      </c>
      <c r="AG954" s="27">
        <v>5094</v>
      </c>
      <c r="AH954" s="27">
        <v>991</v>
      </c>
      <c r="AI954" s="28">
        <v>0.61899999999999999</v>
      </c>
    </row>
    <row r="955" spans="1:35" s="29" customFormat="1" ht="16.5" customHeight="1">
      <c r="A955" s="19">
        <f t="shared" si="44"/>
        <v>949</v>
      </c>
      <c r="B955" s="20" t="s">
        <v>22</v>
      </c>
      <c r="C955" s="20" t="s">
        <v>861</v>
      </c>
      <c r="D955" s="20" t="s">
        <v>864</v>
      </c>
      <c r="E955" s="21" t="s">
        <v>1031</v>
      </c>
      <c r="F955" s="20" t="s">
        <v>26</v>
      </c>
      <c r="G955" s="20" t="s">
        <v>27</v>
      </c>
      <c r="H955" s="22"/>
      <c r="I955" s="23">
        <v>20</v>
      </c>
      <c r="J955" s="23">
        <v>100</v>
      </c>
      <c r="K955" s="23">
        <v>70</v>
      </c>
      <c r="L955" s="23">
        <v>30</v>
      </c>
      <c r="M955" s="23">
        <v>0</v>
      </c>
      <c r="N955" s="23">
        <v>20</v>
      </c>
      <c r="O955" s="23">
        <v>100</v>
      </c>
      <c r="P955" s="23">
        <v>65</v>
      </c>
      <c r="Q955" s="23">
        <v>30</v>
      </c>
      <c r="R955" s="23">
        <v>5</v>
      </c>
      <c r="S955" s="23">
        <v>20</v>
      </c>
      <c r="T955" s="23">
        <v>100</v>
      </c>
      <c r="U955" s="23">
        <v>75</v>
      </c>
      <c r="V955" s="23">
        <v>25</v>
      </c>
      <c r="W955" s="23">
        <v>0</v>
      </c>
      <c r="X955" s="24">
        <v>20</v>
      </c>
      <c r="Y955" s="24">
        <v>100</v>
      </c>
      <c r="Z955" s="25">
        <f t="shared" si="42"/>
        <v>0.7</v>
      </c>
      <c r="AA955" s="25">
        <f t="shared" si="42"/>
        <v>0.28333333333333333</v>
      </c>
      <c r="AB955" s="25">
        <f t="shared" si="42"/>
        <v>1.6666666666666666E-2</v>
      </c>
      <c r="AC955" s="26">
        <v>20</v>
      </c>
      <c r="AD955" s="26">
        <f t="shared" si="43"/>
        <v>14</v>
      </c>
      <c r="AE955" s="26">
        <f t="shared" si="43"/>
        <v>5.6666666666666661</v>
      </c>
      <c r="AF955" s="26">
        <f t="shared" si="43"/>
        <v>0.33333333333333331</v>
      </c>
      <c r="AG955" s="27">
        <v>5431</v>
      </c>
      <c r="AH955" s="27">
        <v>1107</v>
      </c>
      <c r="AI955" s="28">
        <v>0.51533333333333331</v>
      </c>
    </row>
    <row r="956" spans="1:35" s="29" customFormat="1" ht="16.5" customHeight="1">
      <c r="A956" s="19">
        <f t="shared" si="44"/>
        <v>953</v>
      </c>
      <c r="B956" s="20" t="s">
        <v>22</v>
      </c>
      <c r="C956" s="20" t="s">
        <v>861</v>
      </c>
      <c r="D956" s="20" t="s">
        <v>926</v>
      </c>
      <c r="E956" s="21" t="s">
        <v>1032</v>
      </c>
      <c r="F956" s="20" t="s">
        <v>26</v>
      </c>
      <c r="G956" s="20"/>
      <c r="H956" s="22"/>
      <c r="I956" s="23">
        <v>244</v>
      </c>
      <c r="J956" s="23">
        <v>100</v>
      </c>
      <c r="K956" s="23">
        <v>70.5</v>
      </c>
      <c r="L956" s="23">
        <v>28.7</v>
      </c>
      <c r="M956" s="23">
        <v>0.8</v>
      </c>
      <c r="N956" s="23">
        <v>244</v>
      </c>
      <c r="O956" s="23">
        <v>100</v>
      </c>
      <c r="P956" s="23">
        <v>64.3</v>
      </c>
      <c r="Q956" s="23">
        <v>32.799999999999997</v>
      </c>
      <c r="R956" s="23">
        <v>2.9</v>
      </c>
      <c r="S956" s="23">
        <v>244</v>
      </c>
      <c r="T956" s="23">
        <v>100</v>
      </c>
      <c r="U956" s="23">
        <v>75</v>
      </c>
      <c r="V956" s="23">
        <v>23</v>
      </c>
      <c r="W956" s="23">
        <v>2</v>
      </c>
      <c r="X956" s="24">
        <v>244</v>
      </c>
      <c r="Y956" s="24">
        <v>100</v>
      </c>
      <c r="Z956" s="25">
        <f t="shared" si="42"/>
        <v>0.69933333333333336</v>
      </c>
      <c r="AA956" s="25">
        <f t="shared" si="42"/>
        <v>0.28166666666666668</v>
      </c>
      <c r="AB956" s="25">
        <f t="shared" si="42"/>
        <v>1.9000000000000003E-2</v>
      </c>
      <c r="AC956" s="26">
        <v>244</v>
      </c>
      <c r="AD956" s="26">
        <f t="shared" si="43"/>
        <v>170.63733333333334</v>
      </c>
      <c r="AE956" s="26">
        <f t="shared" si="43"/>
        <v>68.726666666666674</v>
      </c>
      <c r="AF956" s="26">
        <f t="shared" si="43"/>
        <v>4.636000000000001</v>
      </c>
      <c r="AG956" s="27">
        <v>5196</v>
      </c>
      <c r="AH956" s="27">
        <v>1029</v>
      </c>
      <c r="AI956" s="28">
        <v>0.60100000000000009</v>
      </c>
    </row>
    <row r="957" spans="1:35" s="29" customFormat="1" ht="16.5" customHeight="1">
      <c r="A957" s="19">
        <f t="shared" si="44"/>
        <v>954</v>
      </c>
      <c r="B957" s="20" t="s">
        <v>22</v>
      </c>
      <c r="C957" s="20" t="s">
        <v>861</v>
      </c>
      <c r="D957" s="20" t="s">
        <v>894</v>
      </c>
      <c r="E957" s="21" t="s">
        <v>1033</v>
      </c>
      <c r="F957" s="20" t="s">
        <v>26</v>
      </c>
      <c r="G957" s="20" t="s">
        <v>27</v>
      </c>
      <c r="H957" s="22"/>
      <c r="I957" s="23">
        <v>215</v>
      </c>
      <c r="J957" s="23">
        <v>98.6</v>
      </c>
      <c r="K957" s="23">
        <v>70.7</v>
      </c>
      <c r="L957" s="23">
        <v>29.3</v>
      </c>
      <c r="M957" s="23">
        <v>0</v>
      </c>
      <c r="N957" s="23">
        <v>215</v>
      </c>
      <c r="O957" s="23">
        <v>98.6</v>
      </c>
      <c r="P957" s="23">
        <v>65.599999999999994</v>
      </c>
      <c r="Q957" s="23">
        <v>32.5</v>
      </c>
      <c r="R957" s="23">
        <v>1.9</v>
      </c>
      <c r="S957" s="23">
        <v>215</v>
      </c>
      <c r="T957" s="23">
        <v>98.6</v>
      </c>
      <c r="U957" s="23">
        <v>73.5</v>
      </c>
      <c r="V957" s="23">
        <v>26</v>
      </c>
      <c r="W957" s="23">
        <v>0.5</v>
      </c>
      <c r="X957" s="24">
        <v>215</v>
      </c>
      <c r="Y957" s="24">
        <v>98.59999999999998</v>
      </c>
      <c r="Z957" s="25">
        <f t="shared" si="42"/>
        <v>0.69933333333333325</v>
      </c>
      <c r="AA957" s="25">
        <f t="shared" si="42"/>
        <v>0.29266666666666669</v>
      </c>
      <c r="AB957" s="25">
        <f t="shared" si="42"/>
        <v>8.0000000000000002E-3</v>
      </c>
      <c r="AC957" s="26">
        <v>215</v>
      </c>
      <c r="AD957" s="26">
        <f t="shared" si="43"/>
        <v>150.35666666666665</v>
      </c>
      <c r="AE957" s="26">
        <f t="shared" si="43"/>
        <v>62.923333333333339</v>
      </c>
      <c r="AF957" s="26">
        <f t="shared" si="43"/>
        <v>1.72</v>
      </c>
      <c r="AG957" s="27">
        <v>5374</v>
      </c>
      <c r="AH957" s="27">
        <v>1084</v>
      </c>
      <c r="AI957" s="28">
        <v>0.54633333333333334</v>
      </c>
    </row>
    <row r="958" spans="1:35" s="29" customFormat="1" ht="16.5" customHeight="1">
      <c r="A958" s="19">
        <f t="shared" si="44"/>
        <v>955</v>
      </c>
      <c r="B958" s="20" t="s">
        <v>22</v>
      </c>
      <c r="C958" s="20" t="s">
        <v>861</v>
      </c>
      <c r="D958" s="20" t="s">
        <v>884</v>
      </c>
      <c r="E958" s="21" t="s">
        <v>1034</v>
      </c>
      <c r="F958" s="20" t="s">
        <v>26</v>
      </c>
      <c r="G958" s="20"/>
      <c r="H958" s="22"/>
      <c r="I958" s="23">
        <v>131</v>
      </c>
      <c r="J958" s="23">
        <v>99.2</v>
      </c>
      <c r="K958" s="23">
        <v>69.5</v>
      </c>
      <c r="L958" s="23">
        <v>29.8</v>
      </c>
      <c r="M958" s="23">
        <v>0.7</v>
      </c>
      <c r="N958" s="23">
        <v>132</v>
      </c>
      <c r="O958" s="23">
        <v>100</v>
      </c>
      <c r="P958" s="23">
        <v>62.9</v>
      </c>
      <c r="Q958" s="23">
        <v>35.6</v>
      </c>
      <c r="R958" s="23">
        <v>1.5</v>
      </c>
      <c r="S958" s="23">
        <v>132</v>
      </c>
      <c r="T958" s="23">
        <v>100</v>
      </c>
      <c r="U958" s="23">
        <v>77.3</v>
      </c>
      <c r="V958" s="23">
        <v>22</v>
      </c>
      <c r="W958" s="23">
        <v>0.7</v>
      </c>
      <c r="X958" s="24">
        <v>131.66666666666666</v>
      </c>
      <c r="Y958" s="24">
        <v>99.733333333333334</v>
      </c>
      <c r="Z958" s="25">
        <f t="shared" si="42"/>
        <v>0.69901012658227846</v>
      </c>
      <c r="AA958" s="25">
        <f t="shared" si="42"/>
        <v>0.29131645569620251</v>
      </c>
      <c r="AB958" s="25">
        <f t="shared" si="42"/>
        <v>9.673417721518987E-3</v>
      </c>
      <c r="AC958" s="26">
        <v>131.66666666666666</v>
      </c>
      <c r="AD958" s="26">
        <f t="shared" si="43"/>
        <v>92.036333333333317</v>
      </c>
      <c r="AE958" s="26">
        <f t="shared" si="43"/>
        <v>38.356666666666662</v>
      </c>
      <c r="AF958" s="26">
        <f t="shared" si="43"/>
        <v>1.2736666666666665</v>
      </c>
      <c r="AG958" s="27">
        <v>5031</v>
      </c>
      <c r="AH958" s="27">
        <v>966</v>
      </c>
      <c r="AI958" s="28">
        <v>0.629</v>
      </c>
    </row>
    <row r="959" spans="1:35" s="29" customFormat="1" ht="16.5" customHeight="1">
      <c r="A959" s="19">
        <f t="shared" si="44"/>
        <v>956</v>
      </c>
      <c r="B959" s="20" t="s">
        <v>22</v>
      </c>
      <c r="C959" s="20" t="s">
        <v>861</v>
      </c>
      <c r="D959" s="20" t="s">
        <v>55</v>
      </c>
      <c r="E959" s="21" t="s">
        <v>1035</v>
      </c>
      <c r="F959" s="20" t="s">
        <v>26</v>
      </c>
      <c r="G959" s="20"/>
      <c r="H959" s="22"/>
      <c r="I959" s="23">
        <v>41</v>
      </c>
      <c r="J959" s="23">
        <v>100</v>
      </c>
      <c r="K959" s="23">
        <v>70.7</v>
      </c>
      <c r="L959" s="23">
        <v>29.3</v>
      </c>
      <c r="M959" s="23">
        <v>0</v>
      </c>
      <c r="N959" s="23">
        <v>41</v>
      </c>
      <c r="O959" s="23">
        <v>100</v>
      </c>
      <c r="P959" s="23">
        <v>61</v>
      </c>
      <c r="Q959" s="23">
        <v>39</v>
      </c>
      <c r="R959" s="23">
        <v>0</v>
      </c>
      <c r="S959" s="23">
        <v>41</v>
      </c>
      <c r="T959" s="23">
        <v>100</v>
      </c>
      <c r="U959" s="23">
        <v>78</v>
      </c>
      <c r="V959" s="23">
        <v>22</v>
      </c>
      <c r="W959" s="23">
        <v>0</v>
      </c>
      <c r="X959" s="24">
        <v>41</v>
      </c>
      <c r="Y959" s="24">
        <v>100</v>
      </c>
      <c r="Z959" s="25">
        <f t="shared" si="42"/>
        <v>0.69900000000000007</v>
      </c>
      <c r="AA959" s="25">
        <f t="shared" si="42"/>
        <v>0.30099999999999999</v>
      </c>
      <c r="AB959" s="25">
        <f t="shared" si="42"/>
        <v>0</v>
      </c>
      <c r="AC959" s="26">
        <v>41</v>
      </c>
      <c r="AD959" s="26">
        <f t="shared" si="43"/>
        <v>28.659000000000002</v>
      </c>
      <c r="AE959" s="26">
        <f t="shared" si="43"/>
        <v>12.340999999999999</v>
      </c>
      <c r="AF959" s="26">
        <f t="shared" si="43"/>
        <v>0</v>
      </c>
      <c r="AG959" s="27">
        <v>4594</v>
      </c>
      <c r="AH959" s="27">
        <v>833</v>
      </c>
      <c r="AI959" s="28">
        <v>0.67699999999999994</v>
      </c>
    </row>
    <row r="960" spans="1:35" s="29" customFormat="1" ht="16.5" customHeight="1">
      <c r="A960" s="19">
        <f t="shared" si="44"/>
        <v>956</v>
      </c>
      <c r="B960" s="22" t="s">
        <v>22</v>
      </c>
      <c r="C960" s="22" t="s">
        <v>861</v>
      </c>
      <c r="D960" s="22" t="s">
        <v>876</v>
      </c>
      <c r="E960" s="30" t="s">
        <v>1036</v>
      </c>
      <c r="F960" s="22" t="s">
        <v>26</v>
      </c>
      <c r="G960" s="22" t="s">
        <v>27</v>
      </c>
      <c r="H960" s="22"/>
      <c r="I960" s="23">
        <v>175</v>
      </c>
      <c r="J960" s="23">
        <v>98.9</v>
      </c>
      <c r="K960" s="23">
        <v>72</v>
      </c>
      <c r="L960" s="23">
        <v>26.3</v>
      </c>
      <c r="M960" s="23">
        <v>1.7</v>
      </c>
      <c r="N960" s="23">
        <v>175</v>
      </c>
      <c r="O960" s="23">
        <v>98.9</v>
      </c>
      <c r="P960" s="23">
        <v>69.7</v>
      </c>
      <c r="Q960" s="23">
        <v>28.6</v>
      </c>
      <c r="R960" s="23">
        <v>1.7</v>
      </c>
      <c r="S960" s="23">
        <v>175</v>
      </c>
      <c r="T960" s="23">
        <v>98.9</v>
      </c>
      <c r="U960" s="23">
        <v>68</v>
      </c>
      <c r="V960" s="23">
        <v>29.7</v>
      </c>
      <c r="W960" s="23">
        <v>2.2999999999999998</v>
      </c>
      <c r="X960" s="24">
        <v>175</v>
      </c>
      <c r="Y960" s="24">
        <v>98.90000000000002</v>
      </c>
      <c r="Z960" s="25">
        <f t="shared" si="42"/>
        <v>0.69900000000000007</v>
      </c>
      <c r="AA960" s="25">
        <f t="shared" si="42"/>
        <v>0.28199999999999997</v>
      </c>
      <c r="AB960" s="25">
        <f t="shared" si="42"/>
        <v>1.9E-2</v>
      </c>
      <c r="AC960" s="26">
        <v>175</v>
      </c>
      <c r="AD960" s="26">
        <f t="shared" si="43"/>
        <v>122.32500000000002</v>
      </c>
      <c r="AE960" s="26">
        <f t="shared" si="43"/>
        <v>49.349999999999994</v>
      </c>
      <c r="AF960" s="26">
        <f t="shared" si="43"/>
        <v>3.3249999999999997</v>
      </c>
      <c r="AG960" s="27">
        <v>5216</v>
      </c>
      <c r="AH960" s="27">
        <v>1037</v>
      </c>
      <c r="AI960" s="28">
        <v>0.59666666666666668</v>
      </c>
    </row>
    <row r="961" spans="1:35" s="29" customFormat="1" ht="16.5" customHeight="1">
      <c r="A961" s="19">
        <f t="shared" si="44"/>
        <v>958</v>
      </c>
      <c r="B961" s="20" t="s">
        <v>22</v>
      </c>
      <c r="C961" s="20" t="s">
        <v>861</v>
      </c>
      <c r="D961" s="20" t="s">
        <v>62</v>
      </c>
      <c r="E961" s="21" t="s">
        <v>1037</v>
      </c>
      <c r="F961" s="20" t="s">
        <v>26</v>
      </c>
      <c r="G961" s="20" t="s">
        <v>27</v>
      </c>
      <c r="H961" s="22"/>
      <c r="I961" s="23">
        <v>208</v>
      </c>
      <c r="J961" s="23">
        <v>99.5</v>
      </c>
      <c r="K961" s="23">
        <v>71.599999999999994</v>
      </c>
      <c r="L961" s="23">
        <v>26</v>
      </c>
      <c r="M961" s="23">
        <v>2.4</v>
      </c>
      <c r="N961" s="23">
        <v>208</v>
      </c>
      <c r="O961" s="23">
        <v>99.5</v>
      </c>
      <c r="P961" s="23">
        <v>64.400000000000006</v>
      </c>
      <c r="Q961" s="23">
        <v>32.700000000000003</v>
      </c>
      <c r="R961" s="23">
        <v>2.9</v>
      </c>
      <c r="S961" s="23">
        <v>208</v>
      </c>
      <c r="T961" s="23">
        <v>99.5</v>
      </c>
      <c r="U961" s="23">
        <v>73.599999999999994</v>
      </c>
      <c r="V961" s="23">
        <v>25.5</v>
      </c>
      <c r="W961" s="23">
        <v>1</v>
      </c>
      <c r="X961" s="24">
        <v>208</v>
      </c>
      <c r="Y961" s="24">
        <v>99.5</v>
      </c>
      <c r="Z961" s="25">
        <f t="shared" si="42"/>
        <v>0.69866666666666666</v>
      </c>
      <c r="AA961" s="25">
        <f t="shared" si="42"/>
        <v>0.28066666666666668</v>
      </c>
      <c r="AB961" s="25">
        <f t="shared" si="42"/>
        <v>2.0999999999999998E-2</v>
      </c>
      <c r="AC961" s="26">
        <v>208</v>
      </c>
      <c r="AD961" s="26">
        <f t="shared" si="43"/>
        <v>145.32266666666666</v>
      </c>
      <c r="AE961" s="26">
        <f t="shared" si="43"/>
        <v>58.378666666666668</v>
      </c>
      <c r="AF961" s="26">
        <f t="shared" si="43"/>
        <v>4.3679999999999994</v>
      </c>
      <c r="AG961" s="27">
        <v>5011</v>
      </c>
      <c r="AH961" s="27">
        <v>960</v>
      </c>
      <c r="AI961" s="28">
        <v>0.63166666666666671</v>
      </c>
    </row>
    <row r="962" spans="1:35" s="29" customFormat="1" ht="16.5" customHeight="1">
      <c r="A962" s="19">
        <f t="shared" si="44"/>
        <v>959</v>
      </c>
      <c r="B962" s="20" t="s">
        <v>22</v>
      </c>
      <c r="C962" s="20" t="s">
        <v>861</v>
      </c>
      <c r="D962" s="20" t="s">
        <v>868</v>
      </c>
      <c r="E962" s="21" t="s">
        <v>1038</v>
      </c>
      <c r="F962" s="20" t="s">
        <v>26</v>
      </c>
      <c r="G962" s="20"/>
      <c r="H962" s="22"/>
      <c r="I962" s="23">
        <v>137</v>
      </c>
      <c r="J962" s="23">
        <v>99.3</v>
      </c>
      <c r="K962" s="23">
        <v>66.400000000000006</v>
      </c>
      <c r="L962" s="23">
        <v>33.6</v>
      </c>
      <c r="M962" s="23">
        <v>0</v>
      </c>
      <c r="N962" s="23">
        <v>137</v>
      </c>
      <c r="O962" s="23">
        <v>99.3</v>
      </c>
      <c r="P962" s="23">
        <v>62.1</v>
      </c>
      <c r="Q962" s="23">
        <v>35</v>
      </c>
      <c r="R962" s="23">
        <v>2.9</v>
      </c>
      <c r="S962" s="23">
        <v>137</v>
      </c>
      <c r="T962" s="23">
        <v>99.3</v>
      </c>
      <c r="U962" s="23">
        <v>81</v>
      </c>
      <c r="V962" s="23">
        <v>17.5</v>
      </c>
      <c r="W962" s="23">
        <v>1.5</v>
      </c>
      <c r="X962" s="24">
        <v>137</v>
      </c>
      <c r="Y962" s="24">
        <v>99.3</v>
      </c>
      <c r="Z962" s="25">
        <f t="shared" si="42"/>
        <v>0.69833333333333325</v>
      </c>
      <c r="AA962" s="25">
        <f t="shared" si="42"/>
        <v>0.28699999999999998</v>
      </c>
      <c r="AB962" s="25">
        <f t="shared" si="42"/>
        <v>1.4666666666666668E-2</v>
      </c>
      <c r="AC962" s="26">
        <v>137</v>
      </c>
      <c r="AD962" s="26">
        <f t="shared" si="43"/>
        <v>95.671666666666653</v>
      </c>
      <c r="AE962" s="26">
        <f t="shared" si="43"/>
        <v>39.318999999999996</v>
      </c>
      <c r="AF962" s="26">
        <f t="shared" si="43"/>
        <v>2.0093333333333336</v>
      </c>
      <c r="AG962" s="27">
        <v>4627</v>
      </c>
      <c r="AH962" s="27">
        <v>847</v>
      </c>
      <c r="AI962" s="28">
        <v>0.67366666666666675</v>
      </c>
    </row>
    <row r="963" spans="1:35" s="29" customFormat="1" ht="16.5" customHeight="1">
      <c r="A963" s="19">
        <f t="shared" si="44"/>
        <v>960</v>
      </c>
      <c r="B963" s="20" t="s">
        <v>22</v>
      </c>
      <c r="C963" s="20" t="s">
        <v>861</v>
      </c>
      <c r="D963" s="20" t="s">
        <v>49</v>
      </c>
      <c r="E963" s="21" t="s">
        <v>1039</v>
      </c>
      <c r="F963" s="20" t="s">
        <v>26</v>
      </c>
      <c r="G963" s="20" t="s">
        <v>27</v>
      </c>
      <c r="H963" s="22"/>
      <c r="I963" s="23">
        <v>158</v>
      </c>
      <c r="J963" s="23">
        <v>98.8</v>
      </c>
      <c r="K963" s="23">
        <v>66.5</v>
      </c>
      <c r="L963" s="23">
        <v>31.6</v>
      </c>
      <c r="M963" s="23">
        <v>1.9</v>
      </c>
      <c r="N963" s="23">
        <v>159</v>
      </c>
      <c r="O963" s="23">
        <v>99.4</v>
      </c>
      <c r="P963" s="23">
        <v>66.099999999999994</v>
      </c>
      <c r="Q963" s="23">
        <v>33.299999999999997</v>
      </c>
      <c r="R963" s="23">
        <v>0.6</v>
      </c>
      <c r="S963" s="23">
        <v>159</v>
      </c>
      <c r="T963" s="23">
        <v>99.4</v>
      </c>
      <c r="U963" s="23">
        <v>76.7</v>
      </c>
      <c r="V963" s="23">
        <v>21.4</v>
      </c>
      <c r="W963" s="23">
        <v>1.9</v>
      </c>
      <c r="X963" s="24">
        <v>158.66666666666666</v>
      </c>
      <c r="Y963" s="24">
        <v>99.2</v>
      </c>
      <c r="Z963" s="25">
        <f t="shared" si="42"/>
        <v>0.69773529411764712</v>
      </c>
      <c r="AA963" s="25">
        <f t="shared" si="42"/>
        <v>0.28760714285714289</v>
      </c>
      <c r="AB963" s="25">
        <f t="shared" si="42"/>
        <v>1.4657563025210081E-2</v>
      </c>
      <c r="AC963" s="26">
        <v>158.66666666666666</v>
      </c>
      <c r="AD963" s="26">
        <f t="shared" si="43"/>
        <v>110.70733333333334</v>
      </c>
      <c r="AE963" s="26">
        <f t="shared" si="43"/>
        <v>45.63366666666667</v>
      </c>
      <c r="AF963" s="26">
        <f t="shared" si="43"/>
        <v>2.3256666666666659</v>
      </c>
      <c r="AG963" s="27">
        <v>4840</v>
      </c>
      <c r="AH963" s="27">
        <v>905</v>
      </c>
      <c r="AI963" s="28">
        <v>0.65433333333333343</v>
      </c>
    </row>
    <row r="964" spans="1:35" s="29" customFormat="1" ht="16.5" customHeight="1">
      <c r="A964" s="19">
        <f t="shared" si="44"/>
        <v>961</v>
      </c>
      <c r="B964" s="20" t="s">
        <v>22</v>
      </c>
      <c r="C964" s="20" t="s">
        <v>861</v>
      </c>
      <c r="D964" s="20" t="s">
        <v>866</v>
      </c>
      <c r="E964" s="21" t="s">
        <v>1040</v>
      </c>
      <c r="F964" s="20" t="s">
        <v>26</v>
      </c>
      <c r="G964" s="20" t="s">
        <v>27</v>
      </c>
      <c r="H964" s="22"/>
      <c r="I964" s="23">
        <v>235</v>
      </c>
      <c r="J964" s="23">
        <v>98.3</v>
      </c>
      <c r="K964" s="23">
        <v>71.099999999999994</v>
      </c>
      <c r="L964" s="23">
        <v>26.8</v>
      </c>
      <c r="M964" s="23">
        <v>2.1</v>
      </c>
      <c r="N964" s="23">
        <v>236</v>
      </c>
      <c r="O964" s="23">
        <v>98.7</v>
      </c>
      <c r="P964" s="23">
        <v>60.6</v>
      </c>
      <c r="Q964" s="23">
        <v>38.6</v>
      </c>
      <c r="R964" s="23">
        <v>0.8</v>
      </c>
      <c r="S964" s="23">
        <v>236</v>
      </c>
      <c r="T964" s="23">
        <v>98.7</v>
      </c>
      <c r="U964" s="23">
        <v>77.5</v>
      </c>
      <c r="V964" s="23">
        <v>20.8</v>
      </c>
      <c r="W964" s="23">
        <v>1.7</v>
      </c>
      <c r="X964" s="24">
        <v>235.66666666666666</v>
      </c>
      <c r="Y964" s="24">
        <v>98.566666666666663</v>
      </c>
      <c r="Z964" s="25">
        <f t="shared" ref="Z964:AB1027" si="45">($I964*K964/100+$N964*P964/100+$S964*U964/100)/($I964+$N964+$S964)</f>
        <v>0.69731400282885425</v>
      </c>
      <c r="AA964" s="25">
        <f t="shared" si="45"/>
        <v>0.28736067892503536</v>
      </c>
      <c r="AB964" s="25">
        <f t="shared" si="45"/>
        <v>1.5325318246110324E-2</v>
      </c>
      <c r="AC964" s="26">
        <v>235.66666666666666</v>
      </c>
      <c r="AD964" s="26">
        <f t="shared" ref="AD964:AF1027" si="46">$X964*Z964</f>
        <v>164.33366666666666</v>
      </c>
      <c r="AE964" s="26">
        <f t="shared" si="46"/>
        <v>67.721333333333334</v>
      </c>
      <c r="AF964" s="26">
        <f t="shared" si="46"/>
        <v>3.6116666666666664</v>
      </c>
      <c r="AG964" s="27">
        <v>4594</v>
      </c>
      <c r="AH964" s="27">
        <v>833</v>
      </c>
      <c r="AI964" s="28">
        <v>0.67699999999999994</v>
      </c>
    </row>
    <row r="965" spans="1:35" s="29" customFormat="1" ht="16.5" customHeight="1">
      <c r="A965" s="19">
        <f t="shared" ref="A965:A1028" si="47">RANK(Z965,$Z$4:$Z$1201)</f>
        <v>962</v>
      </c>
      <c r="B965" s="20" t="s">
        <v>22</v>
      </c>
      <c r="C965" s="20" t="s">
        <v>861</v>
      </c>
      <c r="D965" s="20" t="s">
        <v>866</v>
      </c>
      <c r="E965" s="21" t="s">
        <v>1041</v>
      </c>
      <c r="F965" s="20" t="s">
        <v>26</v>
      </c>
      <c r="G965" s="20"/>
      <c r="H965" s="22"/>
      <c r="I965" s="23">
        <v>121</v>
      </c>
      <c r="J965" s="23">
        <v>98.4</v>
      </c>
      <c r="K965" s="23">
        <v>69.400000000000006</v>
      </c>
      <c r="L965" s="23">
        <v>28.1</v>
      </c>
      <c r="M965" s="23">
        <v>2.5</v>
      </c>
      <c r="N965" s="23">
        <v>121</v>
      </c>
      <c r="O965" s="23">
        <v>98.4</v>
      </c>
      <c r="P965" s="23">
        <v>57.9</v>
      </c>
      <c r="Q965" s="23">
        <v>38.799999999999997</v>
      </c>
      <c r="R965" s="23">
        <v>3.3</v>
      </c>
      <c r="S965" s="23">
        <v>121</v>
      </c>
      <c r="T965" s="23">
        <v>98.4</v>
      </c>
      <c r="U965" s="23">
        <v>81.8</v>
      </c>
      <c r="V965" s="23">
        <v>15.7</v>
      </c>
      <c r="W965" s="23">
        <v>2.5</v>
      </c>
      <c r="X965" s="24">
        <v>121</v>
      </c>
      <c r="Y965" s="24">
        <v>98.40000000000002</v>
      </c>
      <c r="Z965" s="25">
        <f t="shared" si="45"/>
        <v>0.69700000000000006</v>
      </c>
      <c r="AA965" s="25">
        <f t="shared" si="45"/>
        <v>0.27533333333333332</v>
      </c>
      <c r="AB965" s="25">
        <f t="shared" si="45"/>
        <v>2.7666666666666666E-2</v>
      </c>
      <c r="AC965" s="26">
        <v>121</v>
      </c>
      <c r="AD965" s="26">
        <f t="shared" si="46"/>
        <v>84.337000000000003</v>
      </c>
      <c r="AE965" s="26">
        <f t="shared" si="46"/>
        <v>33.315333333333335</v>
      </c>
      <c r="AF965" s="26">
        <f t="shared" si="46"/>
        <v>3.3476666666666666</v>
      </c>
      <c r="AG965" s="27">
        <v>4966</v>
      </c>
      <c r="AH965" s="27">
        <v>939</v>
      </c>
      <c r="AI965" s="28">
        <v>0.63833333333333331</v>
      </c>
    </row>
    <row r="966" spans="1:35" s="29" customFormat="1" ht="16.5" customHeight="1">
      <c r="A966" s="19">
        <f t="shared" si="47"/>
        <v>963</v>
      </c>
      <c r="B966" s="22" t="s">
        <v>22</v>
      </c>
      <c r="C966" s="22" t="s">
        <v>30</v>
      </c>
      <c r="D966" s="22" t="s">
        <v>52</v>
      </c>
      <c r="E966" s="30" t="s">
        <v>1042</v>
      </c>
      <c r="F966" s="22" t="s">
        <v>26</v>
      </c>
      <c r="G966" s="22"/>
      <c r="H966" s="22"/>
      <c r="I966" s="23">
        <v>11</v>
      </c>
      <c r="J966" s="23">
        <v>100</v>
      </c>
      <c r="K966" s="23">
        <v>63.6</v>
      </c>
      <c r="L966" s="23">
        <v>36.4</v>
      </c>
      <c r="M966" s="23">
        <v>0</v>
      </c>
      <c r="N966" s="23">
        <v>11</v>
      </c>
      <c r="O966" s="23">
        <v>100</v>
      </c>
      <c r="P966" s="23">
        <v>63.6</v>
      </c>
      <c r="Q966" s="23">
        <v>36.4</v>
      </c>
      <c r="R966" s="23">
        <v>0</v>
      </c>
      <c r="S966" s="23">
        <v>11</v>
      </c>
      <c r="T966" s="23">
        <v>100</v>
      </c>
      <c r="U966" s="23">
        <v>81.8</v>
      </c>
      <c r="V966" s="23">
        <v>18.2</v>
      </c>
      <c r="W966" s="23">
        <v>0</v>
      </c>
      <c r="X966" s="24">
        <v>11</v>
      </c>
      <c r="Y966" s="24">
        <v>100</v>
      </c>
      <c r="Z966" s="25">
        <f t="shared" si="45"/>
        <v>0.69666666666666677</v>
      </c>
      <c r="AA966" s="25">
        <f t="shared" si="45"/>
        <v>0.30333333333333329</v>
      </c>
      <c r="AB966" s="25">
        <f t="shared" si="45"/>
        <v>0</v>
      </c>
      <c r="AC966" s="26">
        <v>11</v>
      </c>
      <c r="AD966" s="26">
        <f t="shared" si="46"/>
        <v>7.663333333333334</v>
      </c>
      <c r="AE966" s="26">
        <f t="shared" si="46"/>
        <v>3.336666666666666</v>
      </c>
      <c r="AF966" s="26">
        <f t="shared" si="46"/>
        <v>0</v>
      </c>
      <c r="AG966" s="27">
        <v>4204</v>
      </c>
      <c r="AH966" s="27">
        <v>723</v>
      </c>
      <c r="AI966" s="28">
        <v>0.71133333333333326</v>
      </c>
    </row>
    <row r="967" spans="1:35" s="29" customFormat="1" ht="16.5" customHeight="1">
      <c r="A967" s="19">
        <f t="shared" si="47"/>
        <v>963</v>
      </c>
      <c r="B967" s="20" t="s">
        <v>22</v>
      </c>
      <c r="C967" s="20" t="s">
        <v>861</v>
      </c>
      <c r="D967" s="20" t="s">
        <v>55</v>
      </c>
      <c r="E967" s="21" t="s">
        <v>1043</v>
      </c>
      <c r="F967" s="20" t="s">
        <v>26</v>
      </c>
      <c r="G967" s="20" t="s">
        <v>27</v>
      </c>
      <c r="H967" s="22"/>
      <c r="I967" s="23">
        <v>11</v>
      </c>
      <c r="J967" s="23">
        <v>100</v>
      </c>
      <c r="K967" s="23">
        <v>72.7</v>
      </c>
      <c r="L967" s="23">
        <v>18.2</v>
      </c>
      <c r="M967" s="23">
        <v>9.1</v>
      </c>
      <c r="N967" s="23">
        <v>11</v>
      </c>
      <c r="O967" s="23">
        <v>100</v>
      </c>
      <c r="P967" s="23">
        <v>72.7</v>
      </c>
      <c r="Q967" s="23">
        <v>27.3</v>
      </c>
      <c r="R967" s="23">
        <v>0</v>
      </c>
      <c r="S967" s="23">
        <v>11</v>
      </c>
      <c r="T967" s="23">
        <v>100</v>
      </c>
      <c r="U967" s="23">
        <v>63.6</v>
      </c>
      <c r="V967" s="23">
        <v>27.3</v>
      </c>
      <c r="W967" s="23">
        <v>9.1</v>
      </c>
      <c r="X967" s="24">
        <v>11</v>
      </c>
      <c r="Y967" s="24">
        <v>100</v>
      </c>
      <c r="Z967" s="25">
        <f t="shared" si="45"/>
        <v>0.69666666666666677</v>
      </c>
      <c r="AA967" s="25">
        <f t="shared" si="45"/>
        <v>0.24266666666666664</v>
      </c>
      <c r="AB967" s="25">
        <f t="shared" si="45"/>
        <v>6.066666666666666E-2</v>
      </c>
      <c r="AC967" s="26">
        <v>11</v>
      </c>
      <c r="AD967" s="26">
        <f t="shared" si="46"/>
        <v>7.663333333333334</v>
      </c>
      <c r="AE967" s="26">
        <f t="shared" si="46"/>
        <v>2.6693333333333329</v>
      </c>
      <c r="AF967" s="26">
        <f t="shared" si="46"/>
        <v>0.66733333333333322</v>
      </c>
      <c r="AG967" s="27">
        <v>1466</v>
      </c>
      <c r="AH967" s="27">
        <v>227</v>
      </c>
      <c r="AI967" s="28">
        <v>0.86266666666666669</v>
      </c>
    </row>
    <row r="968" spans="1:35" s="29" customFormat="1" ht="16.5" customHeight="1">
      <c r="A968" s="19">
        <f t="shared" si="47"/>
        <v>965</v>
      </c>
      <c r="B968" s="20" t="s">
        <v>22</v>
      </c>
      <c r="C968" s="20" t="s">
        <v>861</v>
      </c>
      <c r="D968" s="20" t="s">
        <v>872</v>
      </c>
      <c r="E968" s="21" t="s">
        <v>1044</v>
      </c>
      <c r="F968" s="20" t="s">
        <v>26</v>
      </c>
      <c r="G968" s="20" t="s">
        <v>27</v>
      </c>
      <c r="H968" s="22"/>
      <c r="I968" s="23">
        <v>56</v>
      </c>
      <c r="J968" s="23">
        <v>100</v>
      </c>
      <c r="K968" s="23">
        <v>73.2</v>
      </c>
      <c r="L968" s="23">
        <v>26.8</v>
      </c>
      <c r="M968" s="23">
        <v>0</v>
      </c>
      <c r="N968" s="23">
        <v>56</v>
      </c>
      <c r="O968" s="23">
        <v>100</v>
      </c>
      <c r="P968" s="23">
        <v>53.6</v>
      </c>
      <c r="Q968" s="23">
        <v>46.4</v>
      </c>
      <c r="R968" s="23">
        <v>0</v>
      </c>
      <c r="S968" s="23">
        <v>56</v>
      </c>
      <c r="T968" s="23">
        <v>100</v>
      </c>
      <c r="U968" s="23">
        <v>82.1</v>
      </c>
      <c r="V968" s="23">
        <v>17.899999999999999</v>
      </c>
      <c r="W968" s="23">
        <v>0</v>
      </c>
      <c r="X968" s="24">
        <v>56</v>
      </c>
      <c r="Y968" s="24">
        <v>100</v>
      </c>
      <c r="Z968" s="25">
        <f t="shared" si="45"/>
        <v>0.69633333333333325</v>
      </c>
      <c r="AA968" s="25">
        <f t="shared" si="45"/>
        <v>0.3036666666666667</v>
      </c>
      <c r="AB968" s="25">
        <f t="shared" si="45"/>
        <v>0</v>
      </c>
      <c r="AC968" s="26">
        <v>56</v>
      </c>
      <c r="AD968" s="26">
        <f t="shared" si="46"/>
        <v>38.99466666666666</v>
      </c>
      <c r="AE968" s="26">
        <f t="shared" si="46"/>
        <v>17.005333333333336</v>
      </c>
      <c r="AF968" s="26">
        <f t="shared" si="46"/>
        <v>0</v>
      </c>
      <c r="AG968" s="27">
        <v>4200</v>
      </c>
      <c r="AH968" s="27">
        <v>721</v>
      </c>
      <c r="AI968" s="28">
        <v>0.71133333333333337</v>
      </c>
    </row>
    <row r="969" spans="1:35" s="29" customFormat="1" ht="16.5" customHeight="1">
      <c r="A969" s="19">
        <f t="shared" si="47"/>
        <v>965</v>
      </c>
      <c r="B969" s="20" t="s">
        <v>22</v>
      </c>
      <c r="C969" s="20" t="s">
        <v>861</v>
      </c>
      <c r="D969" s="20" t="s">
        <v>864</v>
      </c>
      <c r="E969" s="21" t="s">
        <v>1045</v>
      </c>
      <c r="F969" s="20" t="s">
        <v>26</v>
      </c>
      <c r="G969" s="20"/>
      <c r="H969" s="22"/>
      <c r="I969" s="23">
        <v>45</v>
      </c>
      <c r="J969" s="23">
        <v>100</v>
      </c>
      <c r="K969" s="23">
        <v>75.599999999999994</v>
      </c>
      <c r="L969" s="23">
        <v>20</v>
      </c>
      <c r="M969" s="23">
        <v>4.4000000000000004</v>
      </c>
      <c r="N969" s="23">
        <v>45</v>
      </c>
      <c r="O969" s="23">
        <v>100</v>
      </c>
      <c r="P969" s="23">
        <v>51.1</v>
      </c>
      <c r="Q969" s="23">
        <v>46.7</v>
      </c>
      <c r="R969" s="23">
        <v>2.2000000000000002</v>
      </c>
      <c r="S969" s="23">
        <v>45</v>
      </c>
      <c r="T969" s="23">
        <v>100</v>
      </c>
      <c r="U969" s="23">
        <v>82.2</v>
      </c>
      <c r="V969" s="23">
        <v>15.6</v>
      </c>
      <c r="W969" s="23">
        <v>2.2000000000000002</v>
      </c>
      <c r="X969" s="24">
        <v>45</v>
      </c>
      <c r="Y969" s="24">
        <v>100</v>
      </c>
      <c r="Z969" s="25">
        <f t="shared" si="45"/>
        <v>0.69633333333333325</v>
      </c>
      <c r="AA969" s="25">
        <f t="shared" si="45"/>
        <v>0.27433333333333332</v>
      </c>
      <c r="AB969" s="25">
        <f t="shared" si="45"/>
        <v>2.9333333333333336E-2</v>
      </c>
      <c r="AC969" s="26">
        <v>45</v>
      </c>
      <c r="AD969" s="26">
        <f t="shared" si="46"/>
        <v>31.334999999999997</v>
      </c>
      <c r="AE969" s="26">
        <f t="shared" si="46"/>
        <v>12.344999999999999</v>
      </c>
      <c r="AF969" s="26">
        <f t="shared" si="46"/>
        <v>1.32</v>
      </c>
      <c r="AG969" s="27">
        <v>5023</v>
      </c>
      <c r="AH969" s="27">
        <v>964</v>
      </c>
      <c r="AI969" s="28">
        <v>0.6306666666666666</v>
      </c>
    </row>
    <row r="970" spans="1:35" s="29" customFormat="1" ht="16.5" customHeight="1">
      <c r="A970" s="19">
        <f t="shared" si="47"/>
        <v>967</v>
      </c>
      <c r="B970" s="20" t="s">
        <v>22</v>
      </c>
      <c r="C970" s="20" t="s">
        <v>861</v>
      </c>
      <c r="D970" s="20" t="s">
        <v>1046</v>
      </c>
      <c r="E970" s="21" t="s">
        <v>1047</v>
      </c>
      <c r="F970" s="20" t="s">
        <v>26</v>
      </c>
      <c r="G970" s="20" t="s">
        <v>27</v>
      </c>
      <c r="H970" s="22"/>
      <c r="I970" s="23">
        <v>23</v>
      </c>
      <c r="J970" s="23">
        <v>100</v>
      </c>
      <c r="K970" s="23">
        <v>69.599999999999994</v>
      </c>
      <c r="L970" s="23">
        <v>30.4</v>
      </c>
      <c r="M970" s="23">
        <v>0</v>
      </c>
      <c r="N970" s="23">
        <v>23</v>
      </c>
      <c r="O970" s="23">
        <v>100</v>
      </c>
      <c r="P970" s="23">
        <v>69.599999999999994</v>
      </c>
      <c r="Q970" s="23">
        <v>26.1</v>
      </c>
      <c r="R970" s="23">
        <v>4.3</v>
      </c>
      <c r="S970" s="23">
        <v>23</v>
      </c>
      <c r="T970" s="23">
        <v>100</v>
      </c>
      <c r="U970" s="23">
        <v>69.599999999999994</v>
      </c>
      <c r="V970" s="23">
        <v>26.1</v>
      </c>
      <c r="W970" s="23">
        <v>4.3</v>
      </c>
      <c r="X970" s="24">
        <v>23</v>
      </c>
      <c r="Y970" s="24">
        <v>100</v>
      </c>
      <c r="Z970" s="25">
        <f t="shared" si="45"/>
        <v>0.69600000000000006</v>
      </c>
      <c r="AA970" s="25">
        <f t="shared" si="45"/>
        <v>0.27533333333333337</v>
      </c>
      <c r="AB970" s="25">
        <f t="shared" si="45"/>
        <v>2.8666666666666663E-2</v>
      </c>
      <c r="AC970" s="26">
        <v>23</v>
      </c>
      <c r="AD970" s="26">
        <f t="shared" si="46"/>
        <v>16.008000000000003</v>
      </c>
      <c r="AE970" s="26">
        <f t="shared" si="46"/>
        <v>6.3326666666666673</v>
      </c>
      <c r="AF970" s="26">
        <f t="shared" si="46"/>
        <v>0.65933333333333322</v>
      </c>
      <c r="AG970" s="27">
        <v>5457</v>
      </c>
      <c r="AH970" s="27">
        <v>1115</v>
      </c>
      <c r="AI970" s="28">
        <v>0.49333333333333335</v>
      </c>
    </row>
    <row r="971" spans="1:35" s="29" customFormat="1" ht="16.5" customHeight="1">
      <c r="A971" s="19">
        <f t="shared" si="47"/>
        <v>968</v>
      </c>
      <c r="B971" s="20" t="s">
        <v>22</v>
      </c>
      <c r="C971" s="20" t="s">
        <v>861</v>
      </c>
      <c r="D971" s="20" t="s">
        <v>131</v>
      </c>
      <c r="E971" s="21" t="s">
        <v>1048</v>
      </c>
      <c r="F971" s="20" t="s">
        <v>26</v>
      </c>
      <c r="G971" s="20"/>
      <c r="H971" s="22"/>
      <c r="I971" s="23">
        <v>12</v>
      </c>
      <c r="J971" s="23">
        <v>100</v>
      </c>
      <c r="K971" s="23">
        <v>58.3</v>
      </c>
      <c r="L971" s="23">
        <v>41.7</v>
      </c>
      <c r="M971" s="23">
        <v>0</v>
      </c>
      <c r="N971" s="23">
        <v>12</v>
      </c>
      <c r="O971" s="23">
        <v>100</v>
      </c>
      <c r="P971" s="23">
        <v>75</v>
      </c>
      <c r="Q971" s="23">
        <v>25</v>
      </c>
      <c r="R971" s="23">
        <v>0</v>
      </c>
      <c r="S971" s="23">
        <v>12</v>
      </c>
      <c r="T971" s="23">
        <v>100</v>
      </c>
      <c r="U971" s="23">
        <v>75</v>
      </c>
      <c r="V971" s="23">
        <v>25</v>
      </c>
      <c r="W971" s="23">
        <v>0</v>
      </c>
      <c r="X971" s="24">
        <v>12</v>
      </c>
      <c r="Y971" s="24">
        <v>100</v>
      </c>
      <c r="Z971" s="25">
        <f t="shared" si="45"/>
        <v>0.69433333333333325</v>
      </c>
      <c r="AA971" s="25">
        <f t="shared" si="45"/>
        <v>0.3056666666666667</v>
      </c>
      <c r="AB971" s="25">
        <f t="shared" si="45"/>
        <v>0</v>
      </c>
      <c r="AC971" s="26">
        <v>12</v>
      </c>
      <c r="AD971" s="26">
        <f t="shared" si="46"/>
        <v>8.331999999999999</v>
      </c>
      <c r="AE971" s="26">
        <f t="shared" si="46"/>
        <v>3.6680000000000001</v>
      </c>
      <c r="AF971" s="26">
        <f t="shared" si="46"/>
        <v>0</v>
      </c>
      <c r="AG971" s="27">
        <v>5435</v>
      </c>
      <c r="AH971" s="27">
        <v>1108</v>
      </c>
      <c r="AI971" s="28">
        <v>0.50966666666666671</v>
      </c>
    </row>
    <row r="972" spans="1:35" s="29" customFormat="1" ht="16.5" customHeight="1">
      <c r="A972" s="19">
        <f t="shared" si="47"/>
        <v>968</v>
      </c>
      <c r="B972" s="20" t="s">
        <v>22</v>
      </c>
      <c r="C972" s="20" t="s">
        <v>861</v>
      </c>
      <c r="D972" s="20" t="s">
        <v>131</v>
      </c>
      <c r="E972" s="21" t="s">
        <v>1049</v>
      </c>
      <c r="F972" s="20" t="s">
        <v>26</v>
      </c>
      <c r="G972" s="20" t="s">
        <v>27</v>
      </c>
      <c r="H972" s="22"/>
      <c r="I972" s="23">
        <v>24</v>
      </c>
      <c r="J972" s="23">
        <v>100</v>
      </c>
      <c r="K972" s="23">
        <v>75</v>
      </c>
      <c r="L972" s="23">
        <v>25</v>
      </c>
      <c r="M972" s="23">
        <v>0</v>
      </c>
      <c r="N972" s="23">
        <v>24</v>
      </c>
      <c r="O972" s="23">
        <v>100</v>
      </c>
      <c r="P972" s="23">
        <v>83.3</v>
      </c>
      <c r="Q972" s="23">
        <v>16.7</v>
      </c>
      <c r="R972" s="23">
        <v>0</v>
      </c>
      <c r="S972" s="23">
        <v>24</v>
      </c>
      <c r="T972" s="23">
        <v>100</v>
      </c>
      <c r="U972" s="23">
        <v>50</v>
      </c>
      <c r="V972" s="23">
        <v>50</v>
      </c>
      <c r="W972" s="23">
        <v>0</v>
      </c>
      <c r="X972" s="24">
        <v>24</v>
      </c>
      <c r="Y972" s="24">
        <v>100</v>
      </c>
      <c r="Z972" s="25">
        <f t="shared" si="45"/>
        <v>0.69433333333333325</v>
      </c>
      <c r="AA972" s="25">
        <f t="shared" si="45"/>
        <v>0.30566666666666664</v>
      </c>
      <c r="AB972" s="25">
        <f t="shared" si="45"/>
        <v>0</v>
      </c>
      <c r="AC972" s="26">
        <v>24</v>
      </c>
      <c r="AD972" s="26">
        <f t="shared" si="46"/>
        <v>16.663999999999998</v>
      </c>
      <c r="AE972" s="26">
        <f t="shared" si="46"/>
        <v>7.3359999999999994</v>
      </c>
      <c r="AF972" s="26">
        <f t="shared" si="46"/>
        <v>0</v>
      </c>
      <c r="AG972" s="27">
        <v>252</v>
      </c>
      <c r="AH972" s="27">
        <v>17</v>
      </c>
      <c r="AI972" s="28">
        <v>0.96299999999999997</v>
      </c>
    </row>
    <row r="973" spans="1:35" s="29" customFormat="1" ht="16.5" customHeight="1">
      <c r="A973" s="19">
        <f t="shared" si="47"/>
        <v>970</v>
      </c>
      <c r="B973" s="20" t="s">
        <v>22</v>
      </c>
      <c r="C973" s="20" t="s">
        <v>861</v>
      </c>
      <c r="D973" s="20" t="s">
        <v>956</v>
      </c>
      <c r="E973" s="21" t="s">
        <v>1050</v>
      </c>
      <c r="F973" s="20" t="s">
        <v>26</v>
      </c>
      <c r="G973" s="20" t="s">
        <v>27</v>
      </c>
      <c r="H973" s="22"/>
      <c r="I973" s="23">
        <v>125</v>
      </c>
      <c r="J973" s="23">
        <v>100</v>
      </c>
      <c r="K973" s="23">
        <v>70.400000000000006</v>
      </c>
      <c r="L973" s="23">
        <v>29.6</v>
      </c>
      <c r="M973" s="23">
        <v>0</v>
      </c>
      <c r="N973" s="23">
        <v>125</v>
      </c>
      <c r="O973" s="23">
        <v>100</v>
      </c>
      <c r="P973" s="23">
        <v>61.6</v>
      </c>
      <c r="Q973" s="23">
        <v>36.799999999999997</v>
      </c>
      <c r="R973" s="23">
        <v>1.6</v>
      </c>
      <c r="S973" s="23">
        <v>125</v>
      </c>
      <c r="T973" s="23">
        <v>100</v>
      </c>
      <c r="U973" s="23">
        <v>76</v>
      </c>
      <c r="V973" s="23">
        <v>24</v>
      </c>
      <c r="W973" s="23">
        <v>0</v>
      </c>
      <c r="X973" s="24">
        <v>125</v>
      </c>
      <c r="Y973" s="24">
        <v>100</v>
      </c>
      <c r="Z973" s="25">
        <f t="shared" si="45"/>
        <v>0.69333333333333336</v>
      </c>
      <c r="AA973" s="25">
        <f t="shared" si="45"/>
        <v>0.30133333333333334</v>
      </c>
      <c r="AB973" s="25">
        <f t="shared" si="45"/>
        <v>5.3333333333333332E-3</v>
      </c>
      <c r="AC973" s="26">
        <v>125</v>
      </c>
      <c r="AD973" s="26">
        <f t="shared" si="46"/>
        <v>86.666666666666671</v>
      </c>
      <c r="AE973" s="26">
        <f t="shared" si="46"/>
        <v>37.666666666666664</v>
      </c>
      <c r="AF973" s="26">
        <f t="shared" si="46"/>
        <v>0.66666666666666663</v>
      </c>
      <c r="AG973" s="27">
        <v>4577</v>
      </c>
      <c r="AH973" s="27">
        <v>825</v>
      </c>
      <c r="AI973" s="28">
        <v>0.67933333333333334</v>
      </c>
    </row>
    <row r="974" spans="1:35" s="29" customFormat="1" ht="16.5" customHeight="1">
      <c r="A974" s="19">
        <f t="shared" si="47"/>
        <v>971</v>
      </c>
      <c r="B974" s="20" t="s">
        <v>22</v>
      </c>
      <c r="C974" s="20" t="s">
        <v>861</v>
      </c>
      <c r="D974" s="20" t="s">
        <v>49</v>
      </c>
      <c r="E974" s="21" t="s">
        <v>1051</v>
      </c>
      <c r="F974" s="20" t="s">
        <v>26</v>
      </c>
      <c r="G974" s="20"/>
      <c r="H974" s="22"/>
      <c r="I974" s="23">
        <v>248</v>
      </c>
      <c r="J974" s="23">
        <v>99.6</v>
      </c>
      <c r="K974" s="23">
        <v>66.5</v>
      </c>
      <c r="L974" s="23">
        <v>30.7</v>
      </c>
      <c r="M974" s="23">
        <v>2.8</v>
      </c>
      <c r="N974" s="23">
        <v>248</v>
      </c>
      <c r="O974" s="23">
        <v>99.6</v>
      </c>
      <c r="P974" s="23">
        <v>65.7</v>
      </c>
      <c r="Q974" s="23">
        <v>31.9</v>
      </c>
      <c r="R974" s="23">
        <v>2.4</v>
      </c>
      <c r="S974" s="23">
        <v>248</v>
      </c>
      <c r="T974" s="23">
        <v>99.6</v>
      </c>
      <c r="U974" s="23">
        <v>75.8</v>
      </c>
      <c r="V974" s="23">
        <v>21</v>
      </c>
      <c r="W974" s="23">
        <v>3.2</v>
      </c>
      <c r="X974" s="24">
        <v>248</v>
      </c>
      <c r="Y974" s="24">
        <v>99.59999999999998</v>
      </c>
      <c r="Z974" s="25">
        <f t="shared" si="45"/>
        <v>0.69333333333333325</v>
      </c>
      <c r="AA974" s="25">
        <f t="shared" si="45"/>
        <v>0.27866666666666662</v>
      </c>
      <c r="AB974" s="25">
        <f t="shared" si="45"/>
        <v>2.8000000000000001E-2</v>
      </c>
      <c r="AC974" s="26">
        <v>248</v>
      </c>
      <c r="AD974" s="26">
        <f t="shared" si="46"/>
        <v>171.94666666666666</v>
      </c>
      <c r="AE974" s="26">
        <f t="shared" si="46"/>
        <v>69.109333333333325</v>
      </c>
      <c r="AF974" s="26">
        <f t="shared" si="46"/>
        <v>6.944</v>
      </c>
      <c r="AG974" s="27">
        <v>4812</v>
      </c>
      <c r="AH974" s="27">
        <v>897</v>
      </c>
      <c r="AI974" s="28">
        <v>0.66</v>
      </c>
    </row>
    <row r="975" spans="1:35" s="31" customFormat="1" ht="16.5" customHeight="1">
      <c r="A975" s="19">
        <f t="shared" si="47"/>
        <v>972</v>
      </c>
      <c r="B975" s="20" t="s">
        <v>22</v>
      </c>
      <c r="C975" s="20" t="s">
        <v>861</v>
      </c>
      <c r="D975" s="20" t="s">
        <v>46</v>
      </c>
      <c r="E975" s="21" t="s">
        <v>1052</v>
      </c>
      <c r="F975" s="20" t="s">
        <v>26</v>
      </c>
      <c r="G975" s="20" t="s">
        <v>27</v>
      </c>
      <c r="H975" s="22"/>
      <c r="I975" s="23">
        <v>165</v>
      </c>
      <c r="J975" s="23">
        <v>99.4</v>
      </c>
      <c r="K975" s="23">
        <v>70.900000000000006</v>
      </c>
      <c r="L975" s="23">
        <v>28.5</v>
      </c>
      <c r="M975" s="23">
        <v>0.6</v>
      </c>
      <c r="N975" s="23">
        <v>165</v>
      </c>
      <c r="O975" s="23">
        <v>99.4</v>
      </c>
      <c r="P975" s="23">
        <v>60</v>
      </c>
      <c r="Q975" s="23">
        <v>37</v>
      </c>
      <c r="R975" s="23">
        <v>3</v>
      </c>
      <c r="S975" s="23">
        <v>165</v>
      </c>
      <c r="T975" s="23">
        <v>99.4</v>
      </c>
      <c r="U975" s="23">
        <v>77</v>
      </c>
      <c r="V975" s="23">
        <v>20.6</v>
      </c>
      <c r="W975" s="23">
        <v>2.4</v>
      </c>
      <c r="X975" s="24">
        <v>165</v>
      </c>
      <c r="Y975" s="24">
        <v>99.40000000000002</v>
      </c>
      <c r="Z975" s="25">
        <f t="shared" si="45"/>
        <v>0.69300000000000006</v>
      </c>
      <c r="AA975" s="25">
        <f t="shared" si="45"/>
        <v>0.28699999999999998</v>
      </c>
      <c r="AB975" s="25">
        <f t="shared" si="45"/>
        <v>0.02</v>
      </c>
      <c r="AC975" s="26">
        <v>165</v>
      </c>
      <c r="AD975" s="26">
        <f t="shared" si="46"/>
        <v>114.34500000000001</v>
      </c>
      <c r="AE975" s="26">
        <f t="shared" si="46"/>
        <v>47.354999999999997</v>
      </c>
      <c r="AF975" s="26">
        <f t="shared" si="46"/>
        <v>3.3000000000000003</v>
      </c>
      <c r="AG975" s="27">
        <v>4981</v>
      </c>
      <c r="AH975" s="27">
        <v>944</v>
      </c>
      <c r="AI975" s="28">
        <v>0.63633333333333331</v>
      </c>
    </row>
    <row r="976" spans="1:35" s="31" customFormat="1" ht="16.5" customHeight="1">
      <c r="A976" s="19">
        <f t="shared" si="47"/>
        <v>973</v>
      </c>
      <c r="B976" s="20" t="s">
        <v>22</v>
      </c>
      <c r="C976" s="20" t="s">
        <v>861</v>
      </c>
      <c r="D976" s="20" t="s">
        <v>55</v>
      </c>
      <c r="E976" s="21" t="s">
        <v>1053</v>
      </c>
      <c r="F976" s="20" t="s">
        <v>26</v>
      </c>
      <c r="G976" s="20" t="s">
        <v>27</v>
      </c>
      <c r="H976" s="22"/>
      <c r="I976" s="23">
        <v>13</v>
      </c>
      <c r="J976" s="23">
        <v>100</v>
      </c>
      <c r="K976" s="23">
        <v>76.900000000000006</v>
      </c>
      <c r="L976" s="23">
        <v>23.1</v>
      </c>
      <c r="M976" s="23">
        <v>0</v>
      </c>
      <c r="N976" s="23">
        <v>13</v>
      </c>
      <c r="O976" s="23">
        <v>100</v>
      </c>
      <c r="P976" s="23">
        <v>61.5</v>
      </c>
      <c r="Q976" s="23">
        <v>38.5</v>
      </c>
      <c r="R976" s="23">
        <v>0</v>
      </c>
      <c r="S976" s="23">
        <v>13</v>
      </c>
      <c r="T976" s="23">
        <v>100</v>
      </c>
      <c r="U976" s="23">
        <v>69.2</v>
      </c>
      <c r="V976" s="23">
        <v>30.8</v>
      </c>
      <c r="W976" s="23">
        <v>0</v>
      </c>
      <c r="X976" s="24">
        <v>13</v>
      </c>
      <c r="Y976" s="24">
        <v>100</v>
      </c>
      <c r="Z976" s="25">
        <f t="shared" si="45"/>
        <v>0.69199999999999995</v>
      </c>
      <c r="AA976" s="25">
        <f t="shared" si="45"/>
        <v>0.308</v>
      </c>
      <c r="AB976" s="25">
        <f t="shared" si="45"/>
        <v>0</v>
      </c>
      <c r="AC976" s="26">
        <v>13</v>
      </c>
      <c r="AD976" s="26">
        <f t="shared" si="46"/>
        <v>8.9959999999999987</v>
      </c>
      <c r="AE976" s="26">
        <f t="shared" si="46"/>
        <v>4.0039999999999996</v>
      </c>
      <c r="AF976" s="26">
        <f t="shared" si="46"/>
        <v>0</v>
      </c>
      <c r="AG976" s="27">
        <v>5504</v>
      </c>
      <c r="AH976" s="27">
        <v>1136</v>
      </c>
      <c r="AI976" s="28">
        <v>0.41666666666666669</v>
      </c>
    </row>
    <row r="977" spans="1:35" s="31" customFormat="1" ht="16.5" customHeight="1">
      <c r="A977" s="19">
        <f t="shared" si="47"/>
        <v>974</v>
      </c>
      <c r="B977" s="22" t="s">
        <v>22</v>
      </c>
      <c r="C977" s="22" t="s">
        <v>861</v>
      </c>
      <c r="D977" s="22" t="s">
        <v>876</v>
      </c>
      <c r="E977" s="30" t="s">
        <v>1054</v>
      </c>
      <c r="F977" s="22" t="s">
        <v>26</v>
      </c>
      <c r="G977" s="22"/>
      <c r="H977" s="22"/>
      <c r="I977" s="23">
        <v>175</v>
      </c>
      <c r="J977" s="23">
        <v>99.4</v>
      </c>
      <c r="K977" s="23">
        <v>71.400000000000006</v>
      </c>
      <c r="L977" s="23">
        <v>27.4</v>
      </c>
      <c r="M977" s="23">
        <v>1.2</v>
      </c>
      <c r="N977" s="23">
        <v>175</v>
      </c>
      <c r="O977" s="23">
        <v>99.4</v>
      </c>
      <c r="P977" s="23">
        <v>63.4</v>
      </c>
      <c r="Q977" s="23">
        <v>33.700000000000003</v>
      </c>
      <c r="R977" s="23">
        <v>2.9</v>
      </c>
      <c r="S977" s="23">
        <v>175</v>
      </c>
      <c r="T977" s="23">
        <v>99.4</v>
      </c>
      <c r="U977" s="23">
        <v>72.599999999999994</v>
      </c>
      <c r="V977" s="23">
        <v>25.1</v>
      </c>
      <c r="W977" s="23">
        <v>2.2999999999999998</v>
      </c>
      <c r="X977" s="24">
        <v>175</v>
      </c>
      <c r="Y977" s="24">
        <v>99.40000000000002</v>
      </c>
      <c r="Z977" s="25">
        <f t="shared" si="45"/>
        <v>0.69133333333333347</v>
      </c>
      <c r="AA977" s="25">
        <f t="shared" si="45"/>
        <v>0.28733333333333338</v>
      </c>
      <c r="AB977" s="25">
        <f t="shared" si="45"/>
        <v>2.1333333333333333E-2</v>
      </c>
      <c r="AC977" s="26">
        <v>175</v>
      </c>
      <c r="AD977" s="26">
        <f t="shared" si="46"/>
        <v>120.98333333333336</v>
      </c>
      <c r="AE977" s="26">
        <f t="shared" si="46"/>
        <v>50.283333333333346</v>
      </c>
      <c r="AF977" s="26">
        <f t="shared" si="46"/>
        <v>3.7333333333333334</v>
      </c>
      <c r="AG977" s="27">
        <v>4994</v>
      </c>
      <c r="AH977" s="27">
        <v>952</v>
      </c>
      <c r="AI977" s="28">
        <v>0.63500000000000001</v>
      </c>
    </row>
    <row r="978" spans="1:35" s="31" customFormat="1" ht="16.5" customHeight="1">
      <c r="A978" s="19">
        <f t="shared" si="47"/>
        <v>975</v>
      </c>
      <c r="B978" s="22" t="s">
        <v>22</v>
      </c>
      <c r="C978" s="22" t="s">
        <v>30</v>
      </c>
      <c r="D978" s="22" t="s">
        <v>52</v>
      </c>
      <c r="E978" s="30" t="s">
        <v>1055</v>
      </c>
      <c r="F978" s="22" t="s">
        <v>26</v>
      </c>
      <c r="G978" s="22"/>
      <c r="H978" s="22"/>
      <c r="I978" s="23">
        <v>67</v>
      </c>
      <c r="J978" s="23">
        <v>100</v>
      </c>
      <c r="K978" s="23">
        <v>70.099999999999994</v>
      </c>
      <c r="L978" s="23">
        <v>29.9</v>
      </c>
      <c r="M978" s="23">
        <v>0</v>
      </c>
      <c r="N978" s="23">
        <v>67</v>
      </c>
      <c r="O978" s="23">
        <v>100</v>
      </c>
      <c r="P978" s="23">
        <v>65.7</v>
      </c>
      <c r="Q978" s="23">
        <v>31.3</v>
      </c>
      <c r="R978" s="23">
        <v>3</v>
      </c>
      <c r="S978" s="23">
        <v>67</v>
      </c>
      <c r="T978" s="23">
        <v>100</v>
      </c>
      <c r="U978" s="23">
        <v>71.599999999999994</v>
      </c>
      <c r="V978" s="23">
        <v>28.4</v>
      </c>
      <c r="W978" s="23">
        <v>0</v>
      </c>
      <c r="X978" s="24">
        <v>67</v>
      </c>
      <c r="Y978" s="24">
        <v>100</v>
      </c>
      <c r="Z978" s="25">
        <f t="shared" si="45"/>
        <v>0.69133333333333336</v>
      </c>
      <c r="AA978" s="25">
        <f t="shared" si="45"/>
        <v>0.29866666666666669</v>
      </c>
      <c r="AB978" s="25">
        <f t="shared" si="45"/>
        <v>9.9999999999999985E-3</v>
      </c>
      <c r="AC978" s="26">
        <v>67</v>
      </c>
      <c r="AD978" s="26">
        <f t="shared" si="46"/>
        <v>46.319333333333333</v>
      </c>
      <c r="AE978" s="26">
        <f t="shared" si="46"/>
        <v>20.010666666666669</v>
      </c>
      <c r="AF978" s="26">
        <f t="shared" si="46"/>
        <v>0.66999999999999993</v>
      </c>
      <c r="AG978" s="27">
        <v>4279</v>
      </c>
      <c r="AH978" s="27">
        <v>743</v>
      </c>
      <c r="AI978" s="28">
        <v>0.70533333333333337</v>
      </c>
    </row>
    <row r="979" spans="1:35" s="31" customFormat="1" ht="16.5" customHeight="1">
      <c r="A979" s="19">
        <f t="shared" si="47"/>
        <v>976</v>
      </c>
      <c r="B979" s="20" t="s">
        <v>22</v>
      </c>
      <c r="C979" s="20" t="s">
        <v>861</v>
      </c>
      <c r="D979" s="20" t="s">
        <v>937</v>
      </c>
      <c r="E979" s="21" t="s">
        <v>1056</v>
      </c>
      <c r="F979" s="20" t="s">
        <v>26</v>
      </c>
      <c r="G979" s="20"/>
      <c r="H979" s="22"/>
      <c r="I979" s="23">
        <v>69</v>
      </c>
      <c r="J979" s="23">
        <v>98.6</v>
      </c>
      <c r="K979" s="23">
        <v>69.599999999999994</v>
      </c>
      <c r="L979" s="23">
        <v>29</v>
      </c>
      <c r="M979" s="23">
        <v>1.4</v>
      </c>
      <c r="N979" s="23">
        <v>69</v>
      </c>
      <c r="O979" s="23">
        <v>98.6</v>
      </c>
      <c r="P979" s="23">
        <v>62.3</v>
      </c>
      <c r="Q979" s="23">
        <v>33.299999999999997</v>
      </c>
      <c r="R979" s="23">
        <v>4.4000000000000004</v>
      </c>
      <c r="S979" s="23">
        <v>69</v>
      </c>
      <c r="T979" s="23">
        <v>98.6</v>
      </c>
      <c r="U979" s="23">
        <v>75.400000000000006</v>
      </c>
      <c r="V979" s="23">
        <v>18.8</v>
      </c>
      <c r="W979" s="23">
        <v>5.8</v>
      </c>
      <c r="X979" s="24">
        <v>69</v>
      </c>
      <c r="Y979" s="24">
        <v>98.59999999999998</v>
      </c>
      <c r="Z979" s="25">
        <f t="shared" si="45"/>
        <v>0.69100000000000006</v>
      </c>
      <c r="AA979" s="25">
        <f t="shared" si="45"/>
        <v>0.27033333333333331</v>
      </c>
      <c r="AB979" s="25">
        <f t="shared" si="45"/>
        <v>3.8666666666666662E-2</v>
      </c>
      <c r="AC979" s="26">
        <v>69</v>
      </c>
      <c r="AD979" s="26">
        <f t="shared" si="46"/>
        <v>47.679000000000002</v>
      </c>
      <c r="AE979" s="26">
        <f t="shared" si="46"/>
        <v>18.652999999999999</v>
      </c>
      <c r="AF979" s="26">
        <f t="shared" si="46"/>
        <v>2.6679999999999997</v>
      </c>
      <c r="AG979" s="27">
        <v>5380</v>
      </c>
      <c r="AH979" s="27">
        <v>1088</v>
      </c>
      <c r="AI979" s="28">
        <v>0.54333333333333333</v>
      </c>
    </row>
    <row r="980" spans="1:35" s="31" customFormat="1" ht="16.5" customHeight="1">
      <c r="A980" s="19">
        <f t="shared" si="47"/>
        <v>977</v>
      </c>
      <c r="B980" s="22" t="s">
        <v>22</v>
      </c>
      <c r="C980" s="22" t="s">
        <v>861</v>
      </c>
      <c r="D980" s="22" t="s">
        <v>876</v>
      </c>
      <c r="E980" s="30" t="s">
        <v>1057</v>
      </c>
      <c r="F980" s="22" t="s">
        <v>26</v>
      </c>
      <c r="G980" s="22"/>
      <c r="H980" s="22"/>
      <c r="I980" s="23">
        <v>305</v>
      </c>
      <c r="J980" s="23">
        <v>99</v>
      </c>
      <c r="K980" s="23">
        <v>68.2</v>
      </c>
      <c r="L980" s="23">
        <v>30.2</v>
      </c>
      <c r="M980" s="23">
        <v>1.6</v>
      </c>
      <c r="N980" s="23">
        <v>305</v>
      </c>
      <c r="O980" s="23">
        <v>99</v>
      </c>
      <c r="P980" s="23">
        <v>66.900000000000006</v>
      </c>
      <c r="Q980" s="23">
        <v>31.1</v>
      </c>
      <c r="R980" s="23">
        <v>2</v>
      </c>
      <c r="S980" s="23">
        <v>305</v>
      </c>
      <c r="T980" s="23">
        <v>99</v>
      </c>
      <c r="U980" s="23">
        <v>72.2</v>
      </c>
      <c r="V980" s="23">
        <v>26.2</v>
      </c>
      <c r="W980" s="23">
        <v>1.6</v>
      </c>
      <c r="X980" s="24">
        <v>305</v>
      </c>
      <c r="Y980" s="24">
        <v>99</v>
      </c>
      <c r="Z980" s="25">
        <f t="shared" si="45"/>
        <v>0.69099999999999995</v>
      </c>
      <c r="AA980" s="25">
        <f t="shared" si="45"/>
        <v>0.29166666666666669</v>
      </c>
      <c r="AB980" s="25">
        <f t="shared" si="45"/>
        <v>1.7333333333333333E-2</v>
      </c>
      <c r="AC980" s="26">
        <v>305</v>
      </c>
      <c r="AD980" s="26">
        <f t="shared" si="46"/>
        <v>210.755</v>
      </c>
      <c r="AE980" s="26">
        <f t="shared" si="46"/>
        <v>88.958333333333343</v>
      </c>
      <c r="AF980" s="26">
        <f t="shared" si="46"/>
        <v>5.2866666666666662</v>
      </c>
      <c r="AG980" s="27">
        <v>4586</v>
      </c>
      <c r="AH980" s="27">
        <v>832</v>
      </c>
      <c r="AI980" s="28">
        <v>0.67766666666666664</v>
      </c>
    </row>
    <row r="981" spans="1:35" s="31" customFormat="1" ht="16.5" customHeight="1">
      <c r="A981" s="19">
        <f t="shared" si="47"/>
        <v>978</v>
      </c>
      <c r="B981" s="20" t="s">
        <v>22</v>
      </c>
      <c r="C981" s="20" t="s">
        <v>861</v>
      </c>
      <c r="D981" s="20" t="s">
        <v>894</v>
      </c>
      <c r="E981" s="21" t="s">
        <v>1058</v>
      </c>
      <c r="F981" s="20" t="s">
        <v>26</v>
      </c>
      <c r="G981" s="20" t="s">
        <v>27</v>
      </c>
      <c r="H981" s="22"/>
      <c r="I981" s="23">
        <v>183</v>
      </c>
      <c r="J981" s="23">
        <v>99.5</v>
      </c>
      <c r="K981" s="23">
        <v>65.599999999999994</v>
      </c>
      <c r="L981" s="23">
        <v>33.299999999999997</v>
      </c>
      <c r="M981" s="23">
        <v>1.1000000000000001</v>
      </c>
      <c r="N981" s="23">
        <v>183</v>
      </c>
      <c r="O981" s="23">
        <v>99.5</v>
      </c>
      <c r="P981" s="23">
        <v>65.599999999999994</v>
      </c>
      <c r="Q981" s="23">
        <v>31.1</v>
      </c>
      <c r="R981" s="23">
        <v>3.3</v>
      </c>
      <c r="S981" s="23">
        <v>183</v>
      </c>
      <c r="T981" s="23">
        <v>99.5</v>
      </c>
      <c r="U981" s="23">
        <v>76</v>
      </c>
      <c r="V981" s="23">
        <v>21.8</v>
      </c>
      <c r="W981" s="23">
        <v>2.2000000000000002</v>
      </c>
      <c r="X981" s="24">
        <v>183</v>
      </c>
      <c r="Y981" s="24">
        <v>99.5</v>
      </c>
      <c r="Z981" s="25">
        <f t="shared" si="45"/>
        <v>0.69066666666666665</v>
      </c>
      <c r="AA981" s="25">
        <f t="shared" si="45"/>
        <v>0.28733333333333333</v>
      </c>
      <c r="AB981" s="25">
        <f t="shared" si="45"/>
        <v>2.1999999999999999E-2</v>
      </c>
      <c r="AC981" s="26">
        <v>183</v>
      </c>
      <c r="AD981" s="26">
        <f t="shared" si="46"/>
        <v>126.392</v>
      </c>
      <c r="AE981" s="26">
        <f t="shared" si="46"/>
        <v>52.582000000000001</v>
      </c>
      <c r="AF981" s="26">
        <f t="shared" si="46"/>
        <v>4.0259999999999998</v>
      </c>
      <c r="AG981" s="27">
        <v>3759</v>
      </c>
      <c r="AH981" s="27">
        <v>615</v>
      </c>
      <c r="AI981" s="28">
        <v>0.7383333333333334</v>
      </c>
    </row>
    <row r="982" spans="1:35" s="31" customFormat="1" ht="16.5" customHeight="1">
      <c r="A982" s="19">
        <f t="shared" si="47"/>
        <v>979</v>
      </c>
      <c r="B982" s="22" t="s">
        <v>22</v>
      </c>
      <c r="C982" s="22" t="s">
        <v>861</v>
      </c>
      <c r="D982" s="22" t="s">
        <v>876</v>
      </c>
      <c r="E982" s="30" t="s">
        <v>1059</v>
      </c>
      <c r="F982" s="22" t="s">
        <v>26</v>
      </c>
      <c r="G982" s="22"/>
      <c r="H982" s="22"/>
      <c r="I982" s="23">
        <v>142</v>
      </c>
      <c r="J982" s="23">
        <v>99.3</v>
      </c>
      <c r="K982" s="23">
        <v>64.8</v>
      </c>
      <c r="L982" s="23">
        <v>33.1</v>
      </c>
      <c r="M982" s="23">
        <v>2.1</v>
      </c>
      <c r="N982" s="23">
        <v>142</v>
      </c>
      <c r="O982" s="23">
        <v>99.3</v>
      </c>
      <c r="P982" s="23">
        <v>66.900000000000006</v>
      </c>
      <c r="Q982" s="23">
        <v>32.4</v>
      </c>
      <c r="R982" s="23">
        <v>0.7</v>
      </c>
      <c r="S982" s="23">
        <v>142</v>
      </c>
      <c r="T982" s="23">
        <v>99.3</v>
      </c>
      <c r="U982" s="23">
        <v>75.400000000000006</v>
      </c>
      <c r="V982" s="23">
        <v>21.8</v>
      </c>
      <c r="W982" s="23">
        <v>2.8</v>
      </c>
      <c r="X982" s="24">
        <v>142</v>
      </c>
      <c r="Y982" s="24">
        <v>99.3</v>
      </c>
      <c r="Z982" s="25">
        <f t="shared" si="45"/>
        <v>0.69033333333333335</v>
      </c>
      <c r="AA982" s="25">
        <f t="shared" si="45"/>
        <v>0.29099999999999998</v>
      </c>
      <c r="AB982" s="25">
        <f t="shared" si="45"/>
        <v>1.8666666666666665E-2</v>
      </c>
      <c r="AC982" s="26">
        <v>142</v>
      </c>
      <c r="AD982" s="26">
        <f t="shared" si="46"/>
        <v>98.027333333333331</v>
      </c>
      <c r="AE982" s="26">
        <f t="shared" si="46"/>
        <v>41.321999999999996</v>
      </c>
      <c r="AF982" s="26">
        <f t="shared" si="46"/>
        <v>2.6506666666666665</v>
      </c>
      <c r="AG982" s="27">
        <v>3808</v>
      </c>
      <c r="AH982" s="27">
        <v>633</v>
      </c>
      <c r="AI982" s="28">
        <v>0.73533333333333339</v>
      </c>
    </row>
    <row r="983" spans="1:35" s="31" customFormat="1" ht="16.5" customHeight="1">
      <c r="A983" s="19">
        <f t="shared" si="47"/>
        <v>980</v>
      </c>
      <c r="B983" s="20" t="s">
        <v>22</v>
      </c>
      <c r="C983" s="20" t="s">
        <v>861</v>
      </c>
      <c r="D983" s="20" t="s">
        <v>866</v>
      </c>
      <c r="E983" s="21" t="s">
        <v>1060</v>
      </c>
      <c r="F983" s="20" t="s">
        <v>26</v>
      </c>
      <c r="G983" s="20"/>
      <c r="H983" s="22"/>
      <c r="I983" s="23">
        <v>356</v>
      </c>
      <c r="J983" s="23">
        <v>99.2</v>
      </c>
      <c r="K983" s="23">
        <v>63.8</v>
      </c>
      <c r="L983" s="23">
        <v>35.1</v>
      </c>
      <c r="M983" s="23">
        <v>1.1000000000000001</v>
      </c>
      <c r="N983" s="23">
        <v>357</v>
      </c>
      <c r="O983" s="23">
        <v>99.4</v>
      </c>
      <c r="P983" s="23">
        <v>66.099999999999994</v>
      </c>
      <c r="Q983" s="23">
        <v>32.5</v>
      </c>
      <c r="R983" s="23">
        <v>1.4</v>
      </c>
      <c r="S983" s="23">
        <v>357</v>
      </c>
      <c r="T983" s="23">
        <v>99.4</v>
      </c>
      <c r="U983" s="23">
        <v>77</v>
      </c>
      <c r="V983" s="23">
        <v>22.4</v>
      </c>
      <c r="W983" s="23">
        <v>0.6</v>
      </c>
      <c r="X983" s="24">
        <v>356.66666666666669</v>
      </c>
      <c r="Y983" s="24">
        <v>99.333333333333329</v>
      </c>
      <c r="Z983" s="25">
        <f t="shared" si="45"/>
        <v>0.68971495327102794</v>
      </c>
      <c r="AA983" s="25">
        <f t="shared" si="45"/>
        <v>0.29995233644859809</v>
      </c>
      <c r="AB983" s="25">
        <f t="shared" si="45"/>
        <v>1.033271028037383E-2</v>
      </c>
      <c r="AC983" s="26">
        <v>356.66666666666669</v>
      </c>
      <c r="AD983" s="26">
        <f t="shared" si="46"/>
        <v>245.99833333333331</v>
      </c>
      <c r="AE983" s="26">
        <f t="shared" si="46"/>
        <v>106.98299999999999</v>
      </c>
      <c r="AF983" s="26">
        <f t="shared" si="46"/>
        <v>3.6853333333333329</v>
      </c>
      <c r="AG983" s="27">
        <v>4481</v>
      </c>
      <c r="AH983" s="27">
        <v>798</v>
      </c>
      <c r="AI983" s="28">
        <v>0.68900000000000006</v>
      </c>
    </row>
    <row r="984" spans="1:35" s="31" customFormat="1" ht="16.5" customHeight="1">
      <c r="A984" s="19">
        <f t="shared" si="47"/>
        <v>981</v>
      </c>
      <c r="B984" s="20" t="s">
        <v>22</v>
      </c>
      <c r="C984" s="20" t="s">
        <v>861</v>
      </c>
      <c r="D984" s="20" t="s">
        <v>49</v>
      </c>
      <c r="E984" s="21" t="s">
        <v>1061</v>
      </c>
      <c r="F984" s="20" t="s">
        <v>26</v>
      </c>
      <c r="G984" s="20" t="s">
        <v>27</v>
      </c>
      <c r="H984" s="22"/>
      <c r="I984" s="23">
        <v>177</v>
      </c>
      <c r="J984" s="23">
        <v>99.4</v>
      </c>
      <c r="K984" s="23">
        <v>72.3</v>
      </c>
      <c r="L984" s="23">
        <v>25.4</v>
      </c>
      <c r="M984" s="23">
        <v>2.2999999999999998</v>
      </c>
      <c r="N984" s="23">
        <v>177</v>
      </c>
      <c r="O984" s="23">
        <v>99.4</v>
      </c>
      <c r="P984" s="23">
        <v>61</v>
      </c>
      <c r="Q984" s="23">
        <v>36.200000000000003</v>
      </c>
      <c r="R984" s="23">
        <v>2.8</v>
      </c>
      <c r="S984" s="23">
        <v>177</v>
      </c>
      <c r="T984" s="23">
        <v>99.4</v>
      </c>
      <c r="U984" s="23">
        <v>73.400000000000006</v>
      </c>
      <c r="V984" s="23">
        <v>23.2</v>
      </c>
      <c r="W984" s="23">
        <v>3.4</v>
      </c>
      <c r="X984" s="24">
        <v>177</v>
      </c>
      <c r="Y984" s="24">
        <v>99.40000000000002</v>
      </c>
      <c r="Z984" s="25">
        <f t="shared" si="45"/>
        <v>0.68900000000000006</v>
      </c>
      <c r="AA984" s="25">
        <f t="shared" si="45"/>
        <v>0.28266666666666668</v>
      </c>
      <c r="AB984" s="25">
        <f t="shared" si="45"/>
        <v>2.8333333333333328E-2</v>
      </c>
      <c r="AC984" s="26">
        <v>177</v>
      </c>
      <c r="AD984" s="26">
        <f t="shared" si="46"/>
        <v>121.953</v>
      </c>
      <c r="AE984" s="26">
        <f t="shared" si="46"/>
        <v>50.032000000000004</v>
      </c>
      <c r="AF984" s="26">
        <f t="shared" si="46"/>
        <v>5.0149999999999988</v>
      </c>
      <c r="AG984" s="27">
        <v>4780</v>
      </c>
      <c r="AH984" s="27">
        <v>885</v>
      </c>
      <c r="AI984" s="28">
        <v>0.66433333333333322</v>
      </c>
    </row>
    <row r="985" spans="1:35" s="31" customFormat="1" ht="16.5" customHeight="1">
      <c r="A985" s="19">
        <f t="shared" si="47"/>
        <v>982</v>
      </c>
      <c r="B985" s="20" t="s">
        <v>22</v>
      </c>
      <c r="C985" s="20" t="s">
        <v>861</v>
      </c>
      <c r="D985" s="20" t="s">
        <v>956</v>
      </c>
      <c r="E985" s="21" t="s">
        <v>1062</v>
      </c>
      <c r="F985" s="20" t="s">
        <v>26</v>
      </c>
      <c r="G985" s="20"/>
      <c r="H985" s="22"/>
      <c r="I985" s="23">
        <v>309</v>
      </c>
      <c r="J985" s="23">
        <v>100</v>
      </c>
      <c r="K985" s="23">
        <v>70.900000000000006</v>
      </c>
      <c r="L985" s="23">
        <v>27.8</v>
      </c>
      <c r="M985" s="23">
        <v>1.3</v>
      </c>
      <c r="N985" s="23">
        <v>309</v>
      </c>
      <c r="O985" s="23">
        <v>100</v>
      </c>
      <c r="P985" s="23">
        <v>61.8</v>
      </c>
      <c r="Q985" s="23">
        <v>35.6</v>
      </c>
      <c r="R985" s="23">
        <v>2.6</v>
      </c>
      <c r="S985" s="23">
        <v>309</v>
      </c>
      <c r="T985" s="23">
        <v>100</v>
      </c>
      <c r="U985" s="23">
        <v>73.5</v>
      </c>
      <c r="V985" s="23">
        <v>25.2</v>
      </c>
      <c r="W985" s="23">
        <v>1.3</v>
      </c>
      <c r="X985" s="24">
        <v>309</v>
      </c>
      <c r="Y985" s="24">
        <v>100</v>
      </c>
      <c r="Z985" s="25">
        <f t="shared" si="45"/>
        <v>0.68733333333333335</v>
      </c>
      <c r="AA985" s="25">
        <f t="shared" si="45"/>
        <v>0.29533333333333334</v>
      </c>
      <c r="AB985" s="25">
        <f t="shared" si="45"/>
        <v>1.7333333333333333E-2</v>
      </c>
      <c r="AC985" s="26">
        <v>309</v>
      </c>
      <c r="AD985" s="26">
        <f t="shared" si="46"/>
        <v>212.386</v>
      </c>
      <c r="AE985" s="26">
        <f t="shared" si="46"/>
        <v>91.257999999999996</v>
      </c>
      <c r="AF985" s="26">
        <f t="shared" si="46"/>
        <v>5.3559999999999999</v>
      </c>
      <c r="AG985" s="27">
        <v>4783</v>
      </c>
      <c r="AH985" s="27">
        <v>887</v>
      </c>
      <c r="AI985" s="28">
        <v>0.66366666666666674</v>
      </c>
    </row>
    <row r="986" spans="1:35" s="31" customFormat="1" ht="16.5" customHeight="1">
      <c r="A986" s="19">
        <f t="shared" si="47"/>
        <v>983</v>
      </c>
      <c r="B986" s="20" t="s">
        <v>22</v>
      </c>
      <c r="C986" s="20" t="s">
        <v>861</v>
      </c>
      <c r="D986" s="20" t="s">
        <v>872</v>
      </c>
      <c r="E986" s="21" t="s">
        <v>1063</v>
      </c>
      <c r="F986" s="20" t="s">
        <v>26</v>
      </c>
      <c r="G986" s="20"/>
      <c r="H986" s="22"/>
      <c r="I986" s="23">
        <v>17</v>
      </c>
      <c r="J986" s="23">
        <v>100</v>
      </c>
      <c r="K986" s="23">
        <v>82.4</v>
      </c>
      <c r="L986" s="23">
        <v>17.600000000000001</v>
      </c>
      <c r="M986" s="23">
        <v>0</v>
      </c>
      <c r="N986" s="23">
        <v>17</v>
      </c>
      <c r="O986" s="23">
        <v>100</v>
      </c>
      <c r="P986" s="23">
        <v>76.5</v>
      </c>
      <c r="Q986" s="23">
        <v>23.5</v>
      </c>
      <c r="R986" s="23">
        <v>0</v>
      </c>
      <c r="S986" s="23">
        <v>17</v>
      </c>
      <c r="T986" s="23">
        <v>100</v>
      </c>
      <c r="U986" s="23">
        <v>47.1</v>
      </c>
      <c r="V986" s="23">
        <v>52.9</v>
      </c>
      <c r="W986" s="23">
        <v>0</v>
      </c>
      <c r="X986" s="24">
        <v>17</v>
      </c>
      <c r="Y986" s="24">
        <v>100</v>
      </c>
      <c r="Z986" s="25">
        <f t="shared" si="45"/>
        <v>0.68666666666666676</v>
      </c>
      <c r="AA986" s="25">
        <f t="shared" si="45"/>
        <v>0.31333333333333335</v>
      </c>
      <c r="AB986" s="25">
        <f t="shared" si="45"/>
        <v>0</v>
      </c>
      <c r="AC986" s="26">
        <v>17</v>
      </c>
      <c r="AD986" s="26">
        <f t="shared" si="46"/>
        <v>11.673333333333336</v>
      </c>
      <c r="AE986" s="26">
        <f t="shared" si="46"/>
        <v>5.3266666666666671</v>
      </c>
      <c r="AF986" s="26">
        <f t="shared" si="46"/>
        <v>0</v>
      </c>
      <c r="AG986" s="27">
        <v>3827</v>
      </c>
      <c r="AH986" s="27">
        <v>639</v>
      </c>
      <c r="AI986" s="28">
        <v>0.73333333333333328</v>
      </c>
    </row>
    <row r="987" spans="1:35" s="31" customFormat="1" ht="16.5" customHeight="1">
      <c r="A987" s="19">
        <f t="shared" si="47"/>
        <v>984</v>
      </c>
      <c r="B987" s="20" t="s">
        <v>22</v>
      </c>
      <c r="C987" s="20" t="s">
        <v>861</v>
      </c>
      <c r="D987" s="20" t="s">
        <v>878</v>
      </c>
      <c r="E987" s="21" t="s">
        <v>1064</v>
      </c>
      <c r="F987" s="20" t="s">
        <v>26</v>
      </c>
      <c r="G987" s="20"/>
      <c r="H987" s="22"/>
      <c r="I987" s="23">
        <v>117</v>
      </c>
      <c r="J987" s="23">
        <v>99.2</v>
      </c>
      <c r="K987" s="23">
        <v>71.8</v>
      </c>
      <c r="L987" s="23">
        <v>27.4</v>
      </c>
      <c r="M987" s="23">
        <v>0.8</v>
      </c>
      <c r="N987" s="23">
        <v>117</v>
      </c>
      <c r="O987" s="23">
        <v>99.2</v>
      </c>
      <c r="P987" s="23">
        <v>59</v>
      </c>
      <c r="Q987" s="23">
        <v>39.299999999999997</v>
      </c>
      <c r="R987" s="23">
        <v>1.7</v>
      </c>
      <c r="S987" s="23">
        <v>117</v>
      </c>
      <c r="T987" s="23">
        <v>99.2</v>
      </c>
      <c r="U987" s="23">
        <v>75.2</v>
      </c>
      <c r="V987" s="23">
        <v>23.9</v>
      </c>
      <c r="W987" s="23">
        <v>0.9</v>
      </c>
      <c r="X987" s="24">
        <v>117</v>
      </c>
      <c r="Y987" s="24">
        <v>99.2</v>
      </c>
      <c r="Z987" s="25">
        <f t="shared" si="45"/>
        <v>0.68666666666666665</v>
      </c>
      <c r="AA987" s="25">
        <f t="shared" si="45"/>
        <v>0.30199999999999994</v>
      </c>
      <c r="AB987" s="25">
        <f t="shared" si="45"/>
        <v>1.1333333333333334E-2</v>
      </c>
      <c r="AC987" s="26">
        <v>117</v>
      </c>
      <c r="AD987" s="26">
        <f t="shared" si="46"/>
        <v>80.34</v>
      </c>
      <c r="AE987" s="26">
        <f t="shared" si="46"/>
        <v>35.333999999999989</v>
      </c>
      <c r="AF987" s="26">
        <f t="shared" si="46"/>
        <v>1.3260000000000001</v>
      </c>
      <c r="AG987" s="27">
        <v>5207</v>
      </c>
      <c r="AH987" s="27">
        <v>1033</v>
      </c>
      <c r="AI987" s="28">
        <v>0.59866666666666657</v>
      </c>
    </row>
    <row r="988" spans="1:35" s="31" customFormat="1" ht="16.5" customHeight="1">
      <c r="A988" s="19">
        <f t="shared" si="47"/>
        <v>985</v>
      </c>
      <c r="B988" s="22" t="s">
        <v>22</v>
      </c>
      <c r="C988" s="22" t="s">
        <v>861</v>
      </c>
      <c r="D988" s="22" t="s">
        <v>876</v>
      </c>
      <c r="E988" s="30" t="s">
        <v>1065</v>
      </c>
      <c r="F988" s="22" t="s">
        <v>26</v>
      </c>
      <c r="G988" s="22" t="s">
        <v>27</v>
      </c>
      <c r="H988" s="22"/>
      <c r="I988" s="23">
        <v>202</v>
      </c>
      <c r="J988" s="23">
        <v>98.5</v>
      </c>
      <c r="K988" s="23">
        <v>67.3</v>
      </c>
      <c r="L988" s="23">
        <v>31.7</v>
      </c>
      <c r="M988" s="23">
        <v>1</v>
      </c>
      <c r="N988" s="23">
        <v>202</v>
      </c>
      <c r="O988" s="23">
        <v>98.5</v>
      </c>
      <c r="P988" s="23">
        <v>61.4</v>
      </c>
      <c r="Q988" s="23">
        <v>37.1</v>
      </c>
      <c r="R988" s="23">
        <v>1.5</v>
      </c>
      <c r="S988" s="23">
        <v>202</v>
      </c>
      <c r="T988" s="23">
        <v>98.5</v>
      </c>
      <c r="U988" s="23">
        <v>77.2</v>
      </c>
      <c r="V988" s="23">
        <v>20.8</v>
      </c>
      <c r="W988" s="23">
        <v>2</v>
      </c>
      <c r="X988" s="24">
        <v>202</v>
      </c>
      <c r="Y988" s="24">
        <v>98.5</v>
      </c>
      <c r="Z988" s="25">
        <f t="shared" si="45"/>
        <v>0.68633333333333335</v>
      </c>
      <c r="AA988" s="25">
        <f t="shared" si="45"/>
        <v>0.29866666666666669</v>
      </c>
      <c r="AB988" s="25">
        <f t="shared" si="45"/>
        <v>1.4999999999999999E-2</v>
      </c>
      <c r="AC988" s="26">
        <v>202</v>
      </c>
      <c r="AD988" s="26">
        <f t="shared" si="46"/>
        <v>138.63933333333333</v>
      </c>
      <c r="AE988" s="26">
        <f t="shared" si="46"/>
        <v>60.330666666666673</v>
      </c>
      <c r="AF988" s="26">
        <f t="shared" si="46"/>
        <v>3.03</v>
      </c>
      <c r="AG988" s="27">
        <v>4803</v>
      </c>
      <c r="AH988" s="27">
        <v>893</v>
      </c>
      <c r="AI988" s="28">
        <v>0.66133333333333333</v>
      </c>
    </row>
    <row r="989" spans="1:35" s="31" customFormat="1" ht="16.5" customHeight="1">
      <c r="A989" s="19">
        <f t="shared" si="47"/>
        <v>986</v>
      </c>
      <c r="B989" s="20" t="s">
        <v>22</v>
      </c>
      <c r="C989" s="20" t="s">
        <v>861</v>
      </c>
      <c r="D989" s="20" t="s">
        <v>1066</v>
      </c>
      <c r="E989" s="21" t="s">
        <v>1067</v>
      </c>
      <c r="F989" s="20" t="s">
        <v>26</v>
      </c>
      <c r="G989" s="20" t="s">
        <v>27</v>
      </c>
      <c r="H989" s="22"/>
      <c r="I989" s="23">
        <v>87</v>
      </c>
      <c r="J989" s="23">
        <v>100</v>
      </c>
      <c r="K989" s="23">
        <v>66.7</v>
      </c>
      <c r="L989" s="23">
        <v>28.7</v>
      </c>
      <c r="M989" s="23">
        <v>4.5999999999999996</v>
      </c>
      <c r="N989" s="23">
        <v>87</v>
      </c>
      <c r="O989" s="23">
        <v>100</v>
      </c>
      <c r="P989" s="23">
        <v>65.5</v>
      </c>
      <c r="Q989" s="23">
        <v>29.9</v>
      </c>
      <c r="R989" s="23">
        <v>4.5999999999999996</v>
      </c>
      <c r="S989" s="23">
        <v>87</v>
      </c>
      <c r="T989" s="23">
        <v>100</v>
      </c>
      <c r="U989" s="23">
        <v>73.599999999999994</v>
      </c>
      <c r="V989" s="23">
        <v>24.1</v>
      </c>
      <c r="W989" s="23">
        <v>2.2999999999999998</v>
      </c>
      <c r="X989" s="24">
        <v>87</v>
      </c>
      <c r="Y989" s="24">
        <v>100</v>
      </c>
      <c r="Z989" s="25">
        <f t="shared" si="45"/>
        <v>0.68599999999999994</v>
      </c>
      <c r="AA989" s="25">
        <f t="shared" si="45"/>
        <v>0.27566666666666667</v>
      </c>
      <c r="AB989" s="25">
        <f t="shared" si="45"/>
        <v>3.833333333333333E-2</v>
      </c>
      <c r="AC989" s="26">
        <v>87</v>
      </c>
      <c r="AD989" s="26">
        <f t="shared" si="46"/>
        <v>59.681999999999995</v>
      </c>
      <c r="AE989" s="26">
        <f t="shared" si="46"/>
        <v>23.983000000000001</v>
      </c>
      <c r="AF989" s="26">
        <f t="shared" si="46"/>
        <v>3.335</v>
      </c>
      <c r="AG989" s="27">
        <v>4690</v>
      </c>
      <c r="AH989" s="27">
        <v>867</v>
      </c>
      <c r="AI989" s="28">
        <v>0.66666666666666663</v>
      </c>
    </row>
    <row r="990" spans="1:35" s="31" customFormat="1" ht="16.5" customHeight="1">
      <c r="A990" s="19">
        <f t="shared" si="47"/>
        <v>987</v>
      </c>
      <c r="B990" s="20" t="s">
        <v>22</v>
      </c>
      <c r="C990" s="20" t="s">
        <v>861</v>
      </c>
      <c r="D990" s="20" t="s">
        <v>903</v>
      </c>
      <c r="E990" s="21" t="s">
        <v>1068</v>
      </c>
      <c r="F990" s="20" t="s">
        <v>26</v>
      </c>
      <c r="G990" s="20" t="s">
        <v>27</v>
      </c>
      <c r="H990" s="22"/>
      <c r="I990" s="23">
        <v>18</v>
      </c>
      <c r="J990" s="23">
        <v>100</v>
      </c>
      <c r="K990" s="23">
        <v>83.3</v>
      </c>
      <c r="L990" s="23">
        <v>16.7</v>
      </c>
      <c r="M990" s="23">
        <v>0</v>
      </c>
      <c r="N990" s="23">
        <v>18</v>
      </c>
      <c r="O990" s="23">
        <v>100</v>
      </c>
      <c r="P990" s="23">
        <v>55.6</v>
      </c>
      <c r="Q990" s="23">
        <v>44.4</v>
      </c>
      <c r="R990" s="23">
        <v>0</v>
      </c>
      <c r="S990" s="23">
        <v>18</v>
      </c>
      <c r="T990" s="23">
        <v>100</v>
      </c>
      <c r="U990" s="23">
        <v>66.7</v>
      </c>
      <c r="V990" s="23">
        <v>33.299999999999997</v>
      </c>
      <c r="W990" s="23">
        <v>0</v>
      </c>
      <c r="X990" s="24">
        <v>18</v>
      </c>
      <c r="Y990" s="24">
        <v>100</v>
      </c>
      <c r="Z990" s="25">
        <f t="shared" si="45"/>
        <v>0.68533333333333335</v>
      </c>
      <c r="AA990" s="25">
        <f t="shared" si="45"/>
        <v>0.31466666666666659</v>
      </c>
      <c r="AB990" s="25">
        <f t="shared" si="45"/>
        <v>0</v>
      </c>
      <c r="AC990" s="26">
        <v>18</v>
      </c>
      <c r="AD990" s="26">
        <f t="shared" si="46"/>
        <v>12.336</v>
      </c>
      <c r="AE990" s="26">
        <f t="shared" si="46"/>
        <v>5.6639999999999988</v>
      </c>
      <c r="AF990" s="26">
        <f t="shared" si="46"/>
        <v>0</v>
      </c>
      <c r="AG990" s="27">
        <v>5081</v>
      </c>
      <c r="AH990" s="27">
        <v>985</v>
      </c>
      <c r="AI990" s="28">
        <v>0.622</v>
      </c>
    </row>
    <row r="991" spans="1:35" s="31" customFormat="1" ht="16.5" customHeight="1">
      <c r="A991" s="19">
        <f t="shared" si="47"/>
        <v>988</v>
      </c>
      <c r="B991" s="20" t="s">
        <v>22</v>
      </c>
      <c r="C991" s="20" t="s">
        <v>861</v>
      </c>
      <c r="D991" s="20" t="s">
        <v>956</v>
      </c>
      <c r="E991" s="21" t="s">
        <v>1069</v>
      </c>
      <c r="F991" s="20" t="s">
        <v>26</v>
      </c>
      <c r="G991" s="20" t="s">
        <v>27</v>
      </c>
      <c r="H991" s="22"/>
      <c r="I991" s="23">
        <v>72</v>
      </c>
      <c r="J991" s="23">
        <v>97.3</v>
      </c>
      <c r="K991" s="23">
        <v>72.2</v>
      </c>
      <c r="L991" s="23">
        <v>25</v>
      </c>
      <c r="M991" s="23">
        <v>2.8</v>
      </c>
      <c r="N991" s="23">
        <v>72</v>
      </c>
      <c r="O991" s="23">
        <v>97.3</v>
      </c>
      <c r="P991" s="23">
        <v>62.5</v>
      </c>
      <c r="Q991" s="23">
        <v>37.5</v>
      </c>
      <c r="R991" s="23">
        <v>0</v>
      </c>
      <c r="S991" s="23">
        <v>72</v>
      </c>
      <c r="T991" s="23">
        <v>97.3</v>
      </c>
      <c r="U991" s="23">
        <v>70.8</v>
      </c>
      <c r="V991" s="23">
        <v>26.4</v>
      </c>
      <c r="W991" s="23">
        <v>2.8</v>
      </c>
      <c r="X991" s="24">
        <v>72</v>
      </c>
      <c r="Y991" s="24">
        <v>97.3</v>
      </c>
      <c r="Z991" s="25">
        <f t="shared" si="45"/>
        <v>0.68500000000000005</v>
      </c>
      <c r="AA991" s="25">
        <f t="shared" si="45"/>
        <v>0.29633333333333334</v>
      </c>
      <c r="AB991" s="25">
        <f t="shared" si="45"/>
        <v>1.8666666666666668E-2</v>
      </c>
      <c r="AC991" s="26">
        <v>72</v>
      </c>
      <c r="AD991" s="26">
        <f t="shared" si="46"/>
        <v>49.320000000000007</v>
      </c>
      <c r="AE991" s="26">
        <f t="shared" si="46"/>
        <v>21.335999999999999</v>
      </c>
      <c r="AF991" s="26">
        <f t="shared" si="46"/>
        <v>1.3440000000000001</v>
      </c>
      <c r="AG991" s="27">
        <v>4524</v>
      </c>
      <c r="AH991" s="27">
        <v>806</v>
      </c>
      <c r="AI991" s="28">
        <v>0.68433333333333346</v>
      </c>
    </row>
    <row r="992" spans="1:35" s="31" customFormat="1" ht="16.5" customHeight="1">
      <c r="A992" s="19">
        <f t="shared" si="47"/>
        <v>989</v>
      </c>
      <c r="B992" s="20" t="s">
        <v>22</v>
      </c>
      <c r="C992" s="20" t="s">
        <v>861</v>
      </c>
      <c r="D992" s="20" t="s">
        <v>894</v>
      </c>
      <c r="E992" s="21" t="s">
        <v>1070</v>
      </c>
      <c r="F992" s="20" t="s">
        <v>26</v>
      </c>
      <c r="G992" s="20" t="s">
        <v>27</v>
      </c>
      <c r="H992" s="22"/>
      <c r="I992" s="23">
        <v>143</v>
      </c>
      <c r="J992" s="23">
        <v>100</v>
      </c>
      <c r="K992" s="23">
        <v>72</v>
      </c>
      <c r="L992" s="23">
        <v>26.6</v>
      </c>
      <c r="M992" s="23">
        <v>1.4</v>
      </c>
      <c r="N992" s="23">
        <v>143</v>
      </c>
      <c r="O992" s="23">
        <v>100</v>
      </c>
      <c r="P992" s="23">
        <v>61.5</v>
      </c>
      <c r="Q992" s="23">
        <v>36.4</v>
      </c>
      <c r="R992" s="23">
        <v>2.1</v>
      </c>
      <c r="S992" s="23">
        <v>143</v>
      </c>
      <c r="T992" s="23">
        <v>100</v>
      </c>
      <c r="U992" s="23">
        <v>72</v>
      </c>
      <c r="V992" s="23">
        <v>26.6</v>
      </c>
      <c r="W992" s="23">
        <v>1.4</v>
      </c>
      <c r="X992" s="24">
        <v>143</v>
      </c>
      <c r="Y992" s="24">
        <v>100</v>
      </c>
      <c r="Z992" s="25">
        <f t="shared" si="45"/>
        <v>0.68499999999999994</v>
      </c>
      <c r="AA992" s="25">
        <f t="shared" si="45"/>
        <v>0.29866666666666669</v>
      </c>
      <c r="AB992" s="25">
        <f t="shared" si="45"/>
        <v>1.6333333333333332E-2</v>
      </c>
      <c r="AC992" s="26">
        <v>143</v>
      </c>
      <c r="AD992" s="26">
        <f t="shared" si="46"/>
        <v>97.954999999999998</v>
      </c>
      <c r="AE992" s="26">
        <f t="shared" si="46"/>
        <v>42.709333333333333</v>
      </c>
      <c r="AF992" s="26">
        <f t="shared" si="46"/>
        <v>2.3356666666666666</v>
      </c>
      <c r="AG992" s="27">
        <v>4988</v>
      </c>
      <c r="AH992" s="27">
        <v>947</v>
      </c>
      <c r="AI992" s="28">
        <v>0.6359999999999999</v>
      </c>
    </row>
    <row r="993" spans="1:35" s="31" customFormat="1" ht="16.5" customHeight="1">
      <c r="A993" s="19">
        <f t="shared" si="47"/>
        <v>989</v>
      </c>
      <c r="B993" s="20" t="s">
        <v>22</v>
      </c>
      <c r="C993" s="20" t="s">
        <v>861</v>
      </c>
      <c r="D993" s="20" t="s">
        <v>937</v>
      </c>
      <c r="E993" s="21" t="s">
        <v>1071</v>
      </c>
      <c r="F993" s="20" t="s">
        <v>26</v>
      </c>
      <c r="G993" s="20" t="s">
        <v>27</v>
      </c>
      <c r="H993" s="22"/>
      <c r="I993" s="23">
        <v>129</v>
      </c>
      <c r="J993" s="23">
        <v>98.5</v>
      </c>
      <c r="K993" s="23">
        <v>69</v>
      </c>
      <c r="L993" s="23">
        <v>30.2</v>
      </c>
      <c r="M993" s="23">
        <v>0.8</v>
      </c>
      <c r="N993" s="23">
        <v>129</v>
      </c>
      <c r="O993" s="23">
        <v>98.5</v>
      </c>
      <c r="P993" s="23">
        <v>66.7</v>
      </c>
      <c r="Q993" s="23">
        <v>33.299999999999997</v>
      </c>
      <c r="R993" s="23">
        <v>0</v>
      </c>
      <c r="S993" s="23">
        <v>129</v>
      </c>
      <c r="T993" s="23">
        <v>98.5</v>
      </c>
      <c r="U993" s="23">
        <v>69.8</v>
      </c>
      <c r="V993" s="23">
        <v>26.3</v>
      </c>
      <c r="W993" s="23">
        <v>3.9</v>
      </c>
      <c r="X993" s="24">
        <v>129</v>
      </c>
      <c r="Y993" s="24">
        <v>98.5</v>
      </c>
      <c r="Z993" s="25">
        <f t="shared" si="45"/>
        <v>0.68499999999999994</v>
      </c>
      <c r="AA993" s="25">
        <f t="shared" si="45"/>
        <v>0.29933333333333328</v>
      </c>
      <c r="AB993" s="25">
        <f t="shared" si="45"/>
        <v>1.5666666666666666E-2</v>
      </c>
      <c r="AC993" s="26">
        <v>129</v>
      </c>
      <c r="AD993" s="26">
        <f t="shared" si="46"/>
        <v>88.364999999999995</v>
      </c>
      <c r="AE993" s="26">
        <f t="shared" si="46"/>
        <v>38.613999999999997</v>
      </c>
      <c r="AF993" s="26">
        <f t="shared" si="46"/>
        <v>2.0209999999999999</v>
      </c>
      <c r="AG993" s="27">
        <v>4437</v>
      </c>
      <c r="AH993" s="27">
        <v>790</v>
      </c>
      <c r="AI993" s="28">
        <v>0.69399999999999995</v>
      </c>
    </row>
    <row r="994" spans="1:35" s="31" customFormat="1" ht="16.5" customHeight="1">
      <c r="A994" s="19">
        <f t="shared" si="47"/>
        <v>991</v>
      </c>
      <c r="B994" s="20" t="s">
        <v>22</v>
      </c>
      <c r="C994" s="20" t="s">
        <v>861</v>
      </c>
      <c r="D994" s="20" t="s">
        <v>937</v>
      </c>
      <c r="E994" s="21" t="s">
        <v>1072</v>
      </c>
      <c r="F994" s="20" t="s">
        <v>26</v>
      </c>
      <c r="G994" s="20"/>
      <c r="H994" s="22"/>
      <c r="I994" s="23">
        <v>114</v>
      </c>
      <c r="J994" s="23">
        <v>100</v>
      </c>
      <c r="K994" s="23">
        <v>61.4</v>
      </c>
      <c r="L994" s="23">
        <v>37.700000000000003</v>
      </c>
      <c r="M994" s="23">
        <v>0.9</v>
      </c>
      <c r="N994" s="23">
        <v>114</v>
      </c>
      <c r="O994" s="23">
        <v>100</v>
      </c>
      <c r="P994" s="23">
        <v>66.7</v>
      </c>
      <c r="Q994" s="23">
        <v>32.4</v>
      </c>
      <c r="R994" s="23">
        <v>0.9</v>
      </c>
      <c r="S994" s="23">
        <v>114</v>
      </c>
      <c r="T994" s="23">
        <v>100</v>
      </c>
      <c r="U994" s="23">
        <v>77.2</v>
      </c>
      <c r="V994" s="23">
        <v>20.2</v>
      </c>
      <c r="W994" s="23">
        <v>2.6</v>
      </c>
      <c r="X994" s="24">
        <v>114</v>
      </c>
      <c r="Y994" s="24">
        <v>100</v>
      </c>
      <c r="Z994" s="25">
        <f t="shared" si="45"/>
        <v>0.68433333333333335</v>
      </c>
      <c r="AA994" s="25">
        <f t="shared" si="45"/>
        <v>0.30100000000000005</v>
      </c>
      <c r="AB994" s="25">
        <f t="shared" si="45"/>
        <v>1.4666666666666666E-2</v>
      </c>
      <c r="AC994" s="26">
        <v>114</v>
      </c>
      <c r="AD994" s="26">
        <f t="shared" si="46"/>
        <v>78.013999999999996</v>
      </c>
      <c r="AE994" s="26">
        <f t="shared" si="46"/>
        <v>34.314000000000007</v>
      </c>
      <c r="AF994" s="26">
        <f t="shared" si="46"/>
        <v>1.6719999999999999</v>
      </c>
      <c r="AG994" s="27">
        <v>5323</v>
      </c>
      <c r="AH994" s="27">
        <v>1070</v>
      </c>
      <c r="AI994" s="28">
        <v>0.56999999999999995</v>
      </c>
    </row>
    <row r="995" spans="1:35" s="31" customFormat="1" ht="16.5" customHeight="1">
      <c r="A995" s="19">
        <f t="shared" si="47"/>
        <v>992</v>
      </c>
      <c r="B995" s="20" t="s">
        <v>22</v>
      </c>
      <c r="C995" s="20" t="s">
        <v>861</v>
      </c>
      <c r="D995" s="20" t="s">
        <v>937</v>
      </c>
      <c r="E995" s="21" t="s">
        <v>1073</v>
      </c>
      <c r="F995" s="20" t="s">
        <v>26</v>
      </c>
      <c r="G995" s="20" t="s">
        <v>27</v>
      </c>
      <c r="H995" s="22"/>
      <c r="I995" s="23">
        <v>116</v>
      </c>
      <c r="J995" s="23">
        <v>99.1</v>
      </c>
      <c r="K995" s="23">
        <v>66.400000000000006</v>
      </c>
      <c r="L995" s="23">
        <v>33.6</v>
      </c>
      <c r="M995" s="23">
        <v>0</v>
      </c>
      <c r="N995" s="23">
        <v>116</v>
      </c>
      <c r="O995" s="23">
        <v>99.1</v>
      </c>
      <c r="P995" s="23">
        <v>58.6</v>
      </c>
      <c r="Q995" s="23">
        <v>40.5</v>
      </c>
      <c r="R995" s="23">
        <v>0.9</v>
      </c>
      <c r="S995" s="23">
        <v>116</v>
      </c>
      <c r="T995" s="23">
        <v>99.1</v>
      </c>
      <c r="U995" s="23">
        <v>80.2</v>
      </c>
      <c r="V995" s="23">
        <v>18.100000000000001</v>
      </c>
      <c r="W995" s="23">
        <v>1.7</v>
      </c>
      <c r="X995" s="24">
        <v>116</v>
      </c>
      <c r="Y995" s="24">
        <v>99.09999999999998</v>
      </c>
      <c r="Z995" s="25">
        <f t="shared" si="45"/>
        <v>0.68400000000000005</v>
      </c>
      <c r="AA995" s="25">
        <f t="shared" si="45"/>
        <v>0.30733333333333335</v>
      </c>
      <c r="AB995" s="25">
        <f t="shared" si="45"/>
        <v>8.6666666666666663E-3</v>
      </c>
      <c r="AC995" s="26">
        <v>116</v>
      </c>
      <c r="AD995" s="26">
        <f t="shared" si="46"/>
        <v>79.344000000000008</v>
      </c>
      <c r="AE995" s="26">
        <f t="shared" si="46"/>
        <v>35.650666666666666</v>
      </c>
      <c r="AF995" s="26">
        <f t="shared" si="46"/>
        <v>1.0053333333333332</v>
      </c>
      <c r="AG995" s="27">
        <v>2046</v>
      </c>
      <c r="AH995" s="27">
        <v>337</v>
      </c>
      <c r="AI995" s="28">
        <v>0.83033333333333326</v>
      </c>
    </row>
    <row r="996" spans="1:35" s="31" customFormat="1" ht="16.5" customHeight="1">
      <c r="A996" s="19">
        <f t="shared" si="47"/>
        <v>993</v>
      </c>
      <c r="B996" s="20" t="s">
        <v>22</v>
      </c>
      <c r="C996" s="20" t="s">
        <v>861</v>
      </c>
      <c r="D996" s="20" t="s">
        <v>956</v>
      </c>
      <c r="E996" s="21" t="s">
        <v>1074</v>
      </c>
      <c r="F996" s="20" t="s">
        <v>26</v>
      </c>
      <c r="G996" s="20"/>
      <c r="H996" s="22"/>
      <c r="I996" s="23">
        <v>256</v>
      </c>
      <c r="J996" s="23">
        <v>99.6</v>
      </c>
      <c r="K996" s="23">
        <v>70.7</v>
      </c>
      <c r="L996" s="23">
        <v>28.5</v>
      </c>
      <c r="M996" s="23">
        <v>0.8</v>
      </c>
      <c r="N996" s="23">
        <v>256</v>
      </c>
      <c r="O996" s="23">
        <v>99.6</v>
      </c>
      <c r="P996" s="23">
        <v>62.1</v>
      </c>
      <c r="Q996" s="23">
        <v>35.6</v>
      </c>
      <c r="R996" s="23">
        <v>2.2999999999999998</v>
      </c>
      <c r="S996" s="23">
        <v>256</v>
      </c>
      <c r="T996" s="23">
        <v>99.6</v>
      </c>
      <c r="U996" s="23">
        <v>72.3</v>
      </c>
      <c r="V996" s="23">
        <v>26.5</v>
      </c>
      <c r="W996" s="23">
        <v>1.2</v>
      </c>
      <c r="X996" s="24">
        <v>256</v>
      </c>
      <c r="Y996" s="24">
        <v>99.59999999999998</v>
      </c>
      <c r="Z996" s="25">
        <f t="shared" si="45"/>
        <v>0.68366666666666676</v>
      </c>
      <c r="AA996" s="25">
        <f t="shared" si="45"/>
        <v>0.30199999999999999</v>
      </c>
      <c r="AB996" s="25">
        <f t="shared" si="45"/>
        <v>1.4333333333333332E-2</v>
      </c>
      <c r="AC996" s="26">
        <v>256</v>
      </c>
      <c r="AD996" s="26">
        <f t="shared" si="46"/>
        <v>175.01866666666669</v>
      </c>
      <c r="AE996" s="26">
        <f t="shared" si="46"/>
        <v>77.311999999999998</v>
      </c>
      <c r="AF996" s="26">
        <f t="shared" si="46"/>
        <v>3.6693333333333329</v>
      </c>
      <c r="AG996" s="27">
        <v>4585</v>
      </c>
      <c r="AH996" s="27">
        <v>831</v>
      </c>
      <c r="AI996" s="28">
        <v>0.67799999999999994</v>
      </c>
    </row>
    <row r="997" spans="1:35" s="31" customFormat="1" ht="16.5" customHeight="1">
      <c r="A997" s="19">
        <f t="shared" si="47"/>
        <v>994</v>
      </c>
      <c r="B997" s="20" t="s">
        <v>22</v>
      </c>
      <c r="C997" s="20" t="s">
        <v>861</v>
      </c>
      <c r="D997" s="20" t="s">
        <v>866</v>
      </c>
      <c r="E997" s="21" t="s">
        <v>1075</v>
      </c>
      <c r="F997" s="20" t="s">
        <v>26</v>
      </c>
      <c r="G997" s="20" t="s">
        <v>27</v>
      </c>
      <c r="H997" s="22"/>
      <c r="I997" s="23">
        <v>81</v>
      </c>
      <c r="J997" s="23">
        <v>98.8</v>
      </c>
      <c r="K997" s="23">
        <v>66.7</v>
      </c>
      <c r="L997" s="23">
        <v>30.8</v>
      </c>
      <c r="M997" s="23">
        <v>2.5</v>
      </c>
      <c r="N997" s="23">
        <v>81</v>
      </c>
      <c r="O997" s="23">
        <v>98.8</v>
      </c>
      <c r="P997" s="23">
        <v>67.900000000000006</v>
      </c>
      <c r="Q997" s="23">
        <v>30.9</v>
      </c>
      <c r="R997" s="23">
        <v>1.2</v>
      </c>
      <c r="S997" s="23">
        <v>81</v>
      </c>
      <c r="T997" s="23">
        <v>98.8</v>
      </c>
      <c r="U997" s="23">
        <v>70.400000000000006</v>
      </c>
      <c r="V997" s="23">
        <v>27.2</v>
      </c>
      <c r="W997" s="23">
        <v>2.4</v>
      </c>
      <c r="X997" s="24">
        <v>81</v>
      </c>
      <c r="Y997" s="24">
        <v>98.8</v>
      </c>
      <c r="Z997" s="25">
        <f t="shared" si="45"/>
        <v>0.68333333333333335</v>
      </c>
      <c r="AA997" s="25">
        <f t="shared" si="45"/>
        <v>0.29633333333333334</v>
      </c>
      <c r="AB997" s="25">
        <f t="shared" si="45"/>
        <v>2.0333333333333332E-2</v>
      </c>
      <c r="AC997" s="26">
        <v>81</v>
      </c>
      <c r="AD997" s="26">
        <f t="shared" si="46"/>
        <v>55.35</v>
      </c>
      <c r="AE997" s="26">
        <f t="shared" si="46"/>
        <v>24.003</v>
      </c>
      <c r="AF997" s="26">
        <f t="shared" si="46"/>
        <v>1.6469999999999998</v>
      </c>
      <c r="AG997" s="27">
        <v>3379</v>
      </c>
      <c r="AH997" s="27">
        <v>549</v>
      </c>
      <c r="AI997" s="28">
        <v>0.76033333333333331</v>
      </c>
    </row>
    <row r="998" spans="1:35" s="31" customFormat="1" ht="16.5" customHeight="1">
      <c r="A998" s="19">
        <f t="shared" si="47"/>
        <v>994</v>
      </c>
      <c r="B998" s="20" t="s">
        <v>22</v>
      </c>
      <c r="C998" s="20" t="s">
        <v>861</v>
      </c>
      <c r="D998" s="20" t="s">
        <v>903</v>
      </c>
      <c r="E998" s="21" t="s">
        <v>1076</v>
      </c>
      <c r="F998" s="20" t="s">
        <v>26</v>
      </c>
      <c r="G998" s="20" t="s">
        <v>27</v>
      </c>
      <c r="H998" s="22"/>
      <c r="I998" s="23">
        <v>59</v>
      </c>
      <c r="J998" s="23">
        <v>98</v>
      </c>
      <c r="K998" s="23">
        <v>64.400000000000006</v>
      </c>
      <c r="L998" s="23">
        <v>35.6</v>
      </c>
      <c r="M998" s="23">
        <v>0</v>
      </c>
      <c r="N998" s="23">
        <v>59</v>
      </c>
      <c r="O998" s="23">
        <v>98.3</v>
      </c>
      <c r="P998" s="23">
        <v>55.9</v>
      </c>
      <c r="Q998" s="23">
        <v>44.1</v>
      </c>
      <c r="R998" s="23">
        <v>0</v>
      </c>
      <c r="S998" s="23">
        <v>59</v>
      </c>
      <c r="T998" s="23">
        <v>98.3</v>
      </c>
      <c r="U998" s="23">
        <v>84.7</v>
      </c>
      <c r="V998" s="23">
        <v>15.3</v>
      </c>
      <c r="W998" s="23">
        <v>0</v>
      </c>
      <c r="X998" s="24">
        <v>59</v>
      </c>
      <c r="Y998" s="24">
        <v>98.2</v>
      </c>
      <c r="Z998" s="25">
        <f t="shared" si="45"/>
        <v>0.68333333333333335</v>
      </c>
      <c r="AA998" s="25">
        <f t="shared" si="45"/>
        <v>0.31666666666666671</v>
      </c>
      <c r="AB998" s="25">
        <f t="shared" si="45"/>
        <v>0</v>
      </c>
      <c r="AC998" s="26">
        <v>59</v>
      </c>
      <c r="AD998" s="26">
        <f t="shared" si="46"/>
        <v>40.31666666666667</v>
      </c>
      <c r="AE998" s="26">
        <f t="shared" si="46"/>
        <v>18.683333333333337</v>
      </c>
      <c r="AF998" s="26">
        <f t="shared" si="46"/>
        <v>0</v>
      </c>
      <c r="AG998" s="27">
        <v>5347</v>
      </c>
      <c r="AH998" s="27">
        <v>1076</v>
      </c>
      <c r="AI998" s="28">
        <v>0.55800000000000005</v>
      </c>
    </row>
    <row r="999" spans="1:35" s="31" customFormat="1" ht="16.5" customHeight="1">
      <c r="A999" s="19">
        <f t="shared" si="47"/>
        <v>996</v>
      </c>
      <c r="B999" s="20" t="s">
        <v>22</v>
      </c>
      <c r="C999" s="20" t="s">
        <v>861</v>
      </c>
      <c r="D999" s="20" t="s">
        <v>864</v>
      </c>
      <c r="E999" s="21" t="s">
        <v>1077</v>
      </c>
      <c r="F999" s="20" t="s">
        <v>26</v>
      </c>
      <c r="G999" s="20" t="s">
        <v>27</v>
      </c>
      <c r="H999" s="22"/>
      <c r="I999" s="23">
        <v>122</v>
      </c>
      <c r="J999" s="23">
        <v>98.4</v>
      </c>
      <c r="K999" s="23">
        <v>68</v>
      </c>
      <c r="L999" s="23">
        <v>31.2</v>
      </c>
      <c r="M999" s="23">
        <v>0.8</v>
      </c>
      <c r="N999" s="23">
        <v>122</v>
      </c>
      <c r="O999" s="23">
        <v>98.4</v>
      </c>
      <c r="P999" s="23">
        <v>57.4</v>
      </c>
      <c r="Q999" s="23">
        <v>41.8</v>
      </c>
      <c r="R999" s="23">
        <v>0.8</v>
      </c>
      <c r="S999" s="23">
        <v>122</v>
      </c>
      <c r="T999" s="23">
        <v>98.4</v>
      </c>
      <c r="U999" s="23">
        <v>79.5</v>
      </c>
      <c r="V999" s="23">
        <v>20.5</v>
      </c>
      <c r="W999" s="23">
        <v>0</v>
      </c>
      <c r="X999" s="24">
        <v>122</v>
      </c>
      <c r="Y999" s="24">
        <v>98.40000000000002</v>
      </c>
      <c r="Z999" s="25">
        <f t="shared" si="45"/>
        <v>0.68300000000000005</v>
      </c>
      <c r="AA999" s="25">
        <f t="shared" si="45"/>
        <v>0.3116666666666667</v>
      </c>
      <c r="AB999" s="25">
        <f t="shared" si="45"/>
        <v>5.333333333333334E-3</v>
      </c>
      <c r="AC999" s="26">
        <v>122</v>
      </c>
      <c r="AD999" s="26">
        <f t="shared" si="46"/>
        <v>83.326000000000008</v>
      </c>
      <c r="AE999" s="26">
        <f t="shared" si="46"/>
        <v>38.023333333333341</v>
      </c>
      <c r="AF999" s="26">
        <f t="shared" si="46"/>
        <v>0.65066666666666673</v>
      </c>
      <c r="AG999" s="27">
        <v>4183</v>
      </c>
      <c r="AH999" s="27">
        <v>717</v>
      </c>
      <c r="AI999" s="28">
        <v>0.71266666666666667</v>
      </c>
    </row>
    <row r="1000" spans="1:35" s="31" customFormat="1" ht="16.5" customHeight="1">
      <c r="A1000" s="19">
        <f t="shared" si="47"/>
        <v>997</v>
      </c>
      <c r="B1000" s="20" t="s">
        <v>22</v>
      </c>
      <c r="C1000" s="20" t="s">
        <v>861</v>
      </c>
      <c r="D1000" s="20" t="s">
        <v>1019</v>
      </c>
      <c r="E1000" s="21" t="s">
        <v>1078</v>
      </c>
      <c r="F1000" s="20" t="s">
        <v>26</v>
      </c>
      <c r="G1000" s="20"/>
      <c r="H1000" s="22"/>
      <c r="I1000" s="23">
        <v>83</v>
      </c>
      <c r="J1000" s="23">
        <v>100</v>
      </c>
      <c r="K1000" s="23">
        <v>67.5</v>
      </c>
      <c r="L1000" s="23">
        <v>32.5</v>
      </c>
      <c r="M1000" s="23">
        <v>0</v>
      </c>
      <c r="N1000" s="23">
        <v>83</v>
      </c>
      <c r="O1000" s="23">
        <v>100</v>
      </c>
      <c r="P1000" s="23">
        <v>65.099999999999994</v>
      </c>
      <c r="Q1000" s="23">
        <v>34.9</v>
      </c>
      <c r="R1000" s="23">
        <v>0</v>
      </c>
      <c r="S1000" s="23">
        <v>83</v>
      </c>
      <c r="T1000" s="23">
        <v>100</v>
      </c>
      <c r="U1000" s="23">
        <v>72.3</v>
      </c>
      <c r="V1000" s="23">
        <v>26.5</v>
      </c>
      <c r="W1000" s="23">
        <v>1.2</v>
      </c>
      <c r="X1000" s="24">
        <v>83</v>
      </c>
      <c r="Y1000" s="24">
        <v>100</v>
      </c>
      <c r="Z1000" s="25">
        <f t="shared" si="45"/>
        <v>0.68299999999999994</v>
      </c>
      <c r="AA1000" s="25">
        <f t="shared" si="45"/>
        <v>0.313</v>
      </c>
      <c r="AB1000" s="25">
        <f t="shared" si="45"/>
        <v>4.0000000000000001E-3</v>
      </c>
      <c r="AC1000" s="26">
        <v>83</v>
      </c>
      <c r="AD1000" s="26">
        <f t="shared" si="46"/>
        <v>56.688999999999993</v>
      </c>
      <c r="AE1000" s="26">
        <f t="shared" si="46"/>
        <v>25.978999999999999</v>
      </c>
      <c r="AF1000" s="26">
        <f t="shared" si="46"/>
        <v>0.33200000000000002</v>
      </c>
      <c r="AG1000" s="27">
        <v>5312</v>
      </c>
      <c r="AH1000" s="27">
        <v>1068</v>
      </c>
      <c r="AI1000" s="28">
        <v>0.57233333333333325</v>
      </c>
    </row>
    <row r="1001" spans="1:35" s="31" customFormat="1" ht="16.5" customHeight="1">
      <c r="A1001" s="19">
        <f t="shared" si="47"/>
        <v>998</v>
      </c>
      <c r="B1001" s="20" t="s">
        <v>22</v>
      </c>
      <c r="C1001" s="20" t="s">
        <v>861</v>
      </c>
      <c r="D1001" s="20" t="s">
        <v>868</v>
      </c>
      <c r="E1001" s="21" t="s">
        <v>1079</v>
      </c>
      <c r="F1001" s="20" t="s">
        <v>26</v>
      </c>
      <c r="G1001" s="20"/>
      <c r="H1001" s="22"/>
      <c r="I1001" s="23">
        <v>208</v>
      </c>
      <c r="J1001" s="23">
        <v>100</v>
      </c>
      <c r="K1001" s="23">
        <v>72.599999999999994</v>
      </c>
      <c r="L1001" s="23">
        <v>26.4</v>
      </c>
      <c r="M1001" s="23">
        <v>1</v>
      </c>
      <c r="N1001" s="23">
        <v>208</v>
      </c>
      <c r="O1001" s="23">
        <v>100</v>
      </c>
      <c r="P1001" s="23">
        <v>57.2</v>
      </c>
      <c r="Q1001" s="23">
        <v>40.9</v>
      </c>
      <c r="R1001" s="23">
        <v>1.9</v>
      </c>
      <c r="S1001" s="23">
        <v>208</v>
      </c>
      <c r="T1001" s="23">
        <v>100</v>
      </c>
      <c r="U1001" s="23">
        <v>75</v>
      </c>
      <c r="V1001" s="23">
        <v>23.6</v>
      </c>
      <c r="W1001" s="23">
        <v>1.4</v>
      </c>
      <c r="X1001" s="24">
        <v>208</v>
      </c>
      <c r="Y1001" s="24">
        <v>100</v>
      </c>
      <c r="Z1001" s="25">
        <f t="shared" si="45"/>
        <v>0.68266666666666664</v>
      </c>
      <c r="AA1001" s="25">
        <f t="shared" si="45"/>
        <v>0.30299999999999994</v>
      </c>
      <c r="AB1001" s="25">
        <f t="shared" si="45"/>
        <v>1.4333333333333332E-2</v>
      </c>
      <c r="AC1001" s="26">
        <v>208</v>
      </c>
      <c r="AD1001" s="26">
        <f t="shared" si="46"/>
        <v>141.99466666666666</v>
      </c>
      <c r="AE1001" s="26">
        <f t="shared" si="46"/>
        <v>63.023999999999987</v>
      </c>
      <c r="AF1001" s="26">
        <f t="shared" si="46"/>
        <v>2.9813333333333332</v>
      </c>
      <c r="AG1001" s="27">
        <v>4819</v>
      </c>
      <c r="AH1001" s="27">
        <v>901</v>
      </c>
      <c r="AI1001" s="28">
        <v>0.65866666666666662</v>
      </c>
    </row>
    <row r="1002" spans="1:35" s="31" customFormat="1" ht="16.5" customHeight="1">
      <c r="A1002" s="19">
        <f t="shared" si="47"/>
        <v>998</v>
      </c>
      <c r="B1002" s="22" t="s">
        <v>22</v>
      </c>
      <c r="C1002" s="22" t="s">
        <v>861</v>
      </c>
      <c r="D1002" s="22" t="s">
        <v>876</v>
      </c>
      <c r="E1002" s="30" t="s">
        <v>1080</v>
      </c>
      <c r="F1002" s="22" t="s">
        <v>26</v>
      </c>
      <c r="G1002" s="22"/>
      <c r="H1002" s="22"/>
      <c r="I1002" s="23">
        <v>185</v>
      </c>
      <c r="J1002" s="23">
        <v>98.9</v>
      </c>
      <c r="K1002" s="23">
        <v>68.599999999999994</v>
      </c>
      <c r="L1002" s="23">
        <v>29.2</v>
      </c>
      <c r="M1002" s="23">
        <v>2.2000000000000002</v>
      </c>
      <c r="N1002" s="23">
        <v>185</v>
      </c>
      <c r="O1002" s="23">
        <v>98.9</v>
      </c>
      <c r="P1002" s="23">
        <v>62.7</v>
      </c>
      <c r="Q1002" s="23">
        <v>34.6</v>
      </c>
      <c r="R1002" s="23">
        <v>2.7</v>
      </c>
      <c r="S1002" s="23">
        <v>185</v>
      </c>
      <c r="T1002" s="23">
        <v>98.9</v>
      </c>
      <c r="U1002" s="23">
        <v>73.5</v>
      </c>
      <c r="V1002" s="23">
        <v>23.8</v>
      </c>
      <c r="W1002" s="23">
        <v>2.7</v>
      </c>
      <c r="X1002" s="24">
        <v>185</v>
      </c>
      <c r="Y1002" s="24">
        <v>98.90000000000002</v>
      </c>
      <c r="Z1002" s="25">
        <f t="shared" si="45"/>
        <v>0.68266666666666664</v>
      </c>
      <c r="AA1002" s="25">
        <f t="shared" si="45"/>
        <v>0.29199999999999998</v>
      </c>
      <c r="AB1002" s="25">
        <f t="shared" si="45"/>
        <v>2.5333333333333336E-2</v>
      </c>
      <c r="AC1002" s="26">
        <v>185</v>
      </c>
      <c r="AD1002" s="26">
        <f t="shared" si="46"/>
        <v>126.29333333333332</v>
      </c>
      <c r="AE1002" s="26">
        <f t="shared" si="46"/>
        <v>54.019999999999996</v>
      </c>
      <c r="AF1002" s="26">
        <f t="shared" si="46"/>
        <v>4.6866666666666674</v>
      </c>
      <c r="AG1002" s="27">
        <v>4952</v>
      </c>
      <c r="AH1002" s="27">
        <v>936</v>
      </c>
      <c r="AI1002" s="28">
        <v>0.64066666666666672</v>
      </c>
    </row>
    <row r="1003" spans="1:35" s="31" customFormat="1" ht="16.5" customHeight="1">
      <c r="A1003" s="19">
        <f t="shared" si="47"/>
        <v>1000</v>
      </c>
      <c r="B1003" s="20" t="s">
        <v>22</v>
      </c>
      <c r="C1003" s="20" t="s">
        <v>861</v>
      </c>
      <c r="D1003" s="20" t="s">
        <v>884</v>
      </c>
      <c r="E1003" s="21" t="s">
        <v>1081</v>
      </c>
      <c r="F1003" s="20" t="s">
        <v>26</v>
      </c>
      <c r="G1003" s="20" t="s">
        <v>27</v>
      </c>
      <c r="H1003" s="22"/>
      <c r="I1003" s="23">
        <v>45</v>
      </c>
      <c r="J1003" s="23">
        <v>100</v>
      </c>
      <c r="K1003" s="23">
        <v>71.099999999999994</v>
      </c>
      <c r="L1003" s="23">
        <v>28.9</v>
      </c>
      <c r="M1003" s="23">
        <v>0</v>
      </c>
      <c r="N1003" s="23">
        <v>45</v>
      </c>
      <c r="O1003" s="23">
        <v>100</v>
      </c>
      <c r="P1003" s="23">
        <v>60</v>
      </c>
      <c r="Q1003" s="23">
        <v>35.6</v>
      </c>
      <c r="R1003" s="23">
        <v>4.4000000000000004</v>
      </c>
      <c r="S1003" s="23">
        <v>45</v>
      </c>
      <c r="T1003" s="23">
        <v>100</v>
      </c>
      <c r="U1003" s="23">
        <v>73.3</v>
      </c>
      <c r="V1003" s="23">
        <v>26.7</v>
      </c>
      <c r="W1003" s="23">
        <v>0</v>
      </c>
      <c r="X1003" s="24">
        <v>45</v>
      </c>
      <c r="Y1003" s="24">
        <v>100</v>
      </c>
      <c r="Z1003" s="25">
        <f t="shared" si="45"/>
        <v>0.68133333333333324</v>
      </c>
      <c r="AA1003" s="25">
        <f t="shared" si="45"/>
        <v>0.30399999999999999</v>
      </c>
      <c r="AB1003" s="25">
        <f t="shared" si="45"/>
        <v>1.4666666666666668E-2</v>
      </c>
      <c r="AC1003" s="26">
        <v>45</v>
      </c>
      <c r="AD1003" s="26">
        <f t="shared" si="46"/>
        <v>30.659999999999997</v>
      </c>
      <c r="AE1003" s="26">
        <f t="shared" si="46"/>
        <v>13.68</v>
      </c>
      <c r="AF1003" s="26">
        <f t="shared" si="46"/>
        <v>0.66</v>
      </c>
      <c r="AG1003" s="27">
        <v>4464</v>
      </c>
      <c r="AH1003" s="27">
        <v>794</v>
      </c>
      <c r="AI1003" s="28">
        <v>0.69066666666666676</v>
      </c>
    </row>
    <row r="1004" spans="1:35" s="31" customFormat="1" ht="16.5" customHeight="1">
      <c r="A1004" s="19">
        <f t="shared" si="47"/>
        <v>1001</v>
      </c>
      <c r="B1004" s="20" t="s">
        <v>22</v>
      </c>
      <c r="C1004" s="20" t="s">
        <v>861</v>
      </c>
      <c r="D1004" s="20" t="s">
        <v>1046</v>
      </c>
      <c r="E1004" s="21" t="s">
        <v>1082</v>
      </c>
      <c r="F1004" s="20" t="s">
        <v>26</v>
      </c>
      <c r="G1004" s="20" t="s">
        <v>27</v>
      </c>
      <c r="H1004" s="22"/>
      <c r="I1004" s="23">
        <v>287</v>
      </c>
      <c r="J1004" s="23">
        <v>99</v>
      </c>
      <c r="K1004" s="23">
        <v>67.900000000000006</v>
      </c>
      <c r="L1004" s="23">
        <v>30.7</v>
      </c>
      <c r="M1004" s="23">
        <v>1.4</v>
      </c>
      <c r="N1004" s="23">
        <v>287</v>
      </c>
      <c r="O1004" s="23">
        <v>99</v>
      </c>
      <c r="P1004" s="23">
        <v>61</v>
      </c>
      <c r="Q1004" s="23">
        <v>35.200000000000003</v>
      </c>
      <c r="R1004" s="23">
        <v>3.8</v>
      </c>
      <c r="S1004" s="23">
        <v>287</v>
      </c>
      <c r="T1004" s="23">
        <v>99</v>
      </c>
      <c r="U1004" s="23">
        <v>75.3</v>
      </c>
      <c r="V1004" s="23">
        <v>22.3</v>
      </c>
      <c r="W1004" s="23">
        <v>2.4</v>
      </c>
      <c r="X1004" s="24">
        <v>287</v>
      </c>
      <c r="Y1004" s="24">
        <v>99</v>
      </c>
      <c r="Z1004" s="25">
        <f t="shared" si="45"/>
        <v>0.68066666666666664</v>
      </c>
      <c r="AA1004" s="25">
        <f t="shared" si="45"/>
        <v>0.29400000000000004</v>
      </c>
      <c r="AB1004" s="25">
        <f t="shared" si="45"/>
        <v>2.5333333333333329E-2</v>
      </c>
      <c r="AC1004" s="26">
        <v>287</v>
      </c>
      <c r="AD1004" s="26">
        <f t="shared" si="46"/>
        <v>195.35133333333332</v>
      </c>
      <c r="AE1004" s="26">
        <f t="shared" si="46"/>
        <v>84.378000000000014</v>
      </c>
      <c r="AF1004" s="26">
        <f t="shared" si="46"/>
        <v>7.2706666666666653</v>
      </c>
      <c r="AG1004" s="27">
        <v>4323</v>
      </c>
      <c r="AH1004" s="27">
        <v>757</v>
      </c>
      <c r="AI1004" s="28">
        <v>0.70268133174791902</v>
      </c>
    </row>
    <row r="1005" spans="1:35" s="31" customFormat="1" ht="16.5" customHeight="1">
      <c r="A1005" s="19">
        <f t="shared" si="47"/>
        <v>1002</v>
      </c>
      <c r="B1005" s="20" t="s">
        <v>22</v>
      </c>
      <c r="C1005" s="20" t="s">
        <v>861</v>
      </c>
      <c r="D1005" s="20" t="s">
        <v>866</v>
      </c>
      <c r="E1005" s="21" t="s">
        <v>1083</v>
      </c>
      <c r="F1005" s="20" t="s">
        <v>26</v>
      </c>
      <c r="G1005" s="20"/>
      <c r="H1005" s="22"/>
      <c r="I1005" s="23">
        <v>259</v>
      </c>
      <c r="J1005" s="23">
        <v>99.6</v>
      </c>
      <c r="K1005" s="23">
        <v>64.5</v>
      </c>
      <c r="L1005" s="23">
        <v>35.1</v>
      </c>
      <c r="M1005" s="23">
        <v>0.4</v>
      </c>
      <c r="N1005" s="23">
        <v>259</v>
      </c>
      <c r="O1005" s="23">
        <v>99.6</v>
      </c>
      <c r="P1005" s="23">
        <v>62.9</v>
      </c>
      <c r="Q1005" s="23">
        <v>35.5</v>
      </c>
      <c r="R1005" s="23">
        <v>1.6</v>
      </c>
      <c r="S1005" s="23">
        <v>259</v>
      </c>
      <c r="T1005" s="23">
        <v>99.6</v>
      </c>
      <c r="U1005" s="23">
        <v>75.7</v>
      </c>
      <c r="V1005" s="23">
        <v>23.2</v>
      </c>
      <c r="W1005" s="23">
        <v>1.1000000000000001</v>
      </c>
      <c r="X1005" s="24">
        <v>259</v>
      </c>
      <c r="Y1005" s="24">
        <v>99.59999999999998</v>
      </c>
      <c r="Z1005" s="25">
        <f t="shared" si="45"/>
        <v>0.67700000000000005</v>
      </c>
      <c r="AA1005" s="25">
        <f t="shared" si="45"/>
        <v>0.31266666666666665</v>
      </c>
      <c r="AB1005" s="25">
        <f t="shared" si="45"/>
        <v>1.0333333333333333E-2</v>
      </c>
      <c r="AC1005" s="26">
        <v>259</v>
      </c>
      <c r="AD1005" s="26">
        <f t="shared" si="46"/>
        <v>175.34300000000002</v>
      </c>
      <c r="AE1005" s="26">
        <f t="shared" si="46"/>
        <v>80.980666666666664</v>
      </c>
      <c r="AF1005" s="26">
        <f t="shared" si="46"/>
        <v>2.6763333333333335</v>
      </c>
      <c r="AG1005" s="27">
        <v>3880</v>
      </c>
      <c r="AH1005" s="27">
        <v>653</v>
      </c>
      <c r="AI1005" s="28">
        <v>0.73099999999999998</v>
      </c>
    </row>
    <row r="1006" spans="1:35" s="31" customFormat="1" ht="16.5" customHeight="1">
      <c r="A1006" s="19">
        <f t="shared" si="47"/>
        <v>1003</v>
      </c>
      <c r="B1006" s="20" t="s">
        <v>22</v>
      </c>
      <c r="C1006" s="20" t="s">
        <v>861</v>
      </c>
      <c r="D1006" s="20" t="s">
        <v>956</v>
      </c>
      <c r="E1006" s="21" t="s">
        <v>1084</v>
      </c>
      <c r="F1006" s="20" t="s">
        <v>26</v>
      </c>
      <c r="G1006" s="20"/>
      <c r="H1006" s="22"/>
      <c r="I1006" s="23">
        <v>157</v>
      </c>
      <c r="J1006" s="23">
        <v>98.1</v>
      </c>
      <c r="K1006" s="23">
        <v>66.2</v>
      </c>
      <c r="L1006" s="23">
        <v>31.9</v>
      </c>
      <c r="M1006" s="23">
        <v>1.9</v>
      </c>
      <c r="N1006" s="23">
        <v>157</v>
      </c>
      <c r="O1006" s="23">
        <v>98.1</v>
      </c>
      <c r="P1006" s="23">
        <v>61.1</v>
      </c>
      <c r="Q1006" s="23">
        <v>36.299999999999997</v>
      </c>
      <c r="R1006" s="23">
        <v>2.6</v>
      </c>
      <c r="S1006" s="23">
        <v>157</v>
      </c>
      <c r="T1006" s="23">
        <v>98.1</v>
      </c>
      <c r="U1006" s="23">
        <v>75.8</v>
      </c>
      <c r="V1006" s="23">
        <v>22.3</v>
      </c>
      <c r="W1006" s="23">
        <v>1.9</v>
      </c>
      <c r="X1006" s="24">
        <v>157</v>
      </c>
      <c r="Y1006" s="24">
        <v>98.09999999999998</v>
      </c>
      <c r="Z1006" s="25">
        <f t="shared" si="45"/>
        <v>0.67699999999999994</v>
      </c>
      <c r="AA1006" s="25">
        <f t="shared" si="45"/>
        <v>0.30166666666666664</v>
      </c>
      <c r="AB1006" s="25">
        <f t="shared" si="45"/>
        <v>2.1333333333333333E-2</v>
      </c>
      <c r="AC1006" s="26">
        <v>157</v>
      </c>
      <c r="AD1006" s="26">
        <f t="shared" si="46"/>
        <v>106.28899999999999</v>
      </c>
      <c r="AE1006" s="26">
        <f t="shared" si="46"/>
        <v>47.361666666666665</v>
      </c>
      <c r="AF1006" s="26">
        <f t="shared" si="46"/>
        <v>3.3493333333333331</v>
      </c>
      <c r="AG1006" s="27">
        <v>4382</v>
      </c>
      <c r="AH1006" s="27">
        <v>776</v>
      </c>
      <c r="AI1006" s="28">
        <v>0.69833333333333336</v>
      </c>
    </row>
    <row r="1007" spans="1:35" s="31" customFormat="1" ht="16.5" customHeight="1">
      <c r="A1007" s="19">
        <f t="shared" si="47"/>
        <v>1004</v>
      </c>
      <c r="B1007" s="22" t="s">
        <v>22</v>
      </c>
      <c r="C1007" s="22" t="s">
        <v>861</v>
      </c>
      <c r="D1007" s="22" t="s">
        <v>134</v>
      </c>
      <c r="E1007" s="30" t="s">
        <v>1085</v>
      </c>
      <c r="F1007" s="22" t="s">
        <v>26</v>
      </c>
      <c r="G1007" s="22"/>
      <c r="H1007" s="22"/>
      <c r="I1007" s="23">
        <v>103</v>
      </c>
      <c r="J1007" s="23">
        <v>100</v>
      </c>
      <c r="K1007" s="23">
        <v>67</v>
      </c>
      <c r="L1007" s="23">
        <v>31.1</v>
      </c>
      <c r="M1007" s="23">
        <v>1.9</v>
      </c>
      <c r="N1007" s="23">
        <v>103</v>
      </c>
      <c r="O1007" s="23">
        <v>100</v>
      </c>
      <c r="P1007" s="23">
        <v>61.2</v>
      </c>
      <c r="Q1007" s="23">
        <v>36.9</v>
      </c>
      <c r="R1007" s="23">
        <v>1.9</v>
      </c>
      <c r="S1007" s="23">
        <v>103</v>
      </c>
      <c r="T1007" s="23">
        <v>100</v>
      </c>
      <c r="U1007" s="23">
        <v>74.8</v>
      </c>
      <c r="V1007" s="23">
        <v>23.3</v>
      </c>
      <c r="W1007" s="23">
        <v>1.9</v>
      </c>
      <c r="X1007" s="24">
        <v>103</v>
      </c>
      <c r="Y1007" s="24">
        <v>100</v>
      </c>
      <c r="Z1007" s="25">
        <f t="shared" si="45"/>
        <v>0.67666666666666664</v>
      </c>
      <c r="AA1007" s="25">
        <f t="shared" si="45"/>
        <v>0.30433333333333329</v>
      </c>
      <c r="AB1007" s="25">
        <f t="shared" si="45"/>
        <v>1.9E-2</v>
      </c>
      <c r="AC1007" s="26">
        <v>103</v>
      </c>
      <c r="AD1007" s="26">
        <f t="shared" si="46"/>
        <v>69.696666666666658</v>
      </c>
      <c r="AE1007" s="26">
        <f t="shared" si="46"/>
        <v>31.34633333333333</v>
      </c>
      <c r="AF1007" s="26">
        <f t="shared" si="46"/>
        <v>1.9569999999999999</v>
      </c>
      <c r="AG1007" s="27">
        <v>4656</v>
      </c>
      <c r="AH1007" s="27">
        <v>857</v>
      </c>
      <c r="AI1007" s="28">
        <v>0.66966666666666674</v>
      </c>
    </row>
    <row r="1008" spans="1:35" s="31" customFormat="1" ht="17.25" customHeight="1">
      <c r="A1008" s="19">
        <f t="shared" si="47"/>
        <v>1005</v>
      </c>
      <c r="B1008" s="20" t="s">
        <v>22</v>
      </c>
      <c r="C1008" s="20" t="s">
        <v>861</v>
      </c>
      <c r="D1008" s="20" t="s">
        <v>956</v>
      </c>
      <c r="E1008" s="21" t="s">
        <v>1086</v>
      </c>
      <c r="F1008" s="20" t="s">
        <v>26</v>
      </c>
      <c r="G1008" s="20"/>
      <c r="H1008" s="22"/>
      <c r="I1008" s="23">
        <v>73</v>
      </c>
      <c r="J1008" s="23">
        <v>97.3</v>
      </c>
      <c r="K1008" s="23">
        <v>61.6</v>
      </c>
      <c r="L1008" s="23">
        <v>38.4</v>
      </c>
      <c r="M1008" s="23">
        <v>0</v>
      </c>
      <c r="N1008" s="23">
        <v>73</v>
      </c>
      <c r="O1008" s="23">
        <v>97.3</v>
      </c>
      <c r="P1008" s="23">
        <v>65.8</v>
      </c>
      <c r="Q1008" s="23">
        <v>34.200000000000003</v>
      </c>
      <c r="R1008" s="23">
        <v>0</v>
      </c>
      <c r="S1008" s="23">
        <v>73</v>
      </c>
      <c r="T1008" s="23">
        <v>97.3</v>
      </c>
      <c r="U1008" s="23">
        <v>75.3</v>
      </c>
      <c r="V1008" s="23">
        <v>24.7</v>
      </c>
      <c r="W1008" s="23">
        <v>0</v>
      </c>
      <c r="X1008" s="24">
        <v>73</v>
      </c>
      <c r="Y1008" s="24">
        <v>97.3</v>
      </c>
      <c r="Z1008" s="25">
        <f t="shared" si="45"/>
        <v>0.67566666666666664</v>
      </c>
      <c r="AA1008" s="25">
        <f t="shared" si="45"/>
        <v>0.32433333333333331</v>
      </c>
      <c r="AB1008" s="25">
        <f t="shared" si="45"/>
        <v>0</v>
      </c>
      <c r="AC1008" s="26">
        <v>73</v>
      </c>
      <c r="AD1008" s="26">
        <f t="shared" si="46"/>
        <v>49.323666666666668</v>
      </c>
      <c r="AE1008" s="26">
        <f t="shared" si="46"/>
        <v>23.676333333333332</v>
      </c>
      <c r="AF1008" s="26">
        <f t="shared" si="46"/>
        <v>0</v>
      </c>
      <c r="AG1008" s="27">
        <v>5401</v>
      </c>
      <c r="AH1008" s="27">
        <v>1098</v>
      </c>
      <c r="AI1008" s="28">
        <v>0.53200000000000003</v>
      </c>
    </row>
    <row r="1009" spans="1:35" s="31" customFormat="1" ht="16.5" customHeight="1">
      <c r="A1009" s="19">
        <f t="shared" si="47"/>
        <v>1006</v>
      </c>
      <c r="B1009" s="20" t="s">
        <v>22</v>
      </c>
      <c r="C1009" s="20" t="s">
        <v>861</v>
      </c>
      <c r="D1009" s="20" t="s">
        <v>864</v>
      </c>
      <c r="E1009" s="21" t="s">
        <v>1087</v>
      </c>
      <c r="F1009" s="20" t="s">
        <v>26</v>
      </c>
      <c r="G1009" s="20"/>
      <c r="H1009" s="22"/>
      <c r="I1009" s="23">
        <v>41</v>
      </c>
      <c r="J1009" s="23">
        <v>100</v>
      </c>
      <c r="K1009" s="23">
        <v>63.4</v>
      </c>
      <c r="L1009" s="23">
        <v>34.200000000000003</v>
      </c>
      <c r="M1009" s="23">
        <v>2.4</v>
      </c>
      <c r="N1009" s="23">
        <v>41</v>
      </c>
      <c r="O1009" s="23">
        <v>100</v>
      </c>
      <c r="P1009" s="23">
        <v>58.6</v>
      </c>
      <c r="Q1009" s="23">
        <v>39</v>
      </c>
      <c r="R1009" s="23">
        <v>2.4</v>
      </c>
      <c r="S1009" s="23">
        <v>41</v>
      </c>
      <c r="T1009" s="23">
        <v>100</v>
      </c>
      <c r="U1009" s="23">
        <v>80.5</v>
      </c>
      <c r="V1009" s="23">
        <v>19.5</v>
      </c>
      <c r="W1009" s="23">
        <v>0</v>
      </c>
      <c r="X1009" s="24">
        <v>41</v>
      </c>
      <c r="Y1009" s="24">
        <v>100</v>
      </c>
      <c r="Z1009" s="25">
        <f t="shared" si="45"/>
        <v>0.67500000000000004</v>
      </c>
      <c r="AA1009" s="25">
        <f t="shared" si="45"/>
        <v>0.309</v>
      </c>
      <c r="AB1009" s="25">
        <f t="shared" si="45"/>
        <v>1.5999999999999997E-2</v>
      </c>
      <c r="AC1009" s="26">
        <v>41</v>
      </c>
      <c r="AD1009" s="26">
        <f t="shared" si="46"/>
        <v>27.675000000000001</v>
      </c>
      <c r="AE1009" s="26">
        <f t="shared" si="46"/>
        <v>12.669</v>
      </c>
      <c r="AF1009" s="26">
        <f t="shared" si="46"/>
        <v>0.65599999999999992</v>
      </c>
      <c r="AG1009" s="27">
        <v>5130</v>
      </c>
      <c r="AH1009" s="27">
        <v>1003</v>
      </c>
      <c r="AI1009" s="28">
        <v>0.61433333333333329</v>
      </c>
    </row>
    <row r="1010" spans="1:35" s="31" customFormat="1" ht="16.5" customHeight="1">
      <c r="A1010" s="19">
        <f t="shared" si="47"/>
        <v>1007</v>
      </c>
      <c r="B1010" s="20" t="s">
        <v>22</v>
      </c>
      <c r="C1010" s="20" t="s">
        <v>861</v>
      </c>
      <c r="D1010" s="20" t="s">
        <v>115</v>
      </c>
      <c r="E1010" s="21" t="s">
        <v>1088</v>
      </c>
      <c r="F1010" s="20" t="s">
        <v>26</v>
      </c>
      <c r="G1010" s="20"/>
      <c r="H1010" s="22"/>
      <c r="I1010" s="23">
        <v>42</v>
      </c>
      <c r="J1010" s="23">
        <v>100</v>
      </c>
      <c r="K1010" s="23">
        <v>66.7</v>
      </c>
      <c r="L1010" s="23">
        <v>33.299999999999997</v>
      </c>
      <c r="M1010" s="23">
        <v>0</v>
      </c>
      <c r="N1010" s="23">
        <v>42</v>
      </c>
      <c r="O1010" s="23">
        <v>100</v>
      </c>
      <c r="P1010" s="23">
        <v>61.9</v>
      </c>
      <c r="Q1010" s="23">
        <v>35.700000000000003</v>
      </c>
      <c r="R1010" s="23">
        <v>2.4</v>
      </c>
      <c r="S1010" s="23">
        <v>42</v>
      </c>
      <c r="T1010" s="23">
        <v>100</v>
      </c>
      <c r="U1010" s="23">
        <v>73.8</v>
      </c>
      <c r="V1010" s="23">
        <v>26.2</v>
      </c>
      <c r="W1010" s="23">
        <v>0</v>
      </c>
      <c r="X1010" s="24">
        <v>42</v>
      </c>
      <c r="Y1010" s="24">
        <v>100</v>
      </c>
      <c r="Z1010" s="25">
        <f t="shared" si="45"/>
        <v>0.67466666666666664</v>
      </c>
      <c r="AA1010" s="25">
        <f t="shared" si="45"/>
        <v>0.3173333333333333</v>
      </c>
      <c r="AB1010" s="25">
        <f t="shared" si="45"/>
        <v>8.0000000000000002E-3</v>
      </c>
      <c r="AC1010" s="26">
        <v>42</v>
      </c>
      <c r="AD1010" s="26">
        <f t="shared" si="46"/>
        <v>28.335999999999999</v>
      </c>
      <c r="AE1010" s="26">
        <f t="shared" si="46"/>
        <v>13.327999999999999</v>
      </c>
      <c r="AF1010" s="26">
        <f t="shared" si="46"/>
        <v>0.33600000000000002</v>
      </c>
      <c r="AG1010" s="27">
        <v>5089</v>
      </c>
      <c r="AH1010" s="27">
        <v>989</v>
      </c>
      <c r="AI1010" s="28">
        <v>0.62033333333333329</v>
      </c>
    </row>
    <row r="1011" spans="1:35" s="31" customFormat="1" ht="16.5" customHeight="1">
      <c r="A1011" s="19">
        <f t="shared" si="47"/>
        <v>1008</v>
      </c>
      <c r="B1011" s="20" t="s">
        <v>22</v>
      </c>
      <c r="C1011" s="20" t="s">
        <v>861</v>
      </c>
      <c r="D1011" s="20" t="s">
        <v>46</v>
      </c>
      <c r="E1011" s="21" t="s">
        <v>1089</v>
      </c>
      <c r="F1011" s="20" t="s">
        <v>26</v>
      </c>
      <c r="G1011" s="20"/>
      <c r="H1011" s="22"/>
      <c r="I1011" s="23">
        <v>132</v>
      </c>
      <c r="J1011" s="23">
        <v>97.1</v>
      </c>
      <c r="K1011" s="23">
        <v>70.5</v>
      </c>
      <c r="L1011" s="23">
        <v>28</v>
      </c>
      <c r="M1011" s="23">
        <v>1.5</v>
      </c>
      <c r="N1011" s="23">
        <v>132</v>
      </c>
      <c r="O1011" s="23">
        <v>97.1</v>
      </c>
      <c r="P1011" s="23">
        <v>59.1</v>
      </c>
      <c r="Q1011" s="23">
        <v>39.4</v>
      </c>
      <c r="R1011" s="23">
        <v>1.5</v>
      </c>
      <c r="S1011" s="23">
        <v>132</v>
      </c>
      <c r="T1011" s="23">
        <v>97.1</v>
      </c>
      <c r="U1011" s="23">
        <v>72.7</v>
      </c>
      <c r="V1011" s="23">
        <v>26.5</v>
      </c>
      <c r="W1011" s="23">
        <v>0.8</v>
      </c>
      <c r="X1011" s="24">
        <v>132</v>
      </c>
      <c r="Y1011" s="24">
        <v>97.09999999999998</v>
      </c>
      <c r="Z1011" s="25">
        <f t="shared" si="45"/>
        <v>0.67433333333333334</v>
      </c>
      <c r="AA1011" s="25">
        <f t="shared" si="45"/>
        <v>0.313</v>
      </c>
      <c r="AB1011" s="25">
        <f t="shared" si="45"/>
        <v>1.2666666666666666E-2</v>
      </c>
      <c r="AC1011" s="26">
        <v>132</v>
      </c>
      <c r="AD1011" s="26">
        <f t="shared" si="46"/>
        <v>89.012</v>
      </c>
      <c r="AE1011" s="26">
        <f t="shared" si="46"/>
        <v>41.316000000000003</v>
      </c>
      <c r="AF1011" s="26">
        <f t="shared" si="46"/>
        <v>1.6719999999999999</v>
      </c>
      <c r="AG1011" s="27">
        <v>4266</v>
      </c>
      <c r="AH1011" s="27">
        <v>737</v>
      </c>
      <c r="AI1011" s="28">
        <v>0.70633333333333348</v>
      </c>
    </row>
    <row r="1012" spans="1:35" s="31" customFormat="1" ht="16.5" customHeight="1">
      <c r="A1012" s="19">
        <f t="shared" si="47"/>
        <v>1009</v>
      </c>
      <c r="B1012" s="20" t="s">
        <v>22</v>
      </c>
      <c r="C1012" s="20" t="s">
        <v>861</v>
      </c>
      <c r="D1012" s="20" t="s">
        <v>926</v>
      </c>
      <c r="E1012" s="21" t="s">
        <v>1090</v>
      </c>
      <c r="F1012" s="20" t="s">
        <v>26</v>
      </c>
      <c r="G1012" s="20"/>
      <c r="H1012" s="22"/>
      <c r="I1012" s="23">
        <v>150</v>
      </c>
      <c r="J1012" s="23">
        <v>98.7</v>
      </c>
      <c r="K1012" s="23">
        <v>68</v>
      </c>
      <c r="L1012" s="23">
        <v>30.7</v>
      </c>
      <c r="M1012" s="23">
        <v>1.3</v>
      </c>
      <c r="N1012" s="23">
        <v>150</v>
      </c>
      <c r="O1012" s="23">
        <v>98.7</v>
      </c>
      <c r="P1012" s="23">
        <v>56.7</v>
      </c>
      <c r="Q1012" s="23">
        <v>40</v>
      </c>
      <c r="R1012" s="23">
        <v>3.3</v>
      </c>
      <c r="S1012" s="23">
        <v>150</v>
      </c>
      <c r="T1012" s="23">
        <v>98.7</v>
      </c>
      <c r="U1012" s="23">
        <v>77.400000000000006</v>
      </c>
      <c r="V1012" s="23">
        <v>21.3</v>
      </c>
      <c r="W1012" s="23">
        <v>1.3</v>
      </c>
      <c r="X1012" s="24">
        <v>150</v>
      </c>
      <c r="Y1012" s="24">
        <v>98.7</v>
      </c>
      <c r="Z1012" s="25">
        <f t="shared" si="45"/>
        <v>0.67366666666666664</v>
      </c>
      <c r="AA1012" s="25">
        <f t="shared" si="45"/>
        <v>0.30666666666666664</v>
      </c>
      <c r="AB1012" s="25">
        <f t="shared" si="45"/>
        <v>1.9666666666666666E-2</v>
      </c>
      <c r="AC1012" s="26">
        <v>150</v>
      </c>
      <c r="AD1012" s="26">
        <f t="shared" si="46"/>
        <v>101.05</v>
      </c>
      <c r="AE1012" s="26">
        <f t="shared" si="46"/>
        <v>46</v>
      </c>
      <c r="AF1012" s="26">
        <f t="shared" si="46"/>
        <v>2.9499999999999997</v>
      </c>
      <c r="AG1012" s="27">
        <v>5302</v>
      </c>
      <c r="AH1012" s="27">
        <v>1065</v>
      </c>
      <c r="AI1012" s="28">
        <v>0.5758724279835391</v>
      </c>
    </row>
    <row r="1013" spans="1:35" s="31" customFormat="1" ht="16.5" customHeight="1">
      <c r="A1013" s="19">
        <f t="shared" si="47"/>
        <v>1010</v>
      </c>
      <c r="B1013" s="20" t="s">
        <v>22</v>
      </c>
      <c r="C1013" s="20" t="s">
        <v>861</v>
      </c>
      <c r="D1013" s="20" t="s">
        <v>887</v>
      </c>
      <c r="E1013" s="21" t="s">
        <v>1091</v>
      </c>
      <c r="F1013" s="20" t="s">
        <v>26</v>
      </c>
      <c r="G1013" s="20"/>
      <c r="H1013" s="22"/>
      <c r="I1013" s="23">
        <v>101</v>
      </c>
      <c r="J1013" s="23">
        <v>100</v>
      </c>
      <c r="K1013" s="23">
        <v>69.3</v>
      </c>
      <c r="L1013" s="23">
        <v>29.7</v>
      </c>
      <c r="M1013" s="23">
        <v>1</v>
      </c>
      <c r="N1013" s="23">
        <v>101</v>
      </c>
      <c r="O1013" s="23">
        <v>100</v>
      </c>
      <c r="P1013" s="23">
        <v>59.4</v>
      </c>
      <c r="Q1013" s="23">
        <v>35.6</v>
      </c>
      <c r="R1013" s="23">
        <v>5</v>
      </c>
      <c r="S1013" s="23">
        <v>101</v>
      </c>
      <c r="T1013" s="23">
        <v>100</v>
      </c>
      <c r="U1013" s="23">
        <v>73.3</v>
      </c>
      <c r="V1013" s="23">
        <v>25.7</v>
      </c>
      <c r="W1013" s="23">
        <v>1</v>
      </c>
      <c r="X1013" s="24">
        <v>101</v>
      </c>
      <c r="Y1013" s="24">
        <v>100</v>
      </c>
      <c r="Z1013" s="25">
        <f t="shared" si="45"/>
        <v>0.67333333333333323</v>
      </c>
      <c r="AA1013" s="25">
        <f t="shared" si="45"/>
        <v>0.30333333333333334</v>
      </c>
      <c r="AB1013" s="25">
        <f t="shared" si="45"/>
        <v>2.3333333333333331E-2</v>
      </c>
      <c r="AC1013" s="26">
        <v>101</v>
      </c>
      <c r="AD1013" s="26">
        <f t="shared" si="46"/>
        <v>68.006666666666661</v>
      </c>
      <c r="AE1013" s="26">
        <f t="shared" si="46"/>
        <v>30.636666666666667</v>
      </c>
      <c r="AF1013" s="26">
        <f t="shared" si="46"/>
        <v>2.3566666666666665</v>
      </c>
      <c r="AG1013" s="27">
        <v>5208</v>
      </c>
      <c r="AH1013" s="27">
        <v>1034</v>
      </c>
      <c r="AI1013" s="28">
        <v>0.59833333333333338</v>
      </c>
    </row>
    <row r="1014" spans="1:35" s="31" customFormat="1" ht="16.5" customHeight="1">
      <c r="A1014" s="19">
        <f t="shared" si="47"/>
        <v>1011</v>
      </c>
      <c r="B1014" s="20" t="s">
        <v>22</v>
      </c>
      <c r="C1014" s="20" t="s">
        <v>861</v>
      </c>
      <c r="D1014" s="20" t="s">
        <v>1046</v>
      </c>
      <c r="E1014" s="21" t="s">
        <v>1092</v>
      </c>
      <c r="F1014" s="20" t="s">
        <v>26</v>
      </c>
      <c r="G1014" s="20"/>
      <c r="H1014" s="22"/>
      <c r="I1014" s="23">
        <v>55</v>
      </c>
      <c r="J1014" s="23">
        <v>97</v>
      </c>
      <c r="K1014" s="23">
        <v>58.2</v>
      </c>
      <c r="L1014" s="23">
        <v>40</v>
      </c>
      <c r="M1014" s="23">
        <v>1.8</v>
      </c>
      <c r="N1014" s="23">
        <v>55</v>
      </c>
      <c r="O1014" s="23">
        <v>96.5</v>
      </c>
      <c r="P1014" s="23">
        <v>58.2</v>
      </c>
      <c r="Q1014" s="23">
        <v>40</v>
      </c>
      <c r="R1014" s="23">
        <v>1.8</v>
      </c>
      <c r="S1014" s="23">
        <v>55</v>
      </c>
      <c r="T1014" s="23">
        <v>96.5</v>
      </c>
      <c r="U1014" s="23">
        <v>85.5</v>
      </c>
      <c r="V1014" s="23">
        <v>10.9</v>
      </c>
      <c r="W1014" s="23">
        <v>3.6</v>
      </c>
      <c r="X1014" s="24">
        <v>55</v>
      </c>
      <c r="Y1014" s="24">
        <v>96.666666666666671</v>
      </c>
      <c r="Z1014" s="25">
        <f t="shared" si="45"/>
        <v>0.67299999999999993</v>
      </c>
      <c r="AA1014" s="25">
        <f t="shared" si="45"/>
        <v>0.30299999999999999</v>
      </c>
      <c r="AB1014" s="25">
        <f t="shared" si="45"/>
        <v>2.4E-2</v>
      </c>
      <c r="AC1014" s="26">
        <v>55</v>
      </c>
      <c r="AD1014" s="26">
        <f t="shared" si="46"/>
        <v>37.014999999999993</v>
      </c>
      <c r="AE1014" s="26">
        <f t="shared" si="46"/>
        <v>16.664999999999999</v>
      </c>
      <c r="AF1014" s="26">
        <f t="shared" si="46"/>
        <v>1.32</v>
      </c>
      <c r="AG1014" s="27">
        <v>5022</v>
      </c>
      <c r="AH1014" s="27">
        <v>963</v>
      </c>
      <c r="AI1014" s="28">
        <v>0.63066666666666671</v>
      </c>
    </row>
    <row r="1015" spans="1:35" s="31" customFormat="1" ht="16.5" customHeight="1">
      <c r="A1015" s="19">
        <f t="shared" si="47"/>
        <v>1012</v>
      </c>
      <c r="B1015" s="20" t="s">
        <v>22</v>
      </c>
      <c r="C1015" s="20" t="s">
        <v>861</v>
      </c>
      <c r="D1015" s="20" t="s">
        <v>887</v>
      </c>
      <c r="E1015" s="21" t="s">
        <v>1093</v>
      </c>
      <c r="F1015" s="20" t="s">
        <v>26</v>
      </c>
      <c r="G1015" s="20" t="s">
        <v>27</v>
      </c>
      <c r="H1015" s="22"/>
      <c r="I1015" s="23">
        <v>312</v>
      </c>
      <c r="J1015" s="23">
        <v>99</v>
      </c>
      <c r="K1015" s="23">
        <v>66</v>
      </c>
      <c r="L1015" s="23">
        <v>31.4</v>
      </c>
      <c r="M1015" s="23">
        <v>2.6</v>
      </c>
      <c r="N1015" s="23">
        <v>312</v>
      </c>
      <c r="O1015" s="23">
        <v>99</v>
      </c>
      <c r="P1015" s="23">
        <v>59</v>
      </c>
      <c r="Q1015" s="23">
        <v>38.1</v>
      </c>
      <c r="R1015" s="23">
        <v>2.9</v>
      </c>
      <c r="S1015" s="23">
        <v>312</v>
      </c>
      <c r="T1015" s="23">
        <v>99</v>
      </c>
      <c r="U1015" s="23">
        <v>76.599999999999994</v>
      </c>
      <c r="V1015" s="23">
        <v>22.1</v>
      </c>
      <c r="W1015" s="23">
        <v>1.3</v>
      </c>
      <c r="X1015" s="24">
        <v>312</v>
      </c>
      <c r="Y1015" s="24">
        <v>99</v>
      </c>
      <c r="Z1015" s="25">
        <f t="shared" si="45"/>
        <v>0.67199999999999993</v>
      </c>
      <c r="AA1015" s="25">
        <f t="shared" si="45"/>
        <v>0.30533333333333335</v>
      </c>
      <c r="AB1015" s="25">
        <f t="shared" si="45"/>
        <v>2.2666666666666668E-2</v>
      </c>
      <c r="AC1015" s="26">
        <v>312</v>
      </c>
      <c r="AD1015" s="26">
        <f t="shared" si="46"/>
        <v>209.66399999999999</v>
      </c>
      <c r="AE1015" s="26">
        <f t="shared" si="46"/>
        <v>95.26400000000001</v>
      </c>
      <c r="AF1015" s="26">
        <f t="shared" si="46"/>
        <v>7.072000000000001</v>
      </c>
      <c r="AG1015" s="27">
        <v>4381</v>
      </c>
      <c r="AH1015" s="27">
        <v>775</v>
      </c>
      <c r="AI1015" s="28">
        <v>0.69860100502512568</v>
      </c>
    </row>
    <row r="1016" spans="1:35" s="31" customFormat="1" ht="16.5" customHeight="1">
      <c r="A1016" s="19">
        <f t="shared" si="47"/>
        <v>1013</v>
      </c>
      <c r="B1016" s="20" t="s">
        <v>22</v>
      </c>
      <c r="C1016" s="20" t="s">
        <v>861</v>
      </c>
      <c r="D1016" s="20" t="s">
        <v>62</v>
      </c>
      <c r="E1016" s="21" t="s">
        <v>1094</v>
      </c>
      <c r="F1016" s="20" t="s">
        <v>26</v>
      </c>
      <c r="G1016" s="20" t="s">
        <v>27</v>
      </c>
      <c r="H1016" s="22"/>
      <c r="I1016" s="23">
        <v>275</v>
      </c>
      <c r="J1016" s="23">
        <v>100</v>
      </c>
      <c r="K1016" s="23">
        <v>64.400000000000006</v>
      </c>
      <c r="L1016" s="23">
        <v>34.200000000000003</v>
      </c>
      <c r="M1016" s="23">
        <v>1.4</v>
      </c>
      <c r="N1016" s="23">
        <v>275</v>
      </c>
      <c r="O1016" s="23">
        <v>100</v>
      </c>
      <c r="P1016" s="23">
        <v>61.1</v>
      </c>
      <c r="Q1016" s="23">
        <v>35.299999999999997</v>
      </c>
      <c r="R1016" s="23">
        <v>3.6</v>
      </c>
      <c r="S1016" s="23">
        <v>275</v>
      </c>
      <c r="T1016" s="23">
        <v>100</v>
      </c>
      <c r="U1016" s="23">
        <v>76</v>
      </c>
      <c r="V1016" s="23">
        <v>22.5</v>
      </c>
      <c r="W1016" s="23">
        <v>1.5</v>
      </c>
      <c r="X1016" s="24">
        <v>275</v>
      </c>
      <c r="Y1016" s="24">
        <v>100</v>
      </c>
      <c r="Z1016" s="25">
        <f t="shared" si="45"/>
        <v>0.67166666666666663</v>
      </c>
      <c r="AA1016" s="25">
        <f t="shared" si="45"/>
        <v>0.30666666666666664</v>
      </c>
      <c r="AB1016" s="25">
        <f t="shared" si="45"/>
        <v>2.1666666666666667E-2</v>
      </c>
      <c r="AC1016" s="26">
        <v>275</v>
      </c>
      <c r="AD1016" s="26">
        <f t="shared" si="46"/>
        <v>184.70833333333331</v>
      </c>
      <c r="AE1016" s="26">
        <f t="shared" si="46"/>
        <v>84.333333333333329</v>
      </c>
      <c r="AF1016" s="26">
        <f t="shared" si="46"/>
        <v>5.9583333333333339</v>
      </c>
      <c r="AG1016" s="27">
        <v>4895</v>
      </c>
      <c r="AH1016" s="27">
        <v>920</v>
      </c>
      <c r="AI1016" s="28">
        <v>0.64733333333333321</v>
      </c>
    </row>
    <row r="1017" spans="1:35" s="31" customFormat="1" ht="16.5" customHeight="1">
      <c r="A1017" s="19">
        <f t="shared" si="47"/>
        <v>1013</v>
      </c>
      <c r="B1017" s="22" t="s">
        <v>22</v>
      </c>
      <c r="C1017" s="22" t="s">
        <v>30</v>
      </c>
      <c r="D1017" s="22" t="s">
        <v>52</v>
      </c>
      <c r="E1017" s="30" t="s">
        <v>1095</v>
      </c>
      <c r="F1017" s="22" t="s">
        <v>26</v>
      </c>
      <c r="G1017" s="22"/>
      <c r="H1017" s="22"/>
      <c r="I1017" s="23">
        <v>213</v>
      </c>
      <c r="J1017" s="23">
        <v>99.5</v>
      </c>
      <c r="K1017" s="23">
        <v>70.900000000000006</v>
      </c>
      <c r="L1017" s="23">
        <v>27.2</v>
      </c>
      <c r="M1017" s="23">
        <v>1.9</v>
      </c>
      <c r="N1017" s="23">
        <v>213</v>
      </c>
      <c r="O1017" s="23">
        <v>99.5</v>
      </c>
      <c r="P1017" s="23">
        <v>62</v>
      </c>
      <c r="Q1017" s="23">
        <v>36.6</v>
      </c>
      <c r="R1017" s="23">
        <v>1.4</v>
      </c>
      <c r="S1017" s="23">
        <v>213</v>
      </c>
      <c r="T1017" s="23">
        <v>99.5</v>
      </c>
      <c r="U1017" s="23">
        <v>68.599999999999994</v>
      </c>
      <c r="V1017" s="23">
        <v>28.6</v>
      </c>
      <c r="W1017" s="23">
        <v>2.8</v>
      </c>
      <c r="X1017" s="24">
        <v>213</v>
      </c>
      <c r="Y1017" s="24">
        <v>99.5</v>
      </c>
      <c r="Z1017" s="25">
        <f t="shared" si="45"/>
        <v>0.67166666666666663</v>
      </c>
      <c r="AA1017" s="25">
        <f t="shared" si="45"/>
        <v>0.308</v>
      </c>
      <c r="AB1017" s="25">
        <f t="shared" si="45"/>
        <v>2.0333333333333332E-2</v>
      </c>
      <c r="AC1017" s="26">
        <v>213</v>
      </c>
      <c r="AD1017" s="26">
        <f t="shared" si="46"/>
        <v>143.065</v>
      </c>
      <c r="AE1017" s="26">
        <f t="shared" si="46"/>
        <v>65.603999999999999</v>
      </c>
      <c r="AF1017" s="26">
        <f t="shared" si="46"/>
        <v>4.3309999999999995</v>
      </c>
      <c r="AG1017" s="27">
        <v>4984</v>
      </c>
      <c r="AH1017" s="27">
        <v>946</v>
      </c>
      <c r="AI1017" s="28">
        <v>0.63600000000000001</v>
      </c>
    </row>
    <row r="1018" spans="1:35" s="31" customFormat="1" ht="16.5" customHeight="1">
      <c r="A1018" s="19">
        <f t="shared" si="47"/>
        <v>1015</v>
      </c>
      <c r="B1018" s="22" t="s">
        <v>22</v>
      </c>
      <c r="C1018" s="22" t="s">
        <v>861</v>
      </c>
      <c r="D1018" s="22" t="s">
        <v>876</v>
      </c>
      <c r="E1018" s="30" t="s">
        <v>1096</v>
      </c>
      <c r="F1018" s="22" t="s">
        <v>26</v>
      </c>
      <c r="G1018" s="22" t="s">
        <v>27</v>
      </c>
      <c r="H1018" s="22"/>
      <c r="I1018" s="23">
        <v>271</v>
      </c>
      <c r="J1018" s="23">
        <v>98.2</v>
      </c>
      <c r="K1018" s="23">
        <v>67.900000000000006</v>
      </c>
      <c r="L1018" s="23">
        <v>30.3</v>
      </c>
      <c r="M1018" s="23">
        <v>1.8</v>
      </c>
      <c r="N1018" s="23">
        <v>272</v>
      </c>
      <c r="O1018" s="23">
        <v>98.6</v>
      </c>
      <c r="P1018" s="23">
        <v>60.3</v>
      </c>
      <c r="Q1018" s="23">
        <v>35.700000000000003</v>
      </c>
      <c r="R1018" s="23">
        <v>4</v>
      </c>
      <c r="S1018" s="23">
        <v>272</v>
      </c>
      <c r="T1018" s="23">
        <v>98.6</v>
      </c>
      <c r="U1018" s="23">
        <v>73.2</v>
      </c>
      <c r="V1018" s="23">
        <v>24.6</v>
      </c>
      <c r="W1018" s="23">
        <v>2.2000000000000002</v>
      </c>
      <c r="X1018" s="24">
        <v>271.66666666666669</v>
      </c>
      <c r="Y1018" s="24">
        <v>98.466666666666654</v>
      </c>
      <c r="Z1018" s="25">
        <f t="shared" si="45"/>
        <v>0.67132392638036809</v>
      </c>
      <c r="AA1018" s="25">
        <f t="shared" si="45"/>
        <v>0.30199877300613504</v>
      </c>
      <c r="AB1018" s="25">
        <f t="shared" si="45"/>
        <v>2.6677300613496935E-2</v>
      </c>
      <c r="AC1018" s="26">
        <v>271.66666666666669</v>
      </c>
      <c r="AD1018" s="26">
        <f t="shared" si="46"/>
        <v>182.37633333333335</v>
      </c>
      <c r="AE1018" s="26">
        <f t="shared" si="46"/>
        <v>82.043000000000021</v>
      </c>
      <c r="AF1018" s="26">
        <f t="shared" si="46"/>
        <v>7.2473333333333345</v>
      </c>
      <c r="AG1018" s="27">
        <v>4974</v>
      </c>
      <c r="AH1018" s="27">
        <v>941</v>
      </c>
      <c r="AI1018" s="28">
        <v>0.63700000000000001</v>
      </c>
    </row>
    <row r="1019" spans="1:35" s="31" customFormat="1" ht="16.5" customHeight="1">
      <c r="A1019" s="19">
        <f t="shared" si="47"/>
        <v>1016</v>
      </c>
      <c r="B1019" s="20" t="s">
        <v>22</v>
      </c>
      <c r="C1019" s="20" t="s">
        <v>861</v>
      </c>
      <c r="D1019" s="20" t="s">
        <v>887</v>
      </c>
      <c r="E1019" s="21" t="s">
        <v>1097</v>
      </c>
      <c r="F1019" s="20" t="s">
        <v>26</v>
      </c>
      <c r="G1019" s="20"/>
      <c r="H1019" s="22"/>
      <c r="I1019" s="23">
        <v>156</v>
      </c>
      <c r="J1019" s="23">
        <v>100</v>
      </c>
      <c r="K1019" s="23">
        <v>70.5</v>
      </c>
      <c r="L1019" s="23">
        <v>27.6</v>
      </c>
      <c r="M1019" s="23">
        <v>1.9</v>
      </c>
      <c r="N1019" s="23">
        <v>156</v>
      </c>
      <c r="O1019" s="23">
        <v>100</v>
      </c>
      <c r="P1019" s="23">
        <v>59</v>
      </c>
      <c r="Q1019" s="23">
        <v>36.5</v>
      </c>
      <c r="R1019" s="23">
        <v>4.5</v>
      </c>
      <c r="S1019" s="23">
        <v>156</v>
      </c>
      <c r="T1019" s="23">
        <v>100</v>
      </c>
      <c r="U1019" s="23">
        <v>71.8</v>
      </c>
      <c r="V1019" s="23">
        <v>25.6</v>
      </c>
      <c r="W1019" s="23">
        <v>2.6</v>
      </c>
      <c r="X1019" s="24">
        <v>156</v>
      </c>
      <c r="Y1019" s="24">
        <v>100</v>
      </c>
      <c r="Z1019" s="25">
        <f t="shared" si="45"/>
        <v>0.67100000000000004</v>
      </c>
      <c r="AA1019" s="25">
        <f t="shared" si="45"/>
        <v>0.29900000000000004</v>
      </c>
      <c r="AB1019" s="25">
        <f t="shared" si="45"/>
        <v>0.03</v>
      </c>
      <c r="AC1019" s="26">
        <v>156</v>
      </c>
      <c r="AD1019" s="26">
        <f t="shared" si="46"/>
        <v>104.676</v>
      </c>
      <c r="AE1019" s="26">
        <f t="shared" si="46"/>
        <v>46.644000000000005</v>
      </c>
      <c r="AF1019" s="26">
        <f t="shared" si="46"/>
        <v>4.68</v>
      </c>
      <c r="AG1019" s="27">
        <v>5049</v>
      </c>
      <c r="AH1019" s="27">
        <v>975</v>
      </c>
      <c r="AI1019" s="28">
        <v>0.62666666666666659</v>
      </c>
    </row>
    <row r="1020" spans="1:35" s="31" customFormat="1" ht="16.5" customHeight="1">
      <c r="A1020" s="19">
        <f t="shared" si="47"/>
        <v>1017</v>
      </c>
      <c r="B1020" s="20" t="s">
        <v>22</v>
      </c>
      <c r="C1020" s="20" t="s">
        <v>861</v>
      </c>
      <c r="D1020" s="20" t="s">
        <v>884</v>
      </c>
      <c r="E1020" s="21" t="s">
        <v>1098</v>
      </c>
      <c r="F1020" s="20" t="s">
        <v>26</v>
      </c>
      <c r="G1020" s="20" t="s">
        <v>27</v>
      </c>
      <c r="H1020" s="22"/>
      <c r="I1020" s="23">
        <v>87</v>
      </c>
      <c r="J1020" s="23">
        <v>97.8</v>
      </c>
      <c r="K1020" s="23">
        <v>69</v>
      </c>
      <c r="L1020" s="23">
        <v>31</v>
      </c>
      <c r="M1020" s="23">
        <v>0</v>
      </c>
      <c r="N1020" s="23">
        <v>87</v>
      </c>
      <c r="O1020" s="23">
        <v>97.8</v>
      </c>
      <c r="P1020" s="23">
        <v>59.8</v>
      </c>
      <c r="Q1020" s="23">
        <v>36.799999999999997</v>
      </c>
      <c r="R1020" s="23">
        <v>3.4</v>
      </c>
      <c r="S1020" s="23">
        <v>87</v>
      </c>
      <c r="T1020" s="23">
        <v>97.8</v>
      </c>
      <c r="U1020" s="23">
        <v>72.400000000000006</v>
      </c>
      <c r="V1020" s="23">
        <v>27.6</v>
      </c>
      <c r="W1020" s="23">
        <v>0</v>
      </c>
      <c r="X1020" s="24">
        <v>87</v>
      </c>
      <c r="Y1020" s="24">
        <v>97.8</v>
      </c>
      <c r="Z1020" s="25">
        <f t="shared" si="45"/>
        <v>0.67066666666666663</v>
      </c>
      <c r="AA1020" s="25">
        <f t="shared" si="45"/>
        <v>0.318</v>
      </c>
      <c r="AB1020" s="25">
        <f t="shared" si="45"/>
        <v>1.1333333333333334E-2</v>
      </c>
      <c r="AC1020" s="26">
        <v>87</v>
      </c>
      <c r="AD1020" s="26">
        <f t="shared" si="46"/>
        <v>58.347999999999999</v>
      </c>
      <c r="AE1020" s="26">
        <f t="shared" si="46"/>
        <v>27.666</v>
      </c>
      <c r="AF1020" s="26">
        <f t="shared" si="46"/>
        <v>0.9860000000000001</v>
      </c>
      <c r="AG1020" s="27">
        <v>4690</v>
      </c>
      <c r="AH1020" s="27">
        <v>867</v>
      </c>
      <c r="AI1020" s="28">
        <v>0.66666666666666663</v>
      </c>
    </row>
    <row r="1021" spans="1:35" s="31" customFormat="1" ht="16.5" customHeight="1">
      <c r="A1021" s="19">
        <f t="shared" si="47"/>
        <v>1018</v>
      </c>
      <c r="B1021" s="20" t="s">
        <v>22</v>
      </c>
      <c r="C1021" s="20" t="s">
        <v>861</v>
      </c>
      <c r="D1021" s="20" t="s">
        <v>115</v>
      </c>
      <c r="E1021" s="21" t="s">
        <v>1099</v>
      </c>
      <c r="F1021" s="20" t="s">
        <v>26</v>
      </c>
      <c r="G1021" s="20" t="s">
        <v>27</v>
      </c>
      <c r="H1021" s="22"/>
      <c r="I1021" s="23">
        <v>122</v>
      </c>
      <c r="J1021" s="23">
        <v>100</v>
      </c>
      <c r="K1021" s="23">
        <v>68.900000000000006</v>
      </c>
      <c r="L1021" s="23">
        <v>30.3</v>
      </c>
      <c r="M1021" s="23">
        <v>0.8</v>
      </c>
      <c r="N1021" s="23">
        <v>122</v>
      </c>
      <c r="O1021" s="23">
        <v>100</v>
      </c>
      <c r="P1021" s="23">
        <v>59</v>
      </c>
      <c r="Q1021" s="23">
        <v>38.5</v>
      </c>
      <c r="R1021" s="23">
        <v>2.5</v>
      </c>
      <c r="S1021" s="23">
        <v>122</v>
      </c>
      <c r="T1021" s="23">
        <v>100</v>
      </c>
      <c r="U1021" s="23">
        <v>73</v>
      </c>
      <c r="V1021" s="23">
        <v>27</v>
      </c>
      <c r="W1021" s="23">
        <v>0</v>
      </c>
      <c r="X1021" s="24">
        <v>122</v>
      </c>
      <c r="Y1021" s="24">
        <v>100</v>
      </c>
      <c r="Z1021" s="25">
        <f t="shared" si="45"/>
        <v>0.66966666666666674</v>
      </c>
      <c r="AA1021" s="25">
        <f t="shared" si="45"/>
        <v>0.31933333333333336</v>
      </c>
      <c r="AB1021" s="25">
        <f t="shared" si="45"/>
        <v>1.0999999999999999E-2</v>
      </c>
      <c r="AC1021" s="26">
        <v>122</v>
      </c>
      <c r="AD1021" s="26">
        <f t="shared" si="46"/>
        <v>81.699333333333342</v>
      </c>
      <c r="AE1021" s="26">
        <f t="shared" si="46"/>
        <v>38.958666666666673</v>
      </c>
      <c r="AF1021" s="26">
        <f t="shared" si="46"/>
        <v>1.3419999999999999</v>
      </c>
      <c r="AG1021" s="27">
        <v>5267</v>
      </c>
      <c r="AH1021" s="27">
        <v>1057</v>
      </c>
      <c r="AI1021" s="28">
        <v>0.58499999999999996</v>
      </c>
    </row>
    <row r="1022" spans="1:35" s="31" customFormat="1" ht="16.5" customHeight="1">
      <c r="A1022" s="19">
        <f t="shared" si="47"/>
        <v>1019</v>
      </c>
      <c r="B1022" s="22" t="s">
        <v>22</v>
      </c>
      <c r="C1022" s="22" t="s">
        <v>861</v>
      </c>
      <c r="D1022" s="22" t="s">
        <v>876</v>
      </c>
      <c r="E1022" s="30" t="s">
        <v>1100</v>
      </c>
      <c r="F1022" s="22" t="s">
        <v>26</v>
      </c>
      <c r="G1022" s="22"/>
      <c r="H1022" s="22"/>
      <c r="I1022" s="23">
        <v>283</v>
      </c>
      <c r="J1022" s="23">
        <v>99.6</v>
      </c>
      <c r="K1022" s="23">
        <v>68.900000000000006</v>
      </c>
      <c r="L1022" s="23">
        <v>29.3</v>
      </c>
      <c r="M1022" s="23">
        <v>1.8</v>
      </c>
      <c r="N1022" s="23">
        <v>283</v>
      </c>
      <c r="O1022" s="23">
        <v>99.6</v>
      </c>
      <c r="P1022" s="23">
        <v>62.5</v>
      </c>
      <c r="Q1022" s="23">
        <v>33.6</v>
      </c>
      <c r="R1022" s="23">
        <v>3.9</v>
      </c>
      <c r="S1022" s="23">
        <v>283</v>
      </c>
      <c r="T1022" s="23">
        <v>99.6</v>
      </c>
      <c r="U1022" s="23">
        <v>69.3</v>
      </c>
      <c r="V1022" s="23">
        <v>28.3</v>
      </c>
      <c r="W1022" s="23">
        <v>2.5</v>
      </c>
      <c r="X1022" s="24">
        <v>283</v>
      </c>
      <c r="Y1022" s="24">
        <v>99.59999999999998</v>
      </c>
      <c r="Z1022" s="25">
        <f t="shared" si="45"/>
        <v>0.66900000000000004</v>
      </c>
      <c r="AA1022" s="25">
        <f t="shared" si="45"/>
        <v>0.30399999999999999</v>
      </c>
      <c r="AB1022" s="25">
        <f t="shared" si="45"/>
        <v>2.7333333333333334E-2</v>
      </c>
      <c r="AC1022" s="26">
        <v>283</v>
      </c>
      <c r="AD1022" s="26">
        <f t="shared" si="46"/>
        <v>189.327</v>
      </c>
      <c r="AE1022" s="26">
        <f t="shared" si="46"/>
        <v>86.031999999999996</v>
      </c>
      <c r="AF1022" s="26">
        <f t="shared" si="46"/>
        <v>7.7353333333333341</v>
      </c>
      <c r="AG1022" s="27">
        <v>4991</v>
      </c>
      <c r="AH1022" s="27">
        <v>949</v>
      </c>
      <c r="AI1022" s="28">
        <v>0.63564526659412401</v>
      </c>
    </row>
    <row r="1023" spans="1:35" s="31" customFormat="1" ht="16.5" customHeight="1">
      <c r="A1023" s="19">
        <f t="shared" si="47"/>
        <v>1020</v>
      </c>
      <c r="B1023" s="20" t="s">
        <v>22</v>
      </c>
      <c r="C1023" s="20" t="s">
        <v>861</v>
      </c>
      <c r="D1023" s="20" t="s">
        <v>49</v>
      </c>
      <c r="E1023" s="21" t="s">
        <v>269</v>
      </c>
      <c r="F1023" s="20" t="s">
        <v>26</v>
      </c>
      <c r="G1023" s="20"/>
      <c r="H1023" s="22"/>
      <c r="I1023" s="23">
        <v>189</v>
      </c>
      <c r="J1023" s="23">
        <v>99</v>
      </c>
      <c r="K1023" s="23">
        <v>67.2</v>
      </c>
      <c r="L1023" s="23">
        <v>30.2</v>
      </c>
      <c r="M1023" s="23">
        <v>2.6</v>
      </c>
      <c r="N1023" s="23">
        <v>189</v>
      </c>
      <c r="O1023" s="23">
        <v>99</v>
      </c>
      <c r="P1023" s="23">
        <v>61.9</v>
      </c>
      <c r="Q1023" s="23">
        <v>34.4</v>
      </c>
      <c r="R1023" s="23">
        <v>3.7</v>
      </c>
      <c r="S1023" s="23">
        <v>189</v>
      </c>
      <c r="T1023" s="23">
        <v>99</v>
      </c>
      <c r="U1023" s="23">
        <v>71.400000000000006</v>
      </c>
      <c r="V1023" s="23">
        <v>24.9</v>
      </c>
      <c r="W1023" s="23">
        <v>3.7</v>
      </c>
      <c r="X1023" s="24">
        <v>189</v>
      </c>
      <c r="Y1023" s="24">
        <v>99</v>
      </c>
      <c r="Z1023" s="25">
        <f t="shared" si="45"/>
        <v>0.66833333333333345</v>
      </c>
      <c r="AA1023" s="25">
        <f t="shared" si="45"/>
        <v>0.29833333333333328</v>
      </c>
      <c r="AB1023" s="25">
        <f t="shared" si="45"/>
        <v>3.3333333333333333E-2</v>
      </c>
      <c r="AC1023" s="26">
        <v>189</v>
      </c>
      <c r="AD1023" s="26">
        <f t="shared" si="46"/>
        <v>126.31500000000003</v>
      </c>
      <c r="AE1023" s="26">
        <f t="shared" si="46"/>
        <v>56.384999999999991</v>
      </c>
      <c r="AF1023" s="26">
        <f t="shared" si="46"/>
        <v>6.3</v>
      </c>
      <c r="AG1023" s="27">
        <v>4650</v>
      </c>
      <c r="AH1023" s="27">
        <v>856</v>
      </c>
      <c r="AI1023" s="28">
        <v>0.67</v>
      </c>
    </row>
    <row r="1024" spans="1:35" s="31" customFormat="1" ht="16.5" customHeight="1">
      <c r="A1024" s="19">
        <f t="shared" si="47"/>
        <v>1021</v>
      </c>
      <c r="B1024" s="20" t="s">
        <v>22</v>
      </c>
      <c r="C1024" s="20" t="s">
        <v>861</v>
      </c>
      <c r="D1024" s="20" t="s">
        <v>866</v>
      </c>
      <c r="E1024" s="21" t="s">
        <v>1101</v>
      </c>
      <c r="F1024" s="20" t="s">
        <v>26</v>
      </c>
      <c r="G1024" s="20" t="s">
        <v>27</v>
      </c>
      <c r="H1024" s="22"/>
      <c r="I1024" s="23">
        <v>199</v>
      </c>
      <c r="J1024" s="23">
        <v>99</v>
      </c>
      <c r="K1024" s="23">
        <v>65.8</v>
      </c>
      <c r="L1024" s="23">
        <v>32.200000000000003</v>
      </c>
      <c r="M1024" s="23">
        <v>2</v>
      </c>
      <c r="N1024" s="23">
        <v>199</v>
      </c>
      <c r="O1024" s="23">
        <v>99</v>
      </c>
      <c r="P1024" s="23">
        <v>57.8</v>
      </c>
      <c r="Q1024" s="23">
        <v>39.700000000000003</v>
      </c>
      <c r="R1024" s="23">
        <v>2.5</v>
      </c>
      <c r="S1024" s="23">
        <v>199</v>
      </c>
      <c r="T1024" s="23">
        <v>99</v>
      </c>
      <c r="U1024" s="23">
        <v>76.900000000000006</v>
      </c>
      <c r="V1024" s="23">
        <v>20.6</v>
      </c>
      <c r="W1024" s="23">
        <v>2.5</v>
      </c>
      <c r="X1024" s="24">
        <v>199</v>
      </c>
      <c r="Y1024" s="24">
        <v>99</v>
      </c>
      <c r="Z1024" s="25">
        <f t="shared" si="45"/>
        <v>0.66833333333333333</v>
      </c>
      <c r="AA1024" s="25">
        <f t="shared" si="45"/>
        <v>0.30833333333333335</v>
      </c>
      <c r="AB1024" s="25">
        <f t="shared" si="45"/>
        <v>2.3333333333333334E-2</v>
      </c>
      <c r="AC1024" s="26">
        <v>199</v>
      </c>
      <c r="AD1024" s="26">
        <f t="shared" si="46"/>
        <v>132.99833333333333</v>
      </c>
      <c r="AE1024" s="26">
        <f t="shared" si="46"/>
        <v>61.358333333333334</v>
      </c>
      <c r="AF1024" s="26">
        <f t="shared" si="46"/>
        <v>4.6433333333333335</v>
      </c>
      <c r="AG1024" s="27">
        <v>3981</v>
      </c>
      <c r="AH1024" s="27">
        <v>672</v>
      </c>
      <c r="AI1024" s="28">
        <v>0.72466666666666657</v>
      </c>
    </row>
    <row r="1025" spans="1:35" s="31" customFormat="1" ht="16.5" customHeight="1">
      <c r="A1025" s="19">
        <f t="shared" si="47"/>
        <v>1022</v>
      </c>
      <c r="B1025" s="20" t="s">
        <v>22</v>
      </c>
      <c r="C1025" s="20" t="s">
        <v>861</v>
      </c>
      <c r="D1025" s="20" t="s">
        <v>131</v>
      </c>
      <c r="E1025" s="21" t="s">
        <v>1102</v>
      </c>
      <c r="F1025" s="20" t="s">
        <v>26</v>
      </c>
      <c r="G1025" s="20"/>
      <c r="H1025" s="22"/>
      <c r="I1025" s="23">
        <v>31</v>
      </c>
      <c r="J1025" s="23">
        <v>100</v>
      </c>
      <c r="K1025" s="23">
        <v>67.8</v>
      </c>
      <c r="L1025" s="23">
        <v>29</v>
      </c>
      <c r="M1025" s="23">
        <v>3.2</v>
      </c>
      <c r="N1025" s="23">
        <v>31</v>
      </c>
      <c r="O1025" s="23">
        <v>100</v>
      </c>
      <c r="P1025" s="23">
        <v>58.1</v>
      </c>
      <c r="Q1025" s="23">
        <v>38.700000000000003</v>
      </c>
      <c r="R1025" s="23">
        <v>3.2</v>
      </c>
      <c r="S1025" s="23">
        <v>31</v>
      </c>
      <c r="T1025" s="23">
        <v>100</v>
      </c>
      <c r="U1025" s="23">
        <v>74.2</v>
      </c>
      <c r="V1025" s="23">
        <v>25.8</v>
      </c>
      <c r="W1025" s="23">
        <v>0</v>
      </c>
      <c r="X1025" s="24">
        <v>31</v>
      </c>
      <c r="Y1025" s="24">
        <v>100</v>
      </c>
      <c r="Z1025" s="25">
        <f t="shared" si="45"/>
        <v>0.66700000000000004</v>
      </c>
      <c r="AA1025" s="25">
        <f t="shared" si="45"/>
        <v>0.3116666666666667</v>
      </c>
      <c r="AB1025" s="25">
        <f t="shared" si="45"/>
        <v>2.1333333333333333E-2</v>
      </c>
      <c r="AC1025" s="26">
        <v>31</v>
      </c>
      <c r="AD1025" s="26">
        <f t="shared" si="46"/>
        <v>20.677</v>
      </c>
      <c r="AE1025" s="26">
        <f t="shared" si="46"/>
        <v>9.6616666666666671</v>
      </c>
      <c r="AF1025" s="26">
        <f t="shared" si="46"/>
        <v>0.66133333333333333</v>
      </c>
      <c r="AG1025" s="27">
        <v>4932</v>
      </c>
      <c r="AH1025" s="27">
        <v>927</v>
      </c>
      <c r="AI1025" s="28">
        <v>0.64300000000000002</v>
      </c>
    </row>
    <row r="1026" spans="1:35" s="31" customFormat="1" ht="16.5" customHeight="1">
      <c r="A1026" s="19">
        <f t="shared" si="47"/>
        <v>1023</v>
      </c>
      <c r="B1026" s="20" t="s">
        <v>22</v>
      </c>
      <c r="C1026" s="20" t="s">
        <v>861</v>
      </c>
      <c r="D1026" s="20" t="s">
        <v>937</v>
      </c>
      <c r="E1026" s="21" t="s">
        <v>1103</v>
      </c>
      <c r="F1026" s="20" t="s">
        <v>26</v>
      </c>
      <c r="G1026" s="20"/>
      <c r="H1026" s="22"/>
      <c r="I1026" s="23">
        <v>38</v>
      </c>
      <c r="J1026" s="23">
        <v>100</v>
      </c>
      <c r="K1026" s="23">
        <v>71.099999999999994</v>
      </c>
      <c r="L1026" s="23">
        <v>28.9</v>
      </c>
      <c r="M1026" s="23">
        <v>0</v>
      </c>
      <c r="N1026" s="23">
        <v>38</v>
      </c>
      <c r="O1026" s="23">
        <v>100</v>
      </c>
      <c r="P1026" s="23">
        <v>65.8</v>
      </c>
      <c r="Q1026" s="23">
        <v>26.3</v>
      </c>
      <c r="R1026" s="23">
        <v>7.9</v>
      </c>
      <c r="S1026" s="23">
        <v>38</v>
      </c>
      <c r="T1026" s="23">
        <v>100</v>
      </c>
      <c r="U1026" s="23">
        <v>63.2</v>
      </c>
      <c r="V1026" s="23">
        <v>36.799999999999997</v>
      </c>
      <c r="W1026" s="23">
        <v>0</v>
      </c>
      <c r="X1026" s="24">
        <v>38</v>
      </c>
      <c r="Y1026" s="24">
        <v>100</v>
      </c>
      <c r="Z1026" s="25">
        <f t="shared" si="45"/>
        <v>0.66699999999999993</v>
      </c>
      <c r="AA1026" s="25">
        <f t="shared" si="45"/>
        <v>0.30666666666666659</v>
      </c>
      <c r="AB1026" s="25">
        <f t="shared" si="45"/>
        <v>2.633333333333333E-2</v>
      </c>
      <c r="AC1026" s="26">
        <v>38</v>
      </c>
      <c r="AD1026" s="26">
        <f t="shared" si="46"/>
        <v>25.345999999999997</v>
      </c>
      <c r="AE1026" s="26">
        <f t="shared" si="46"/>
        <v>11.653333333333331</v>
      </c>
      <c r="AF1026" s="26">
        <f t="shared" si="46"/>
        <v>1.0006666666666666</v>
      </c>
      <c r="AG1026" s="27">
        <v>2720</v>
      </c>
      <c r="AH1026" s="27">
        <v>435</v>
      </c>
      <c r="AI1026" s="28">
        <v>0.79233333333333333</v>
      </c>
    </row>
    <row r="1027" spans="1:35" s="31" customFormat="1" ht="16.5" customHeight="1">
      <c r="A1027" s="19">
        <f t="shared" si="47"/>
        <v>1024</v>
      </c>
      <c r="B1027" s="20" t="s">
        <v>22</v>
      </c>
      <c r="C1027" s="20" t="s">
        <v>861</v>
      </c>
      <c r="D1027" s="20" t="s">
        <v>46</v>
      </c>
      <c r="E1027" s="21" t="s">
        <v>1104</v>
      </c>
      <c r="F1027" s="20" t="s">
        <v>26</v>
      </c>
      <c r="G1027" s="20"/>
      <c r="H1027" s="22"/>
      <c r="I1027" s="23">
        <v>15</v>
      </c>
      <c r="J1027" s="23">
        <v>93.8</v>
      </c>
      <c r="K1027" s="23">
        <v>73.3</v>
      </c>
      <c r="L1027" s="23">
        <v>26.7</v>
      </c>
      <c r="M1027" s="23">
        <v>0</v>
      </c>
      <c r="N1027" s="23">
        <v>15</v>
      </c>
      <c r="O1027" s="23">
        <v>93.8</v>
      </c>
      <c r="P1027" s="23">
        <v>60</v>
      </c>
      <c r="Q1027" s="23">
        <v>40</v>
      </c>
      <c r="R1027" s="23">
        <v>0</v>
      </c>
      <c r="S1027" s="23">
        <v>15</v>
      </c>
      <c r="T1027" s="23">
        <v>93.8</v>
      </c>
      <c r="U1027" s="23">
        <v>66.7</v>
      </c>
      <c r="V1027" s="23">
        <v>26.6</v>
      </c>
      <c r="W1027" s="23">
        <v>6.7</v>
      </c>
      <c r="X1027" s="24">
        <v>15</v>
      </c>
      <c r="Y1027" s="24">
        <v>93.8</v>
      </c>
      <c r="Z1027" s="25">
        <f t="shared" si="45"/>
        <v>0.66666666666666663</v>
      </c>
      <c r="AA1027" s="25">
        <f t="shared" si="45"/>
        <v>0.311</v>
      </c>
      <c r="AB1027" s="25">
        <f t="shared" si="45"/>
        <v>2.233333333333333E-2</v>
      </c>
      <c r="AC1027" s="26">
        <v>15</v>
      </c>
      <c r="AD1027" s="26">
        <f t="shared" si="46"/>
        <v>10</v>
      </c>
      <c r="AE1027" s="26">
        <f t="shared" si="46"/>
        <v>4.665</v>
      </c>
      <c r="AF1027" s="26">
        <f t="shared" si="46"/>
        <v>0.33499999999999996</v>
      </c>
      <c r="AG1027" s="27">
        <v>4153</v>
      </c>
      <c r="AH1027" s="27">
        <v>711</v>
      </c>
      <c r="AI1027" s="28">
        <v>0.71433333333333338</v>
      </c>
    </row>
    <row r="1028" spans="1:35" s="31" customFormat="1" ht="16.5" customHeight="1">
      <c r="A1028" s="19">
        <f t="shared" si="47"/>
        <v>1024</v>
      </c>
      <c r="B1028" s="20" t="s">
        <v>22</v>
      </c>
      <c r="C1028" s="20" t="s">
        <v>861</v>
      </c>
      <c r="D1028" s="20" t="s">
        <v>908</v>
      </c>
      <c r="E1028" s="21" t="s">
        <v>1105</v>
      </c>
      <c r="F1028" s="20" t="s">
        <v>26</v>
      </c>
      <c r="G1028" s="20"/>
      <c r="H1028" s="22"/>
      <c r="I1028" s="23">
        <v>57</v>
      </c>
      <c r="J1028" s="23">
        <v>100</v>
      </c>
      <c r="K1028" s="23">
        <v>70.2</v>
      </c>
      <c r="L1028" s="23">
        <v>29.8</v>
      </c>
      <c r="M1028" s="23">
        <v>0</v>
      </c>
      <c r="N1028" s="23">
        <v>57</v>
      </c>
      <c r="O1028" s="23">
        <v>100</v>
      </c>
      <c r="P1028" s="23">
        <v>59.6</v>
      </c>
      <c r="Q1028" s="23">
        <v>38.6</v>
      </c>
      <c r="R1028" s="23">
        <v>1.8</v>
      </c>
      <c r="S1028" s="23">
        <v>57</v>
      </c>
      <c r="T1028" s="23">
        <v>100</v>
      </c>
      <c r="U1028" s="23">
        <v>70.2</v>
      </c>
      <c r="V1028" s="23">
        <v>29.8</v>
      </c>
      <c r="W1028" s="23">
        <v>0</v>
      </c>
      <c r="X1028" s="24">
        <v>57</v>
      </c>
      <c r="Y1028" s="24">
        <v>100</v>
      </c>
      <c r="Z1028" s="25">
        <f t="shared" ref="Z1028:AB1091" si="48">($I1028*K1028/100+$N1028*P1028/100+$S1028*U1028/100)/($I1028+$N1028+$S1028)</f>
        <v>0.66666666666666663</v>
      </c>
      <c r="AA1028" s="25">
        <f t="shared" si="48"/>
        <v>0.32733333333333337</v>
      </c>
      <c r="AB1028" s="25">
        <f t="shared" si="48"/>
        <v>6.0000000000000001E-3</v>
      </c>
      <c r="AC1028" s="26">
        <v>57</v>
      </c>
      <c r="AD1028" s="26">
        <f t="shared" ref="AD1028:AF1091" si="49">$X1028*Z1028</f>
        <v>38</v>
      </c>
      <c r="AE1028" s="26">
        <f t="shared" si="49"/>
        <v>18.658000000000001</v>
      </c>
      <c r="AF1028" s="26">
        <f t="shared" si="49"/>
        <v>0.34200000000000003</v>
      </c>
      <c r="AG1028" s="27">
        <v>3860</v>
      </c>
      <c r="AH1028" s="27">
        <v>646</v>
      </c>
      <c r="AI1028" s="28">
        <v>0.73233333333333317</v>
      </c>
    </row>
    <row r="1029" spans="1:35" s="31" customFormat="1" ht="16.5" customHeight="1">
      <c r="A1029" s="19">
        <f t="shared" ref="A1029:A1092" si="50">RANK(Z1029,$Z$4:$Z$1201)</f>
        <v>1024</v>
      </c>
      <c r="B1029" s="20" t="s">
        <v>22</v>
      </c>
      <c r="C1029" s="20" t="s">
        <v>861</v>
      </c>
      <c r="D1029" s="20" t="s">
        <v>46</v>
      </c>
      <c r="E1029" s="21" t="s">
        <v>1106</v>
      </c>
      <c r="F1029" s="20" t="s">
        <v>26</v>
      </c>
      <c r="G1029" s="20"/>
      <c r="H1029" s="22"/>
      <c r="I1029" s="23">
        <v>14</v>
      </c>
      <c r="J1029" s="23">
        <v>100</v>
      </c>
      <c r="K1029" s="23">
        <v>64.3</v>
      </c>
      <c r="L1029" s="23">
        <v>35.700000000000003</v>
      </c>
      <c r="M1029" s="23">
        <v>0</v>
      </c>
      <c r="N1029" s="23">
        <v>14</v>
      </c>
      <c r="O1029" s="23">
        <v>100</v>
      </c>
      <c r="P1029" s="23">
        <v>71.400000000000006</v>
      </c>
      <c r="Q1029" s="23">
        <v>28.6</v>
      </c>
      <c r="R1029" s="23">
        <v>0</v>
      </c>
      <c r="S1029" s="23">
        <v>14</v>
      </c>
      <c r="T1029" s="23">
        <v>100</v>
      </c>
      <c r="U1029" s="23">
        <v>64.3</v>
      </c>
      <c r="V1029" s="23">
        <v>35.700000000000003</v>
      </c>
      <c r="W1029" s="23">
        <v>0</v>
      </c>
      <c r="X1029" s="24">
        <v>14</v>
      </c>
      <c r="Y1029" s="24">
        <v>100</v>
      </c>
      <c r="Z1029" s="25">
        <f t="shared" si="48"/>
        <v>0.66666666666666663</v>
      </c>
      <c r="AA1029" s="25">
        <f t="shared" si="48"/>
        <v>0.33333333333333343</v>
      </c>
      <c r="AB1029" s="25">
        <f t="shared" si="48"/>
        <v>0</v>
      </c>
      <c r="AC1029" s="26">
        <v>14</v>
      </c>
      <c r="AD1029" s="26">
        <f t="shared" si="49"/>
        <v>9.3333333333333321</v>
      </c>
      <c r="AE1029" s="26">
        <f t="shared" si="49"/>
        <v>4.6666666666666679</v>
      </c>
      <c r="AF1029" s="26">
        <f t="shared" si="49"/>
        <v>0</v>
      </c>
      <c r="AG1029" s="27">
        <v>5503</v>
      </c>
      <c r="AH1029" s="27">
        <v>1135</v>
      </c>
      <c r="AI1029" s="28">
        <v>0.42033333333333334</v>
      </c>
    </row>
    <row r="1030" spans="1:35" s="31" customFormat="1" ht="16.5" customHeight="1">
      <c r="A1030" s="19">
        <f t="shared" si="50"/>
        <v>1024</v>
      </c>
      <c r="B1030" s="20" t="s">
        <v>22</v>
      </c>
      <c r="C1030" s="20" t="s">
        <v>861</v>
      </c>
      <c r="D1030" s="20" t="s">
        <v>887</v>
      </c>
      <c r="E1030" s="21" t="s">
        <v>1107</v>
      </c>
      <c r="F1030" s="20" t="s">
        <v>26</v>
      </c>
      <c r="G1030" s="20" t="s">
        <v>27</v>
      </c>
      <c r="H1030" s="22"/>
      <c r="I1030" s="23">
        <v>25</v>
      </c>
      <c r="J1030" s="23">
        <v>96.2</v>
      </c>
      <c r="K1030" s="23">
        <v>68</v>
      </c>
      <c r="L1030" s="23">
        <v>32</v>
      </c>
      <c r="M1030" s="23">
        <v>0</v>
      </c>
      <c r="N1030" s="23">
        <v>25</v>
      </c>
      <c r="O1030" s="23">
        <v>96.2</v>
      </c>
      <c r="P1030" s="23">
        <v>44</v>
      </c>
      <c r="Q1030" s="23">
        <v>56</v>
      </c>
      <c r="R1030" s="23">
        <v>0</v>
      </c>
      <c r="S1030" s="23">
        <v>25</v>
      </c>
      <c r="T1030" s="23">
        <v>96.2</v>
      </c>
      <c r="U1030" s="23">
        <v>88</v>
      </c>
      <c r="V1030" s="23">
        <v>12</v>
      </c>
      <c r="W1030" s="23">
        <v>0</v>
      </c>
      <c r="X1030" s="24">
        <v>25</v>
      </c>
      <c r="Y1030" s="24">
        <v>96.2</v>
      </c>
      <c r="Z1030" s="25">
        <f t="shared" si="48"/>
        <v>0.66666666666666663</v>
      </c>
      <c r="AA1030" s="25">
        <f t="shared" si="48"/>
        <v>0.33333333333333331</v>
      </c>
      <c r="AB1030" s="25">
        <f t="shared" si="48"/>
        <v>0</v>
      </c>
      <c r="AC1030" s="26">
        <v>25</v>
      </c>
      <c r="AD1030" s="26">
        <f t="shared" si="49"/>
        <v>16.666666666666664</v>
      </c>
      <c r="AE1030" s="26">
        <f t="shared" si="49"/>
        <v>8.3333333333333321</v>
      </c>
      <c r="AF1030" s="26">
        <f t="shared" si="49"/>
        <v>0</v>
      </c>
      <c r="AG1030" s="27">
        <v>1931</v>
      </c>
      <c r="AH1030" s="27">
        <v>322</v>
      </c>
      <c r="AI1030" s="28">
        <v>0.83333333333333337</v>
      </c>
    </row>
    <row r="1031" spans="1:35" s="31" customFormat="1" ht="16.5" customHeight="1">
      <c r="A1031" s="19">
        <f t="shared" si="50"/>
        <v>1024</v>
      </c>
      <c r="B1031" s="20" t="s">
        <v>22</v>
      </c>
      <c r="C1031" s="20" t="s">
        <v>861</v>
      </c>
      <c r="D1031" s="20" t="s">
        <v>864</v>
      </c>
      <c r="E1031" s="21" t="s">
        <v>1108</v>
      </c>
      <c r="F1031" s="20" t="s">
        <v>26</v>
      </c>
      <c r="G1031" s="20"/>
      <c r="H1031" s="22"/>
      <c r="I1031" s="23">
        <v>14</v>
      </c>
      <c r="J1031" s="23">
        <v>100</v>
      </c>
      <c r="K1031" s="23">
        <v>64.3</v>
      </c>
      <c r="L1031" s="23">
        <v>35.700000000000003</v>
      </c>
      <c r="M1031" s="23">
        <v>0</v>
      </c>
      <c r="N1031" s="23">
        <v>14</v>
      </c>
      <c r="O1031" s="23">
        <v>100</v>
      </c>
      <c r="P1031" s="23">
        <v>64.3</v>
      </c>
      <c r="Q1031" s="23">
        <v>35.700000000000003</v>
      </c>
      <c r="R1031" s="23">
        <v>0</v>
      </c>
      <c r="S1031" s="23">
        <v>14</v>
      </c>
      <c r="T1031" s="23">
        <v>100</v>
      </c>
      <c r="U1031" s="23">
        <v>71.400000000000006</v>
      </c>
      <c r="V1031" s="23">
        <v>28.6</v>
      </c>
      <c r="W1031" s="23">
        <v>0</v>
      </c>
      <c r="X1031" s="24">
        <v>14</v>
      </c>
      <c r="Y1031" s="24">
        <v>100</v>
      </c>
      <c r="Z1031" s="25">
        <f t="shared" si="48"/>
        <v>0.66666666666666663</v>
      </c>
      <c r="AA1031" s="25">
        <f t="shared" si="48"/>
        <v>0.33333333333333343</v>
      </c>
      <c r="AB1031" s="25">
        <f t="shared" si="48"/>
        <v>0</v>
      </c>
      <c r="AC1031" s="26">
        <v>14</v>
      </c>
      <c r="AD1031" s="26">
        <f t="shared" si="49"/>
        <v>9.3333333333333321</v>
      </c>
      <c r="AE1031" s="26">
        <f t="shared" si="49"/>
        <v>4.6666666666666679</v>
      </c>
      <c r="AF1031" s="26">
        <f t="shared" si="49"/>
        <v>0</v>
      </c>
      <c r="AG1031" s="27">
        <v>2202</v>
      </c>
      <c r="AH1031" s="27">
        <v>362</v>
      </c>
      <c r="AI1031" s="28">
        <v>0.82033333333333325</v>
      </c>
    </row>
    <row r="1032" spans="1:35" s="31" customFormat="1" ht="16.5" customHeight="1">
      <c r="A1032" s="19">
        <f t="shared" si="50"/>
        <v>1024</v>
      </c>
      <c r="B1032" s="20" t="s">
        <v>22</v>
      </c>
      <c r="C1032" s="20" t="s">
        <v>861</v>
      </c>
      <c r="D1032" s="20" t="s">
        <v>131</v>
      </c>
      <c r="E1032" s="21" t="s">
        <v>1109</v>
      </c>
      <c r="F1032" s="20" t="s">
        <v>26</v>
      </c>
      <c r="G1032" s="20"/>
      <c r="H1032" s="22"/>
      <c r="I1032" s="23">
        <v>30</v>
      </c>
      <c r="J1032" s="23">
        <v>100</v>
      </c>
      <c r="K1032" s="23">
        <v>70</v>
      </c>
      <c r="L1032" s="23">
        <v>30</v>
      </c>
      <c r="M1032" s="23">
        <v>0</v>
      </c>
      <c r="N1032" s="23">
        <v>30</v>
      </c>
      <c r="O1032" s="23">
        <v>100</v>
      </c>
      <c r="P1032" s="23">
        <v>63.3</v>
      </c>
      <c r="Q1032" s="23">
        <v>36.700000000000003</v>
      </c>
      <c r="R1032" s="23">
        <v>0</v>
      </c>
      <c r="S1032" s="23">
        <v>30</v>
      </c>
      <c r="T1032" s="23">
        <v>100</v>
      </c>
      <c r="U1032" s="23">
        <v>66.7</v>
      </c>
      <c r="V1032" s="23">
        <v>33.299999999999997</v>
      </c>
      <c r="W1032" s="23">
        <v>0</v>
      </c>
      <c r="X1032" s="24">
        <v>30</v>
      </c>
      <c r="Y1032" s="24">
        <v>100</v>
      </c>
      <c r="Z1032" s="25">
        <f t="shared" si="48"/>
        <v>0.66666666666666663</v>
      </c>
      <c r="AA1032" s="25">
        <f t="shared" si="48"/>
        <v>0.33333333333333331</v>
      </c>
      <c r="AB1032" s="25">
        <f t="shared" si="48"/>
        <v>0</v>
      </c>
      <c r="AC1032" s="26">
        <v>30</v>
      </c>
      <c r="AD1032" s="26">
        <f t="shared" si="49"/>
        <v>20</v>
      </c>
      <c r="AE1032" s="26">
        <f t="shared" si="49"/>
        <v>10</v>
      </c>
      <c r="AF1032" s="26">
        <f t="shared" si="49"/>
        <v>0</v>
      </c>
      <c r="AG1032" s="27">
        <v>3955</v>
      </c>
      <c r="AH1032" s="27">
        <v>665</v>
      </c>
      <c r="AI1032" s="28">
        <v>0.72633333333333328</v>
      </c>
    </row>
    <row r="1033" spans="1:35" s="31" customFormat="1" ht="16.5" customHeight="1">
      <c r="A1033" s="19">
        <f t="shared" si="50"/>
        <v>1024</v>
      </c>
      <c r="B1033" s="20" t="s">
        <v>22</v>
      </c>
      <c r="C1033" s="20" t="s">
        <v>861</v>
      </c>
      <c r="D1033" s="20" t="s">
        <v>908</v>
      </c>
      <c r="E1033" s="21" t="s">
        <v>1110</v>
      </c>
      <c r="F1033" s="20" t="s">
        <v>26</v>
      </c>
      <c r="G1033" s="20"/>
      <c r="H1033" s="22"/>
      <c r="I1033" s="23">
        <v>14</v>
      </c>
      <c r="J1033" s="23">
        <v>100</v>
      </c>
      <c r="K1033" s="23">
        <v>64.3</v>
      </c>
      <c r="L1033" s="23">
        <v>35.700000000000003</v>
      </c>
      <c r="M1033" s="23">
        <v>0</v>
      </c>
      <c r="N1033" s="23">
        <v>14</v>
      </c>
      <c r="O1033" s="23">
        <v>100</v>
      </c>
      <c r="P1033" s="23">
        <v>57.1</v>
      </c>
      <c r="Q1033" s="23">
        <v>42.9</v>
      </c>
      <c r="R1033" s="23">
        <v>0</v>
      </c>
      <c r="S1033" s="23">
        <v>14</v>
      </c>
      <c r="T1033" s="23">
        <v>100</v>
      </c>
      <c r="U1033" s="23">
        <v>78.599999999999994</v>
      </c>
      <c r="V1033" s="23">
        <v>21.4</v>
      </c>
      <c r="W1033" s="23">
        <v>0</v>
      </c>
      <c r="X1033" s="24">
        <v>14</v>
      </c>
      <c r="Y1033" s="24">
        <v>100</v>
      </c>
      <c r="Z1033" s="25">
        <f t="shared" si="48"/>
        <v>0.66666666666666663</v>
      </c>
      <c r="AA1033" s="25">
        <f t="shared" si="48"/>
        <v>0.33333333333333331</v>
      </c>
      <c r="AB1033" s="25">
        <f t="shared" si="48"/>
        <v>0</v>
      </c>
      <c r="AC1033" s="26">
        <v>14</v>
      </c>
      <c r="AD1033" s="26">
        <f t="shared" si="49"/>
        <v>9.3333333333333321</v>
      </c>
      <c r="AE1033" s="26">
        <f t="shared" si="49"/>
        <v>4.6666666666666661</v>
      </c>
      <c r="AF1033" s="26">
        <f t="shared" si="49"/>
        <v>0</v>
      </c>
      <c r="AG1033" s="27">
        <v>1</v>
      </c>
      <c r="AH1033" s="27">
        <v>1</v>
      </c>
      <c r="AI1033" s="28">
        <v>1</v>
      </c>
    </row>
    <row r="1034" spans="1:35" s="31" customFormat="1" ht="16.5" customHeight="1">
      <c r="A1034" s="19">
        <f t="shared" si="50"/>
        <v>1024</v>
      </c>
      <c r="B1034" s="20" t="s">
        <v>22</v>
      </c>
      <c r="C1034" s="20" t="s">
        <v>861</v>
      </c>
      <c r="D1034" s="20" t="s">
        <v>892</v>
      </c>
      <c r="E1034" s="21" t="s">
        <v>1111</v>
      </c>
      <c r="F1034" s="20" t="s">
        <v>26</v>
      </c>
      <c r="G1034" s="20"/>
      <c r="H1034" s="22"/>
      <c r="I1034" s="23">
        <v>8</v>
      </c>
      <c r="J1034" s="23">
        <v>100</v>
      </c>
      <c r="K1034" s="23">
        <v>75</v>
      </c>
      <c r="L1034" s="23">
        <v>25</v>
      </c>
      <c r="M1034" s="23">
        <v>0</v>
      </c>
      <c r="N1034" s="23">
        <v>8</v>
      </c>
      <c r="O1034" s="23">
        <v>100</v>
      </c>
      <c r="P1034" s="23">
        <v>50</v>
      </c>
      <c r="Q1034" s="23">
        <v>50</v>
      </c>
      <c r="R1034" s="23">
        <v>0</v>
      </c>
      <c r="S1034" s="23">
        <v>8</v>
      </c>
      <c r="T1034" s="23">
        <v>100</v>
      </c>
      <c r="U1034" s="23">
        <v>75</v>
      </c>
      <c r="V1034" s="23">
        <v>25</v>
      </c>
      <c r="W1034" s="23">
        <v>0</v>
      </c>
      <c r="X1034" s="24">
        <v>8</v>
      </c>
      <c r="Y1034" s="24">
        <v>100</v>
      </c>
      <c r="Z1034" s="25">
        <f t="shared" si="48"/>
        <v>0.66666666666666663</v>
      </c>
      <c r="AA1034" s="25">
        <f t="shared" si="48"/>
        <v>0.33333333333333331</v>
      </c>
      <c r="AB1034" s="25">
        <f t="shared" si="48"/>
        <v>0</v>
      </c>
      <c r="AC1034" s="26">
        <v>8</v>
      </c>
      <c r="AD1034" s="26">
        <f t="shared" si="49"/>
        <v>5.333333333333333</v>
      </c>
      <c r="AE1034" s="26">
        <f t="shared" si="49"/>
        <v>2.6666666666666665</v>
      </c>
      <c r="AF1034" s="26">
        <f t="shared" si="49"/>
        <v>0</v>
      </c>
      <c r="AG1034" s="27">
        <v>2582</v>
      </c>
      <c r="AH1034" s="27">
        <v>418</v>
      </c>
      <c r="AI1034" s="28">
        <v>0.8</v>
      </c>
    </row>
    <row r="1035" spans="1:35" s="31" customFormat="1" ht="16.5" customHeight="1">
      <c r="A1035" s="19">
        <f t="shared" si="50"/>
        <v>1024</v>
      </c>
      <c r="B1035" s="20" t="s">
        <v>22</v>
      </c>
      <c r="C1035" s="20" t="s">
        <v>861</v>
      </c>
      <c r="D1035" s="20" t="s">
        <v>131</v>
      </c>
      <c r="E1035" s="21" t="s">
        <v>1112</v>
      </c>
      <c r="F1035" s="20" t="s">
        <v>26</v>
      </c>
      <c r="G1035" s="20"/>
      <c r="H1035" s="22"/>
      <c r="I1035" s="23">
        <v>10</v>
      </c>
      <c r="J1035" s="23">
        <v>91</v>
      </c>
      <c r="K1035" s="23">
        <v>80</v>
      </c>
      <c r="L1035" s="23">
        <v>20</v>
      </c>
      <c r="M1035" s="23">
        <v>0</v>
      </c>
      <c r="N1035" s="23">
        <v>10</v>
      </c>
      <c r="O1035" s="23">
        <v>90.9</v>
      </c>
      <c r="P1035" s="23">
        <v>50</v>
      </c>
      <c r="Q1035" s="23">
        <v>50</v>
      </c>
      <c r="R1035" s="23">
        <v>0</v>
      </c>
      <c r="S1035" s="23">
        <v>10</v>
      </c>
      <c r="T1035" s="23">
        <v>90.9</v>
      </c>
      <c r="U1035" s="23">
        <v>70</v>
      </c>
      <c r="V1035" s="23">
        <v>30</v>
      </c>
      <c r="W1035" s="23">
        <v>0</v>
      </c>
      <c r="X1035" s="24">
        <v>10</v>
      </c>
      <c r="Y1035" s="24">
        <v>90.933333333333337</v>
      </c>
      <c r="Z1035" s="25">
        <f t="shared" si="48"/>
        <v>0.66666666666666663</v>
      </c>
      <c r="AA1035" s="25">
        <f t="shared" si="48"/>
        <v>0.33333333333333331</v>
      </c>
      <c r="AB1035" s="25">
        <f t="shared" si="48"/>
        <v>0</v>
      </c>
      <c r="AC1035" s="26">
        <v>10</v>
      </c>
      <c r="AD1035" s="26">
        <f t="shared" si="49"/>
        <v>6.6666666666666661</v>
      </c>
      <c r="AE1035" s="26">
        <f t="shared" si="49"/>
        <v>3.333333333333333</v>
      </c>
      <c r="AF1035" s="26">
        <f t="shared" si="49"/>
        <v>0</v>
      </c>
      <c r="AG1035" s="27">
        <v>997</v>
      </c>
      <c r="AH1035" s="27">
        <v>141</v>
      </c>
      <c r="AI1035" s="28">
        <v>0.89166666666666672</v>
      </c>
    </row>
    <row r="1036" spans="1:35" s="31" customFormat="1" ht="16.5" customHeight="1">
      <c r="A1036" s="19">
        <f t="shared" si="50"/>
        <v>1024</v>
      </c>
      <c r="B1036" s="20" t="s">
        <v>22</v>
      </c>
      <c r="C1036" s="20" t="s">
        <v>861</v>
      </c>
      <c r="D1036" s="20" t="s">
        <v>878</v>
      </c>
      <c r="E1036" s="21" t="s">
        <v>1113</v>
      </c>
      <c r="F1036" s="20" t="s">
        <v>26</v>
      </c>
      <c r="G1036" s="20" t="s">
        <v>27</v>
      </c>
      <c r="H1036" s="22"/>
      <c r="I1036" s="23">
        <v>15</v>
      </c>
      <c r="J1036" s="23">
        <v>100</v>
      </c>
      <c r="K1036" s="23">
        <v>66.7</v>
      </c>
      <c r="L1036" s="23">
        <v>26.6</v>
      </c>
      <c r="M1036" s="23">
        <v>6.7</v>
      </c>
      <c r="N1036" s="23">
        <v>15</v>
      </c>
      <c r="O1036" s="23">
        <v>100</v>
      </c>
      <c r="P1036" s="23">
        <v>60</v>
      </c>
      <c r="Q1036" s="23">
        <v>33.299999999999997</v>
      </c>
      <c r="R1036" s="23">
        <v>6.7</v>
      </c>
      <c r="S1036" s="23">
        <v>15</v>
      </c>
      <c r="T1036" s="23">
        <v>100</v>
      </c>
      <c r="U1036" s="23">
        <v>73.3</v>
      </c>
      <c r="V1036" s="23">
        <v>20</v>
      </c>
      <c r="W1036" s="23">
        <v>6.7</v>
      </c>
      <c r="X1036" s="24">
        <v>15</v>
      </c>
      <c r="Y1036" s="24">
        <v>100</v>
      </c>
      <c r="Z1036" s="25">
        <f t="shared" si="48"/>
        <v>0.66666666666666663</v>
      </c>
      <c r="AA1036" s="25">
        <f t="shared" si="48"/>
        <v>0.26633333333333331</v>
      </c>
      <c r="AB1036" s="25">
        <f t="shared" si="48"/>
        <v>6.699999999999999E-2</v>
      </c>
      <c r="AC1036" s="26">
        <v>15</v>
      </c>
      <c r="AD1036" s="26">
        <f t="shared" si="49"/>
        <v>10</v>
      </c>
      <c r="AE1036" s="26">
        <f t="shared" si="49"/>
        <v>3.9949999999999997</v>
      </c>
      <c r="AF1036" s="26">
        <f t="shared" si="49"/>
        <v>1.0049999999999999</v>
      </c>
      <c r="AG1036" s="27">
        <v>3776</v>
      </c>
      <c r="AH1036" s="27">
        <v>622</v>
      </c>
      <c r="AI1036" s="28">
        <v>0.73799999999999988</v>
      </c>
    </row>
    <row r="1037" spans="1:35" s="31" customFormat="1" ht="16.5" customHeight="1">
      <c r="A1037" s="19">
        <f t="shared" si="50"/>
        <v>1024</v>
      </c>
      <c r="B1037" s="20" t="s">
        <v>22</v>
      </c>
      <c r="C1037" s="20" t="s">
        <v>861</v>
      </c>
      <c r="D1037" s="20" t="s">
        <v>884</v>
      </c>
      <c r="E1037" s="21" t="s">
        <v>1114</v>
      </c>
      <c r="F1037" s="20" t="s">
        <v>26</v>
      </c>
      <c r="G1037" s="20"/>
      <c r="H1037" s="22"/>
      <c r="I1037" s="23">
        <v>129</v>
      </c>
      <c r="J1037" s="23">
        <v>99.2</v>
      </c>
      <c r="K1037" s="23">
        <v>66.7</v>
      </c>
      <c r="L1037" s="23">
        <v>29.4</v>
      </c>
      <c r="M1037" s="23">
        <v>3.9</v>
      </c>
      <c r="N1037" s="23">
        <v>129</v>
      </c>
      <c r="O1037" s="23">
        <v>99.2</v>
      </c>
      <c r="P1037" s="23">
        <v>58.1</v>
      </c>
      <c r="Q1037" s="23">
        <v>38.799999999999997</v>
      </c>
      <c r="R1037" s="23">
        <v>3.1</v>
      </c>
      <c r="S1037" s="23">
        <v>129</v>
      </c>
      <c r="T1037" s="23">
        <v>99.2</v>
      </c>
      <c r="U1037" s="23">
        <v>75.2</v>
      </c>
      <c r="V1037" s="23">
        <v>22.5</v>
      </c>
      <c r="W1037" s="23">
        <v>2.2999999999999998</v>
      </c>
      <c r="X1037" s="24">
        <v>129</v>
      </c>
      <c r="Y1037" s="24">
        <v>99.2</v>
      </c>
      <c r="Z1037" s="25">
        <f t="shared" si="48"/>
        <v>0.66666666666666663</v>
      </c>
      <c r="AA1037" s="25">
        <f t="shared" si="48"/>
        <v>0.30233333333333334</v>
      </c>
      <c r="AB1037" s="25">
        <f t="shared" si="48"/>
        <v>3.1000000000000003E-2</v>
      </c>
      <c r="AC1037" s="26">
        <v>129</v>
      </c>
      <c r="AD1037" s="26">
        <f t="shared" si="49"/>
        <v>86</v>
      </c>
      <c r="AE1037" s="26">
        <f t="shared" si="49"/>
        <v>39.001000000000005</v>
      </c>
      <c r="AF1037" s="26">
        <f t="shared" si="49"/>
        <v>3.9990000000000006</v>
      </c>
      <c r="AG1037" s="27">
        <v>5128</v>
      </c>
      <c r="AH1037" s="27">
        <v>1001</v>
      </c>
      <c r="AI1037" s="28">
        <v>0.61466666666666669</v>
      </c>
    </row>
    <row r="1038" spans="1:35" s="31" customFormat="1" ht="16.5" customHeight="1">
      <c r="A1038" s="19">
        <f t="shared" si="50"/>
        <v>1024</v>
      </c>
      <c r="B1038" s="20" t="s">
        <v>22</v>
      </c>
      <c r="C1038" s="20" t="s">
        <v>861</v>
      </c>
      <c r="D1038" s="20" t="s">
        <v>894</v>
      </c>
      <c r="E1038" s="21" t="s">
        <v>1115</v>
      </c>
      <c r="F1038" s="20" t="s">
        <v>26</v>
      </c>
      <c r="G1038" s="20"/>
      <c r="H1038" s="22"/>
      <c r="I1038" s="23">
        <v>103</v>
      </c>
      <c r="J1038" s="23">
        <v>96.3</v>
      </c>
      <c r="K1038" s="23">
        <v>66</v>
      </c>
      <c r="L1038" s="23">
        <v>31.1</v>
      </c>
      <c r="M1038" s="23">
        <v>2.9</v>
      </c>
      <c r="N1038" s="23">
        <v>103</v>
      </c>
      <c r="O1038" s="23">
        <v>96.3</v>
      </c>
      <c r="P1038" s="23">
        <v>68</v>
      </c>
      <c r="Q1038" s="23">
        <v>28.1</v>
      </c>
      <c r="R1038" s="23">
        <v>3.9</v>
      </c>
      <c r="S1038" s="23">
        <v>103</v>
      </c>
      <c r="T1038" s="23">
        <v>96.3</v>
      </c>
      <c r="U1038" s="23">
        <v>66</v>
      </c>
      <c r="V1038" s="23">
        <v>34</v>
      </c>
      <c r="W1038" s="23"/>
      <c r="X1038" s="24">
        <v>103</v>
      </c>
      <c r="Y1038" s="24">
        <v>96.3</v>
      </c>
      <c r="Z1038" s="25">
        <f t="shared" si="48"/>
        <v>0.66666666666666663</v>
      </c>
      <c r="AA1038" s="25">
        <f t="shared" si="48"/>
        <v>0.3106666666666667</v>
      </c>
      <c r="AB1038" s="25">
        <f t="shared" si="48"/>
        <v>2.2666666666666665E-2</v>
      </c>
      <c r="AC1038" s="26">
        <v>103</v>
      </c>
      <c r="AD1038" s="26">
        <f t="shared" si="49"/>
        <v>68.666666666666657</v>
      </c>
      <c r="AE1038" s="26">
        <f t="shared" si="49"/>
        <v>31.998666666666669</v>
      </c>
      <c r="AF1038" s="26">
        <f t="shared" si="49"/>
        <v>2.3346666666666667</v>
      </c>
      <c r="AG1038" s="27">
        <v>5395</v>
      </c>
      <c r="AH1038" s="27">
        <v>1095</v>
      </c>
      <c r="AI1038" s="28">
        <v>0.53333333333333333</v>
      </c>
    </row>
    <row r="1039" spans="1:35" s="31" customFormat="1" ht="16.5" customHeight="1">
      <c r="A1039" s="19">
        <f t="shared" si="50"/>
        <v>1024</v>
      </c>
      <c r="B1039" s="20" t="s">
        <v>22</v>
      </c>
      <c r="C1039" s="20" t="s">
        <v>861</v>
      </c>
      <c r="D1039" s="20" t="s">
        <v>892</v>
      </c>
      <c r="E1039" s="21" t="s">
        <v>1116</v>
      </c>
      <c r="F1039" s="20" t="s">
        <v>26</v>
      </c>
      <c r="G1039" s="20" t="s">
        <v>27</v>
      </c>
      <c r="H1039" s="22"/>
      <c r="I1039" s="23">
        <v>8</v>
      </c>
      <c r="J1039" s="23">
        <v>100</v>
      </c>
      <c r="K1039" s="23">
        <v>75</v>
      </c>
      <c r="L1039" s="23">
        <v>25</v>
      </c>
      <c r="M1039" s="23">
        <v>0</v>
      </c>
      <c r="N1039" s="23">
        <v>8</v>
      </c>
      <c r="O1039" s="23">
        <v>100</v>
      </c>
      <c r="P1039" s="23">
        <v>62.5</v>
      </c>
      <c r="Q1039" s="23">
        <v>37.5</v>
      </c>
      <c r="R1039" s="23">
        <v>0</v>
      </c>
      <c r="S1039" s="23">
        <v>8</v>
      </c>
      <c r="T1039" s="23">
        <v>100</v>
      </c>
      <c r="U1039" s="23">
        <v>62.5</v>
      </c>
      <c r="V1039" s="23">
        <v>37.5</v>
      </c>
      <c r="W1039" s="23">
        <v>0</v>
      </c>
      <c r="X1039" s="24">
        <v>8</v>
      </c>
      <c r="Y1039" s="24">
        <v>100</v>
      </c>
      <c r="Z1039" s="25">
        <f t="shared" si="48"/>
        <v>0.66666666666666663</v>
      </c>
      <c r="AA1039" s="25">
        <f t="shared" si="48"/>
        <v>0.33333333333333331</v>
      </c>
      <c r="AB1039" s="25">
        <f t="shared" si="48"/>
        <v>0</v>
      </c>
      <c r="AC1039" s="26">
        <v>8</v>
      </c>
      <c r="AD1039" s="26">
        <f t="shared" si="49"/>
        <v>5.333333333333333</v>
      </c>
      <c r="AE1039" s="26">
        <f t="shared" si="49"/>
        <v>2.6666666666666665</v>
      </c>
      <c r="AF1039" s="26">
        <f t="shared" si="49"/>
        <v>0</v>
      </c>
      <c r="AG1039" s="27">
        <v>5476</v>
      </c>
      <c r="AH1039" s="27">
        <v>1126</v>
      </c>
      <c r="AI1039" s="28">
        <v>0.47233333333333327</v>
      </c>
    </row>
    <row r="1040" spans="1:35" s="31" customFormat="1" ht="16.5" customHeight="1">
      <c r="A1040" s="19">
        <f t="shared" si="50"/>
        <v>1024</v>
      </c>
      <c r="B1040" s="20" t="s">
        <v>22</v>
      </c>
      <c r="C1040" s="20" t="s">
        <v>861</v>
      </c>
      <c r="D1040" s="20" t="s">
        <v>872</v>
      </c>
      <c r="E1040" s="21" t="s">
        <v>1117</v>
      </c>
      <c r="F1040" s="20" t="s">
        <v>26</v>
      </c>
      <c r="G1040" s="20"/>
      <c r="H1040" s="22"/>
      <c r="I1040" s="23">
        <v>10</v>
      </c>
      <c r="J1040" s="23">
        <v>100</v>
      </c>
      <c r="K1040" s="23">
        <v>70</v>
      </c>
      <c r="L1040" s="23">
        <v>30</v>
      </c>
      <c r="M1040" s="23">
        <v>0</v>
      </c>
      <c r="N1040" s="23">
        <v>10</v>
      </c>
      <c r="O1040" s="23">
        <v>100</v>
      </c>
      <c r="P1040" s="23">
        <v>50</v>
      </c>
      <c r="Q1040" s="23">
        <v>50</v>
      </c>
      <c r="R1040" s="23">
        <v>0</v>
      </c>
      <c r="S1040" s="23">
        <v>10</v>
      </c>
      <c r="T1040" s="23">
        <v>100</v>
      </c>
      <c r="U1040" s="23">
        <v>80</v>
      </c>
      <c r="V1040" s="23">
        <v>20</v>
      </c>
      <c r="W1040" s="23">
        <v>0</v>
      </c>
      <c r="X1040" s="24">
        <v>10</v>
      </c>
      <c r="Y1040" s="24">
        <v>100</v>
      </c>
      <c r="Z1040" s="25">
        <f t="shared" si="48"/>
        <v>0.66666666666666663</v>
      </c>
      <c r="AA1040" s="25">
        <f t="shared" si="48"/>
        <v>0.33333333333333331</v>
      </c>
      <c r="AB1040" s="25">
        <f t="shared" si="48"/>
        <v>0</v>
      </c>
      <c r="AC1040" s="26">
        <v>10</v>
      </c>
      <c r="AD1040" s="26">
        <f t="shared" si="49"/>
        <v>6.6666666666666661</v>
      </c>
      <c r="AE1040" s="26">
        <f t="shared" si="49"/>
        <v>3.333333333333333</v>
      </c>
      <c r="AF1040" s="26">
        <f t="shared" si="49"/>
        <v>0</v>
      </c>
      <c r="AG1040" s="27">
        <v>5224</v>
      </c>
      <c r="AH1040" s="27">
        <v>1042</v>
      </c>
      <c r="AI1040" s="28">
        <v>0.59533333333333338</v>
      </c>
    </row>
    <row r="1041" spans="1:35" s="31" customFormat="1" ht="16.5" customHeight="1">
      <c r="A1041" s="19">
        <f t="shared" si="50"/>
        <v>1024</v>
      </c>
      <c r="B1041" s="20" t="s">
        <v>22</v>
      </c>
      <c r="C1041" s="20" t="s">
        <v>861</v>
      </c>
      <c r="D1041" s="20" t="s">
        <v>131</v>
      </c>
      <c r="E1041" s="21" t="s">
        <v>1118</v>
      </c>
      <c r="F1041" s="20" t="s">
        <v>26</v>
      </c>
      <c r="G1041" s="20"/>
      <c r="H1041" s="22"/>
      <c r="I1041" s="23">
        <v>15</v>
      </c>
      <c r="J1041" s="23">
        <v>100</v>
      </c>
      <c r="K1041" s="23">
        <v>66.7</v>
      </c>
      <c r="L1041" s="23">
        <v>33.299999999999997</v>
      </c>
      <c r="M1041" s="23">
        <v>0</v>
      </c>
      <c r="N1041" s="23">
        <v>15</v>
      </c>
      <c r="O1041" s="23">
        <v>100</v>
      </c>
      <c r="P1041" s="23">
        <v>53.3</v>
      </c>
      <c r="Q1041" s="23">
        <v>46.7</v>
      </c>
      <c r="R1041" s="23">
        <v>0</v>
      </c>
      <c r="S1041" s="23">
        <v>15</v>
      </c>
      <c r="T1041" s="23">
        <v>100</v>
      </c>
      <c r="U1041" s="23">
        <v>80</v>
      </c>
      <c r="V1041" s="23">
        <v>20</v>
      </c>
      <c r="W1041" s="23">
        <v>0</v>
      </c>
      <c r="X1041" s="24">
        <v>15</v>
      </c>
      <c r="Y1041" s="24">
        <v>100</v>
      </c>
      <c r="Z1041" s="25">
        <f t="shared" si="48"/>
        <v>0.66666666666666663</v>
      </c>
      <c r="AA1041" s="25">
        <f t="shared" si="48"/>
        <v>0.33333333333333331</v>
      </c>
      <c r="AB1041" s="25">
        <f t="shared" si="48"/>
        <v>0</v>
      </c>
      <c r="AC1041" s="26">
        <v>15</v>
      </c>
      <c r="AD1041" s="26">
        <f t="shared" si="49"/>
        <v>10</v>
      </c>
      <c r="AE1041" s="26">
        <f t="shared" si="49"/>
        <v>5</v>
      </c>
      <c r="AF1041" s="26">
        <f t="shared" si="49"/>
        <v>0</v>
      </c>
      <c r="AG1041" s="27">
        <v>4012</v>
      </c>
      <c r="AH1041" s="27">
        <v>679</v>
      </c>
      <c r="AI1041" s="28">
        <v>0.72233333333333338</v>
      </c>
    </row>
    <row r="1042" spans="1:35" s="31" customFormat="1" ht="16.5" customHeight="1">
      <c r="A1042" s="19">
        <f t="shared" si="50"/>
        <v>1024</v>
      </c>
      <c r="B1042" s="20" t="s">
        <v>22</v>
      </c>
      <c r="C1042" s="20" t="s">
        <v>861</v>
      </c>
      <c r="D1042" s="20" t="s">
        <v>46</v>
      </c>
      <c r="E1042" s="21" t="s">
        <v>1119</v>
      </c>
      <c r="F1042" s="20" t="s">
        <v>26</v>
      </c>
      <c r="G1042" s="20"/>
      <c r="H1042" s="22"/>
      <c r="I1042" s="23">
        <v>29</v>
      </c>
      <c r="J1042" s="23">
        <v>100</v>
      </c>
      <c r="K1042" s="23">
        <v>69</v>
      </c>
      <c r="L1042" s="23">
        <v>31</v>
      </c>
      <c r="M1042" s="23">
        <v>0</v>
      </c>
      <c r="N1042" s="23">
        <v>29</v>
      </c>
      <c r="O1042" s="23">
        <v>100</v>
      </c>
      <c r="P1042" s="23">
        <v>65.5</v>
      </c>
      <c r="Q1042" s="23">
        <v>31</v>
      </c>
      <c r="R1042" s="23">
        <v>3.5</v>
      </c>
      <c r="S1042" s="23">
        <v>29</v>
      </c>
      <c r="T1042" s="23">
        <v>100</v>
      </c>
      <c r="U1042" s="23">
        <v>65.5</v>
      </c>
      <c r="V1042" s="23">
        <v>34.5</v>
      </c>
      <c r="W1042" s="23">
        <v>0</v>
      </c>
      <c r="X1042" s="24">
        <v>29</v>
      </c>
      <c r="Y1042" s="24">
        <v>100</v>
      </c>
      <c r="Z1042" s="25">
        <f t="shared" si="48"/>
        <v>0.66666666666666663</v>
      </c>
      <c r="AA1042" s="25">
        <f t="shared" si="48"/>
        <v>0.32166666666666666</v>
      </c>
      <c r="AB1042" s="25">
        <f t="shared" si="48"/>
        <v>1.1666666666666665E-2</v>
      </c>
      <c r="AC1042" s="26">
        <v>29</v>
      </c>
      <c r="AD1042" s="26">
        <f t="shared" si="49"/>
        <v>19.333333333333332</v>
      </c>
      <c r="AE1042" s="26">
        <f t="shared" si="49"/>
        <v>9.3283333333333331</v>
      </c>
      <c r="AF1042" s="26">
        <f t="shared" si="49"/>
        <v>0.33833333333333332</v>
      </c>
      <c r="AG1042" s="27">
        <v>4981</v>
      </c>
      <c r="AH1042" s="27">
        <v>944</v>
      </c>
      <c r="AI1042" s="28">
        <v>0.63633333333333331</v>
      </c>
    </row>
    <row r="1043" spans="1:35" s="31" customFormat="1" ht="16.5" customHeight="1">
      <c r="A1043" s="19">
        <f t="shared" si="50"/>
        <v>1024</v>
      </c>
      <c r="B1043" s="20" t="s">
        <v>22</v>
      </c>
      <c r="C1043" s="20" t="s">
        <v>861</v>
      </c>
      <c r="D1043" s="20" t="s">
        <v>62</v>
      </c>
      <c r="E1043" s="21" t="s">
        <v>1120</v>
      </c>
      <c r="F1043" s="20" t="s">
        <v>26</v>
      </c>
      <c r="G1043" s="20" t="s">
        <v>27</v>
      </c>
      <c r="H1043" s="22"/>
      <c r="I1043" s="23">
        <v>7</v>
      </c>
      <c r="J1043" s="23">
        <v>100</v>
      </c>
      <c r="K1043" s="23">
        <v>71.400000000000006</v>
      </c>
      <c r="L1043" s="23">
        <v>28.6</v>
      </c>
      <c r="M1043" s="23">
        <v>0</v>
      </c>
      <c r="N1043" s="23">
        <v>7</v>
      </c>
      <c r="O1043" s="23">
        <v>100</v>
      </c>
      <c r="P1043" s="23">
        <v>42.9</v>
      </c>
      <c r="Q1043" s="23">
        <v>57.1</v>
      </c>
      <c r="R1043" s="23">
        <v>0</v>
      </c>
      <c r="S1043" s="23">
        <v>7</v>
      </c>
      <c r="T1043" s="23">
        <v>100</v>
      </c>
      <c r="U1043" s="23">
        <v>85.7</v>
      </c>
      <c r="V1043" s="23">
        <v>14.3</v>
      </c>
      <c r="W1043" s="23">
        <v>0</v>
      </c>
      <c r="X1043" s="24">
        <v>7</v>
      </c>
      <c r="Y1043" s="24">
        <v>100</v>
      </c>
      <c r="Z1043" s="25">
        <f t="shared" si="48"/>
        <v>0.66666666666666663</v>
      </c>
      <c r="AA1043" s="25">
        <f t="shared" si="48"/>
        <v>0.33333333333333337</v>
      </c>
      <c r="AB1043" s="25">
        <f t="shared" si="48"/>
        <v>0</v>
      </c>
      <c r="AC1043" s="26">
        <v>7</v>
      </c>
      <c r="AD1043" s="26">
        <f t="shared" si="49"/>
        <v>4.6666666666666661</v>
      </c>
      <c r="AE1043" s="26">
        <f t="shared" si="49"/>
        <v>2.3333333333333335</v>
      </c>
      <c r="AF1043" s="26">
        <f t="shared" si="49"/>
        <v>0</v>
      </c>
      <c r="AG1043" s="27">
        <v>4672</v>
      </c>
      <c r="AH1043" s="27">
        <v>863</v>
      </c>
      <c r="AI1043" s="28">
        <v>0.66700000000000004</v>
      </c>
    </row>
    <row r="1044" spans="1:35" s="31" customFormat="1" ht="16.5" customHeight="1">
      <c r="A1044" s="19">
        <f t="shared" si="50"/>
        <v>1024</v>
      </c>
      <c r="B1044" s="22" t="s">
        <v>22</v>
      </c>
      <c r="C1044" s="22" t="s">
        <v>30</v>
      </c>
      <c r="D1044" s="22" t="s">
        <v>52</v>
      </c>
      <c r="E1044" s="30" t="s">
        <v>1121</v>
      </c>
      <c r="F1044" s="22" t="s">
        <v>26</v>
      </c>
      <c r="G1044" s="22" t="s">
        <v>27</v>
      </c>
      <c r="H1044" s="22"/>
      <c r="I1044" s="23">
        <v>51</v>
      </c>
      <c r="J1044" s="23">
        <v>98.1</v>
      </c>
      <c r="K1044" s="23">
        <v>68.599999999999994</v>
      </c>
      <c r="L1044" s="23">
        <v>29.4</v>
      </c>
      <c r="M1044" s="23">
        <v>2</v>
      </c>
      <c r="N1044" s="23">
        <v>51</v>
      </c>
      <c r="O1044" s="23">
        <v>98.1</v>
      </c>
      <c r="P1044" s="23">
        <v>66.7</v>
      </c>
      <c r="Q1044" s="23">
        <v>33.299999999999997</v>
      </c>
      <c r="R1044" s="23">
        <v>0</v>
      </c>
      <c r="S1044" s="23">
        <v>51</v>
      </c>
      <c r="T1044" s="23">
        <v>98.1</v>
      </c>
      <c r="U1044" s="23">
        <v>64.7</v>
      </c>
      <c r="V1044" s="23">
        <v>35.299999999999997</v>
      </c>
      <c r="W1044" s="23">
        <v>0</v>
      </c>
      <c r="X1044" s="24">
        <v>51</v>
      </c>
      <c r="Y1044" s="24">
        <v>98.09999999999998</v>
      </c>
      <c r="Z1044" s="25">
        <f t="shared" si="48"/>
        <v>0.66666666666666663</v>
      </c>
      <c r="AA1044" s="25">
        <f t="shared" si="48"/>
        <v>0.32666666666666666</v>
      </c>
      <c r="AB1044" s="25">
        <f t="shared" si="48"/>
        <v>6.6666666666666671E-3</v>
      </c>
      <c r="AC1044" s="26">
        <v>51</v>
      </c>
      <c r="AD1044" s="26">
        <f t="shared" si="49"/>
        <v>34</v>
      </c>
      <c r="AE1044" s="26">
        <f t="shared" si="49"/>
        <v>16.66</v>
      </c>
      <c r="AF1044" s="26">
        <f t="shared" si="49"/>
        <v>0.34</v>
      </c>
      <c r="AG1044" s="27">
        <v>4944</v>
      </c>
      <c r="AH1044" s="27">
        <v>932</v>
      </c>
      <c r="AI1044" s="28">
        <v>0.64233333333333331</v>
      </c>
    </row>
    <row r="1045" spans="1:35" s="31" customFormat="1" ht="16.5" customHeight="1">
      <c r="A1045" s="19">
        <f t="shared" si="50"/>
        <v>1024</v>
      </c>
      <c r="B1045" s="22" t="s">
        <v>22</v>
      </c>
      <c r="C1045" s="22" t="s">
        <v>30</v>
      </c>
      <c r="D1045" s="22" t="s">
        <v>52</v>
      </c>
      <c r="E1045" s="30" t="s">
        <v>1122</v>
      </c>
      <c r="F1045" s="22" t="s">
        <v>26</v>
      </c>
      <c r="G1045" s="22"/>
      <c r="H1045" s="22"/>
      <c r="I1045" s="23">
        <v>6</v>
      </c>
      <c r="J1045" s="23">
        <v>100</v>
      </c>
      <c r="K1045" s="23">
        <v>66.7</v>
      </c>
      <c r="L1045" s="23">
        <v>33.299999999999997</v>
      </c>
      <c r="M1045" s="23">
        <v>0</v>
      </c>
      <c r="N1045" s="23">
        <v>6</v>
      </c>
      <c r="O1045" s="23">
        <v>100</v>
      </c>
      <c r="P1045" s="23">
        <v>50</v>
      </c>
      <c r="Q1045" s="23">
        <v>50</v>
      </c>
      <c r="R1045" s="23">
        <v>0</v>
      </c>
      <c r="S1045" s="23">
        <v>6</v>
      </c>
      <c r="T1045" s="23">
        <v>100</v>
      </c>
      <c r="U1045" s="23">
        <v>83.3</v>
      </c>
      <c r="V1045" s="23">
        <v>16.7</v>
      </c>
      <c r="W1045" s="23">
        <v>0</v>
      </c>
      <c r="X1045" s="24">
        <v>6</v>
      </c>
      <c r="Y1045" s="24">
        <v>100</v>
      </c>
      <c r="Z1045" s="25">
        <f t="shared" si="48"/>
        <v>0.66666666666666663</v>
      </c>
      <c r="AA1045" s="25">
        <f t="shared" si="48"/>
        <v>0.33333333333333326</v>
      </c>
      <c r="AB1045" s="25">
        <f t="shared" si="48"/>
        <v>0</v>
      </c>
      <c r="AC1045" s="26">
        <v>6</v>
      </c>
      <c r="AD1045" s="26">
        <f t="shared" si="49"/>
        <v>4</v>
      </c>
      <c r="AE1045" s="26">
        <f t="shared" si="49"/>
        <v>1.9999999999999996</v>
      </c>
      <c r="AF1045" s="26">
        <f t="shared" si="49"/>
        <v>0</v>
      </c>
      <c r="AG1045" s="27">
        <v>2735</v>
      </c>
      <c r="AH1045" s="27">
        <v>437</v>
      </c>
      <c r="AI1045" s="28">
        <v>0.79166666666666663</v>
      </c>
    </row>
    <row r="1046" spans="1:35" s="31" customFormat="1" ht="16.5" customHeight="1">
      <c r="A1046" s="19">
        <f t="shared" si="50"/>
        <v>1043</v>
      </c>
      <c r="B1046" s="20" t="s">
        <v>22</v>
      </c>
      <c r="C1046" s="20" t="s">
        <v>861</v>
      </c>
      <c r="D1046" s="20" t="s">
        <v>46</v>
      </c>
      <c r="E1046" s="21" t="s">
        <v>1123</v>
      </c>
      <c r="F1046" s="20" t="s">
        <v>26</v>
      </c>
      <c r="G1046" s="20" t="s">
        <v>27</v>
      </c>
      <c r="H1046" s="22"/>
      <c r="I1046" s="23">
        <v>143</v>
      </c>
      <c r="J1046" s="23">
        <v>97.9</v>
      </c>
      <c r="K1046" s="23">
        <v>65</v>
      </c>
      <c r="L1046" s="23">
        <v>32.9</v>
      </c>
      <c r="M1046" s="23">
        <v>2.1</v>
      </c>
      <c r="N1046" s="23">
        <v>143</v>
      </c>
      <c r="O1046" s="23">
        <v>97.9</v>
      </c>
      <c r="P1046" s="23">
        <v>58.7</v>
      </c>
      <c r="Q1046" s="23">
        <v>37.799999999999997</v>
      </c>
      <c r="R1046" s="23">
        <v>3.5</v>
      </c>
      <c r="S1046" s="23">
        <v>143</v>
      </c>
      <c r="T1046" s="23">
        <v>97.9</v>
      </c>
      <c r="U1046" s="23">
        <v>76.2</v>
      </c>
      <c r="V1046" s="23">
        <v>20.3</v>
      </c>
      <c r="W1046" s="23">
        <v>3.5</v>
      </c>
      <c r="X1046" s="24">
        <v>143</v>
      </c>
      <c r="Y1046" s="24">
        <v>97.90000000000002</v>
      </c>
      <c r="Z1046" s="25">
        <f t="shared" si="48"/>
        <v>0.66633333333333344</v>
      </c>
      <c r="AA1046" s="25">
        <f t="shared" si="48"/>
        <v>0.30333333333333334</v>
      </c>
      <c r="AB1046" s="25">
        <f t="shared" si="48"/>
        <v>3.033333333333333E-2</v>
      </c>
      <c r="AC1046" s="26">
        <v>143</v>
      </c>
      <c r="AD1046" s="26">
        <f t="shared" si="49"/>
        <v>95.285666666666685</v>
      </c>
      <c r="AE1046" s="26">
        <f t="shared" si="49"/>
        <v>43.376666666666665</v>
      </c>
      <c r="AF1046" s="26">
        <f t="shared" si="49"/>
        <v>4.3376666666666663</v>
      </c>
      <c r="AG1046" s="27">
        <v>5046</v>
      </c>
      <c r="AH1046" s="27">
        <v>973</v>
      </c>
      <c r="AI1046" s="28">
        <v>0.62688461538461537</v>
      </c>
    </row>
    <row r="1047" spans="1:35" s="31" customFormat="1" ht="16.5" customHeight="1">
      <c r="A1047" s="19">
        <f t="shared" si="50"/>
        <v>1044</v>
      </c>
      <c r="B1047" s="20" t="s">
        <v>22</v>
      </c>
      <c r="C1047" s="20" t="s">
        <v>861</v>
      </c>
      <c r="D1047" s="20" t="s">
        <v>892</v>
      </c>
      <c r="E1047" s="21" t="s">
        <v>1124</v>
      </c>
      <c r="F1047" s="20" t="s">
        <v>26</v>
      </c>
      <c r="G1047" s="20"/>
      <c r="H1047" s="22"/>
      <c r="I1047" s="23">
        <v>11</v>
      </c>
      <c r="J1047" s="23">
        <v>100</v>
      </c>
      <c r="K1047" s="23">
        <v>63.6</v>
      </c>
      <c r="L1047" s="23">
        <v>36.4</v>
      </c>
      <c r="M1047" s="23">
        <v>0</v>
      </c>
      <c r="N1047" s="23">
        <v>11</v>
      </c>
      <c r="O1047" s="23">
        <v>100</v>
      </c>
      <c r="P1047" s="23">
        <v>63.6</v>
      </c>
      <c r="Q1047" s="23">
        <v>36.4</v>
      </c>
      <c r="R1047" s="23">
        <v>0</v>
      </c>
      <c r="S1047" s="23">
        <v>11</v>
      </c>
      <c r="T1047" s="23">
        <v>100</v>
      </c>
      <c r="U1047" s="23">
        <v>72.7</v>
      </c>
      <c r="V1047" s="23">
        <v>27.3</v>
      </c>
      <c r="W1047" s="23">
        <v>0</v>
      </c>
      <c r="X1047" s="24">
        <v>11</v>
      </c>
      <c r="Y1047" s="24">
        <v>100</v>
      </c>
      <c r="Z1047" s="25">
        <f t="shared" si="48"/>
        <v>0.66633333333333333</v>
      </c>
      <c r="AA1047" s="25">
        <f t="shared" si="48"/>
        <v>0.33366666666666667</v>
      </c>
      <c r="AB1047" s="25">
        <f t="shared" si="48"/>
        <v>0</v>
      </c>
      <c r="AC1047" s="26">
        <v>11</v>
      </c>
      <c r="AD1047" s="26">
        <f t="shared" si="49"/>
        <v>7.3296666666666663</v>
      </c>
      <c r="AE1047" s="26">
        <f t="shared" si="49"/>
        <v>3.6703333333333332</v>
      </c>
      <c r="AF1047" s="26">
        <f t="shared" si="49"/>
        <v>0</v>
      </c>
      <c r="AG1047" s="27">
        <v>4886</v>
      </c>
      <c r="AH1047" s="27">
        <v>918</v>
      </c>
      <c r="AI1047" s="28">
        <v>0.64833333333333343</v>
      </c>
    </row>
    <row r="1048" spans="1:35" s="31" customFormat="1" ht="16.5" customHeight="1">
      <c r="A1048" s="19">
        <f t="shared" si="50"/>
        <v>1044</v>
      </c>
      <c r="B1048" s="20" t="s">
        <v>22</v>
      </c>
      <c r="C1048" s="20" t="s">
        <v>861</v>
      </c>
      <c r="D1048" s="20" t="s">
        <v>1046</v>
      </c>
      <c r="E1048" s="21" t="s">
        <v>1125</v>
      </c>
      <c r="F1048" s="20" t="s">
        <v>26</v>
      </c>
      <c r="G1048" s="20"/>
      <c r="H1048" s="22"/>
      <c r="I1048" s="23">
        <v>41</v>
      </c>
      <c r="J1048" s="23">
        <v>100</v>
      </c>
      <c r="K1048" s="23">
        <v>63.4</v>
      </c>
      <c r="L1048" s="23">
        <v>36.6</v>
      </c>
      <c r="M1048" s="23">
        <v>0</v>
      </c>
      <c r="N1048" s="23">
        <v>41</v>
      </c>
      <c r="O1048" s="23">
        <v>100</v>
      </c>
      <c r="P1048" s="23">
        <v>58.5</v>
      </c>
      <c r="Q1048" s="23">
        <v>41.5</v>
      </c>
      <c r="R1048" s="23">
        <v>0</v>
      </c>
      <c r="S1048" s="23">
        <v>41</v>
      </c>
      <c r="T1048" s="23">
        <v>100</v>
      </c>
      <c r="U1048" s="23">
        <v>78</v>
      </c>
      <c r="V1048" s="23">
        <v>22</v>
      </c>
      <c r="W1048" s="23">
        <v>0</v>
      </c>
      <c r="X1048" s="24">
        <v>41</v>
      </c>
      <c r="Y1048" s="24">
        <v>100</v>
      </c>
      <c r="Z1048" s="25">
        <f t="shared" si="48"/>
        <v>0.66633333333333333</v>
      </c>
      <c r="AA1048" s="25">
        <f t="shared" si="48"/>
        <v>0.33366666666666667</v>
      </c>
      <c r="AB1048" s="25">
        <f t="shared" si="48"/>
        <v>0</v>
      </c>
      <c r="AC1048" s="26">
        <v>41</v>
      </c>
      <c r="AD1048" s="26">
        <f t="shared" si="49"/>
        <v>27.319666666666667</v>
      </c>
      <c r="AE1048" s="26">
        <f t="shared" si="49"/>
        <v>13.680333333333333</v>
      </c>
      <c r="AF1048" s="26">
        <f t="shared" si="49"/>
        <v>0</v>
      </c>
      <c r="AG1048" s="27">
        <v>4496</v>
      </c>
      <c r="AH1048" s="27">
        <v>803</v>
      </c>
      <c r="AI1048" s="28">
        <v>0.68766666666666654</v>
      </c>
    </row>
    <row r="1049" spans="1:35" s="31" customFormat="1" ht="16.5" customHeight="1">
      <c r="A1049" s="19">
        <f t="shared" si="50"/>
        <v>1044</v>
      </c>
      <c r="B1049" s="20" t="s">
        <v>22</v>
      </c>
      <c r="C1049" s="20" t="s">
        <v>861</v>
      </c>
      <c r="D1049" s="20" t="s">
        <v>872</v>
      </c>
      <c r="E1049" s="21" t="s">
        <v>1126</v>
      </c>
      <c r="F1049" s="20" t="s">
        <v>26</v>
      </c>
      <c r="G1049" s="20" t="s">
        <v>27</v>
      </c>
      <c r="H1049" s="22"/>
      <c r="I1049" s="23">
        <v>11</v>
      </c>
      <c r="J1049" s="23">
        <v>100</v>
      </c>
      <c r="K1049" s="23">
        <v>72.7</v>
      </c>
      <c r="L1049" s="23">
        <v>27.3</v>
      </c>
      <c r="M1049" s="23">
        <v>0</v>
      </c>
      <c r="N1049" s="23">
        <v>11</v>
      </c>
      <c r="O1049" s="23">
        <v>100</v>
      </c>
      <c r="P1049" s="23">
        <v>54.5</v>
      </c>
      <c r="Q1049" s="23">
        <v>36.4</v>
      </c>
      <c r="R1049" s="23">
        <v>9.1</v>
      </c>
      <c r="S1049" s="23">
        <v>11</v>
      </c>
      <c r="T1049" s="23">
        <v>100</v>
      </c>
      <c r="U1049" s="23">
        <v>72.7</v>
      </c>
      <c r="V1049" s="23">
        <v>18.2</v>
      </c>
      <c r="W1049" s="23">
        <v>9.1</v>
      </c>
      <c r="X1049" s="24">
        <v>11</v>
      </c>
      <c r="Y1049" s="24">
        <v>100</v>
      </c>
      <c r="Z1049" s="25">
        <f t="shared" si="48"/>
        <v>0.66633333333333333</v>
      </c>
      <c r="AA1049" s="25">
        <f t="shared" si="48"/>
        <v>0.27300000000000002</v>
      </c>
      <c r="AB1049" s="25">
        <f t="shared" si="48"/>
        <v>6.066666666666666E-2</v>
      </c>
      <c r="AC1049" s="26">
        <v>11</v>
      </c>
      <c r="AD1049" s="26">
        <f t="shared" si="49"/>
        <v>7.3296666666666663</v>
      </c>
      <c r="AE1049" s="26">
        <f t="shared" si="49"/>
        <v>3.0030000000000001</v>
      </c>
      <c r="AF1049" s="26">
        <f t="shared" si="49"/>
        <v>0.66733333333333322</v>
      </c>
      <c r="AG1049" s="27">
        <v>2292</v>
      </c>
      <c r="AH1049" s="27">
        <v>375</v>
      </c>
      <c r="AI1049" s="28">
        <v>0.81499999999999995</v>
      </c>
    </row>
    <row r="1050" spans="1:35" s="31" customFormat="1" ht="16.5" customHeight="1">
      <c r="A1050" s="19">
        <f t="shared" si="50"/>
        <v>1047</v>
      </c>
      <c r="B1050" s="20" t="s">
        <v>22</v>
      </c>
      <c r="C1050" s="20" t="s">
        <v>861</v>
      </c>
      <c r="D1050" s="20" t="s">
        <v>868</v>
      </c>
      <c r="E1050" s="21" t="s">
        <v>1127</v>
      </c>
      <c r="F1050" s="20" t="s">
        <v>26</v>
      </c>
      <c r="G1050" s="20"/>
      <c r="H1050" s="22"/>
      <c r="I1050" s="23">
        <v>7</v>
      </c>
      <c r="J1050" s="23">
        <v>100</v>
      </c>
      <c r="K1050" s="23">
        <v>85.7</v>
      </c>
      <c r="L1050" s="23">
        <v>14.3</v>
      </c>
      <c r="M1050" s="23">
        <v>0</v>
      </c>
      <c r="N1050" s="23">
        <v>7</v>
      </c>
      <c r="O1050" s="23">
        <v>100</v>
      </c>
      <c r="P1050" s="23">
        <v>57.1</v>
      </c>
      <c r="Q1050" s="23">
        <v>42.9</v>
      </c>
      <c r="R1050" s="23">
        <v>0</v>
      </c>
      <c r="S1050" s="23">
        <v>7</v>
      </c>
      <c r="T1050" s="23">
        <v>100</v>
      </c>
      <c r="U1050" s="23">
        <v>57.1</v>
      </c>
      <c r="V1050" s="23">
        <v>42.9</v>
      </c>
      <c r="W1050" s="23">
        <v>0</v>
      </c>
      <c r="X1050" s="24">
        <v>7</v>
      </c>
      <c r="Y1050" s="24">
        <v>100</v>
      </c>
      <c r="Z1050" s="25">
        <f t="shared" si="48"/>
        <v>0.66633333333333322</v>
      </c>
      <c r="AA1050" s="25">
        <f t="shared" si="48"/>
        <v>0.33366666666666667</v>
      </c>
      <c r="AB1050" s="25">
        <f t="shared" si="48"/>
        <v>0</v>
      </c>
      <c r="AC1050" s="26">
        <v>7</v>
      </c>
      <c r="AD1050" s="26">
        <f t="shared" si="49"/>
        <v>4.6643333333333326</v>
      </c>
      <c r="AE1050" s="26">
        <f t="shared" si="49"/>
        <v>2.3356666666666666</v>
      </c>
      <c r="AF1050" s="26">
        <f t="shared" si="49"/>
        <v>0</v>
      </c>
      <c r="AG1050" s="27"/>
      <c r="AH1050" s="27"/>
      <c r="AI1050" s="28"/>
    </row>
    <row r="1051" spans="1:35" s="31" customFormat="1" ht="16.5" customHeight="1">
      <c r="A1051" s="19">
        <f t="shared" si="50"/>
        <v>1048</v>
      </c>
      <c r="B1051" s="20" t="s">
        <v>22</v>
      </c>
      <c r="C1051" s="20" t="s">
        <v>861</v>
      </c>
      <c r="D1051" s="20" t="s">
        <v>894</v>
      </c>
      <c r="E1051" s="21" t="s">
        <v>1128</v>
      </c>
      <c r="F1051" s="20" t="s">
        <v>26</v>
      </c>
      <c r="G1051" s="20" t="s">
        <v>27</v>
      </c>
      <c r="H1051" s="22"/>
      <c r="I1051" s="23">
        <v>171</v>
      </c>
      <c r="J1051" s="23">
        <v>100</v>
      </c>
      <c r="K1051" s="23">
        <v>64.3</v>
      </c>
      <c r="L1051" s="23">
        <v>35.1</v>
      </c>
      <c r="M1051" s="23">
        <v>0.6</v>
      </c>
      <c r="N1051" s="23">
        <v>171</v>
      </c>
      <c r="O1051" s="23">
        <v>100</v>
      </c>
      <c r="P1051" s="23">
        <v>60.8</v>
      </c>
      <c r="Q1051" s="23">
        <v>37.4</v>
      </c>
      <c r="R1051" s="23">
        <v>1.8</v>
      </c>
      <c r="S1051" s="23">
        <v>171</v>
      </c>
      <c r="T1051" s="23">
        <v>100</v>
      </c>
      <c r="U1051" s="23">
        <v>74.3</v>
      </c>
      <c r="V1051" s="23">
        <v>24.5</v>
      </c>
      <c r="W1051" s="23">
        <v>1.2</v>
      </c>
      <c r="X1051" s="24">
        <v>171</v>
      </c>
      <c r="Y1051" s="24">
        <v>100</v>
      </c>
      <c r="Z1051" s="25">
        <f t="shared" si="48"/>
        <v>0.66466666666666663</v>
      </c>
      <c r="AA1051" s="25">
        <f t="shared" si="48"/>
        <v>0.32333333333333336</v>
      </c>
      <c r="AB1051" s="25">
        <f t="shared" si="48"/>
        <v>1.2000000000000002E-2</v>
      </c>
      <c r="AC1051" s="26">
        <v>171</v>
      </c>
      <c r="AD1051" s="26">
        <f t="shared" si="49"/>
        <v>113.65799999999999</v>
      </c>
      <c r="AE1051" s="26">
        <f t="shared" si="49"/>
        <v>55.290000000000006</v>
      </c>
      <c r="AF1051" s="26">
        <f t="shared" si="49"/>
        <v>2.0520000000000005</v>
      </c>
      <c r="AG1051" s="27">
        <v>4848</v>
      </c>
      <c r="AH1051" s="27">
        <v>908</v>
      </c>
      <c r="AI1051" s="28">
        <v>0.65366666666666673</v>
      </c>
    </row>
    <row r="1052" spans="1:35" s="31" customFormat="1" ht="16.5" customHeight="1">
      <c r="A1052" s="19">
        <f t="shared" si="50"/>
        <v>1049</v>
      </c>
      <c r="B1052" s="22" t="s">
        <v>22</v>
      </c>
      <c r="C1052" s="22" t="s">
        <v>861</v>
      </c>
      <c r="D1052" s="22" t="s">
        <v>876</v>
      </c>
      <c r="E1052" s="30" t="s">
        <v>1129</v>
      </c>
      <c r="F1052" s="22" t="s">
        <v>26</v>
      </c>
      <c r="G1052" s="22"/>
      <c r="H1052" s="22"/>
      <c r="I1052" s="23">
        <v>118</v>
      </c>
      <c r="J1052" s="23">
        <v>98.3</v>
      </c>
      <c r="K1052" s="23">
        <v>64.400000000000006</v>
      </c>
      <c r="L1052" s="23">
        <v>33.1</v>
      </c>
      <c r="M1052" s="23">
        <v>2.5</v>
      </c>
      <c r="N1052" s="23">
        <v>118</v>
      </c>
      <c r="O1052" s="23">
        <v>98.3</v>
      </c>
      <c r="P1052" s="23">
        <v>60.2</v>
      </c>
      <c r="Q1052" s="23">
        <v>33</v>
      </c>
      <c r="R1052" s="23">
        <v>6.8</v>
      </c>
      <c r="S1052" s="23">
        <v>118</v>
      </c>
      <c r="T1052" s="23">
        <v>98.3</v>
      </c>
      <c r="U1052" s="23">
        <v>74.599999999999994</v>
      </c>
      <c r="V1052" s="23">
        <v>20.3</v>
      </c>
      <c r="W1052" s="23">
        <v>5.0999999999999996</v>
      </c>
      <c r="X1052" s="24">
        <v>118</v>
      </c>
      <c r="Y1052" s="24">
        <v>98.3</v>
      </c>
      <c r="Z1052" s="25">
        <f t="shared" si="48"/>
        <v>0.66400000000000003</v>
      </c>
      <c r="AA1052" s="25">
        <f t="shared" si="48"/>
        <v>0.28799999999999998</v>
      </c>
      <c r="AB1052" s="25">
        <f t="shared" si="48"/>
        <v>4.8000000000000001E-2</v>
      </c>
      <c r="AC1052" s="26">
        <v>118</v>
      </c>
      <c r="AD1052" s="26">
        <f t="shared" si="49"/>
        <v>78.352000000000004</v>
      </c>
      <c r="AE1052" s="26">
        <f t="shared" si="49"/>
        <v>33.983999999999995</v>
      </c>
      <c r="AF1052" s="26">
        <f t="shared" si="49"/>
        <v>5.6639999999999997</v>
      </c>
      <c r="AG1052" s="27">
        <v>5045</v>
      </c>
      <c r="AH1052" s="27">
        <v>972</v>
      </c>
      <c r="AI1052" s="28">
        <v>0.62699999999999989</v>
      </c>
    </row>
    <row r="1053" spans="1:35" s="31" customFormat="1" ht="16.5" customHeight="1">
      <c r="A1053" s="19">
        <f t="shared" si="50"/>
        <v>1050</v>
      </c>
      <c r="B1053" s="20" t="s">
        <v>22</v>
      </c>
      <c r="C1053" s="20" t="s">
        <v>861</v>
      </c>
      <c r="D1053" s="20" t="s">
        <v>884</v>
      </c>
      <c r="E1053" s="21" t="s">
        <v>1130</v>
      </c>
      <c r="F1053" s="20" t="s">
        <v>26</v>
      </c>
      <c r="G1053" s="20" t="s">
        <v>27</v>
      </c>
      <c r="H1053" s="22"/>
      <c r="I1053" s="23">
        <v>146</v>
      </c>
      <c r="J1053" s="23">
        <v>97.3</v>
      </c>
      <c r="K1053" s="23">
        <v>69.900000000000006</v>
      </c>
      <c r="L1053" s="23">
        <v>29.4</v>
      </c>
      <c r="M1053" s="23">
        <v>0.7</v>
      </c>
      <c r="N1053" s="23">
        <v>147</v>
      </c>
      <c r="O1053" s="23">
        <v>98</v>
      </c>
      <c r="P1053" s="23">
        <v>58.5</v>
      </c>
      <c r="Q1053" s="23">
        <v>40.799999999999997</v>
      </c>
      <c r="R1053" s="23">
        <v>0.7</v>
      </c>
      <c r="S1053" s="23">
        <v>147</v>
      </c>
      <c r="T1053" s="23">
        <v>98</v>
      </c>
      <c r="U1053" s="23">
        <v>70.099999999999994</v>
      </c>
      <c r="V1053" s="23">
        <v>28.6</v>
      </c>
      <c r="W1053" s="23">
        <v>1.3</v>
      </c>
      <c r="X1053" s="24">
        <v>146.66666666666666</v>
      </c>
      <c r="Y1053" s="24">
        <v>97.766666666666666</v>
      </c>
      <c r="Z1053" s="25">
        <f t="shared" si="48"/>
        <v>0.66158181818181816</v>
      </c>
      <c r="AA1053" s="25">
        <f t="shared" si="48"/>
        <v>0.32941363636363635</v>
      </c>
      <c r="AB1053" s="25">
        <f t="shared" si="48"/>
        <v>9.0045454545454543E-3</v>
      </c>
      <c r="AC1053" s="26">
        <v>146.66666666666666</v>
      </c>
      <c r="AD1053" s="26">
        <f t="shared" si="49"/>
        <v>97.031999999999996</v>
      </c>
      <c r="AE1053" s="26">
        <f t="shared" si="49"/>
        <v>48.313999999999993</v>
      </c>
      <c r="AF1053" s="26">
        <f t="shared" si="49"/>
        <v>1.3206666666666667</v>
      </c>
      <c r="AG1053" s="27">
        <v>5197</v>
      </c>
      <c r="AH1053" s="27">
        <v>1030</v>
      </c>
      <c r="AI1053" s="28">
        <v>0.60099999999999998</v>
      </c>
    </row>
    <row r="1054" spans="1:35" s="31" customFormat="1" ht="16.5" customHeight="1">
      <c r="A1054" s="19">
        <f t="shared" si="50"/>
        <v>1051</v>
      </c>
      <c r="B1054" s="20" t="s">
        <v>22</v>
      </c>
      <c r="C1054" s="20" t="s">
        <v>861</v>
      </c>
      <c r="D1054" s="20" t="s">
        <v>956</v>
      </c>
      <c r="E1054" s="21" t="s">
        <v>1131</v>
      </c>
      <c r="F1054" s="20" t="s">
        <v>26</v>
      </c>
      <c r="G1054" s="20"/>
      <c r="H1054" s="22"/>
      <c r="I1054" s="23">
        <v>91</v>
      </c>
      <c r="J1054" s="23">
        <v>98.9</v>
      </c>
      <c r="K1054" s="23">
        <v>70.3</v>
      </c>
      <c r="L1054" s="23">
        <v>27.5</v>
      </c>
      <c r="M1054" s="23">
        <v>2.2000000000000002</v>
      </c>
      <c r="N1054" s="23">
        <v>91</v>
      </c>
      <c r="O1054" s="23">
        <v>98.9</v>
      </c>
      <c r="P1054" s="23">
        <v>60.4</v>
      </c>
      <c r="Q1054" s="23">
        <v>38.5</v>
      </c>
      <c r="R1054" s="23">
        <v>1.1000000000000001</v>
      </c>
      <c r="S1054" s="23">
        <v>91</v>
      </c>
      <c r="T1054" s="23">
        <v>98.9</v>
      </c>
      <c r="U1054" s="23">
        <v>67</v>
      </c>
      <c r="V1054" s="23">
        <v>31.9</v>
      </c>
      <c r="W1054" s="23">
        <v>1.1000000000000001</v>
      </c>
      <c r="X1054" s="24">
        <v>91</v>
      </c>
      <c r="Y1054" s="24">
        <v>98.90000000000002</v>
      </c>
      <c r="Z1054" s="25">
        <f t="shared" si="48"/>
        <v>0.65899999999999992</v>
      </c>
      <c r="AA1054" s="25">
        <f t="shared" si="48"/>
        <v>0.32633333333333331</v>
      </c>
      <c r="AB1054" s="25">
        <f t="shared" si="48"/>
        <v>1.4666666666666668E-2</v>
      </c>
      <c r="AC1054" s="26">
        <v>91</v>
      </c>
      <c r="AD1054" s="26">
        <f t="shared" si="49"/>
        <v>59.968999999999994</v>
      </c>
      <c r="AE1054" s="26">
        <f t="shared" si="49"/>
        <v>29.696333333333332</v>
      </c>
      <c r="AF1054" s="26">
        <f t="shared" si="49"/>
        <v>1.3346666666666669</v>
      </c>
      <c r="AG1054" s="27">
        <v>4940</v>
      </c>
      <c r="AH1054" s="27">
        <v>931</v>
      </c>
      <c r="AI1054" s="28">
        <v>0.64233333333333342</v>
      </c>
    </row>
    <row r="1055" spans="1:35" s="31" customFormat="1" ht="16.5" customHeight="1">
      <c r="A1055" s="19">
        <f t="shared" si="50"/>
        <v>1051</v>
      </c>
      <c r="B1055" s="20" t="s">
        <v>22</v>
      </c>
      <c r="C1055" s="20" t="s">
        <v>861</v>
      </c>
      <c r="D1055" s="20" t="s">
        <v>887</v>
      </c>
      <c r="E1055" s="21" t="s">
        <v>1132</v>
      </c>
      <c r="F1055" s="20" t="s">
        <v>26</v>
      </c>
      <c r="G1055" s="20" t="s">
        <v>27</v>
      </c>
      <c r="H1055" s="22"/>
      <c r="I1055" s="23">
        <v>131</v>
      </c>
      <c r="J1055" s="23">
        <v>100</v>
      </c>
      <c r="K1055" s="23">
        <v>64.099999999999994</v>
      </c>
      <c r="L1055" s="23">
        <v>34.4</v>
      </c>
      <c r="M1055" s="23">
        <v>1.5</v>
      </c>
      <c r="N1055" s="23">
        <v>131</v>
      </c>
      <c r="O1055" s="23">
        <v>100</v>
      </c>
      <c r="P1055" s="23">
        <v>61.1</v>
      </c>
      <c r="Q1055" s="23">
        <v>35.1</v>
      </c>
      <c r="R1055" s="23">
        <v>3.8</v>
      </c>
      <c r="S1055" s="23">
        <v>131</v>
      </c>
      <c r="T1055" s="23">
        <v>100</v>
      </c>
      <c r="U1055" s="23">
        <v>72.5</v>
      </c>
      <c r="V1055" s="23">
        <v>26</v>
      </c>
      <c r="W1055" s="23">
        <v>1.5</v>
      </c>
      <c r="X1055" s="24">
        <v>131</v>
      </c>
      <c r="Y1055" s="24">
        <v>100</v>
      </c>
      <c r="Z1055" s="25">
        <f t="shared" si="48"/>
        <v>0.65899999999999992</v>
      </c>
      <c r="AA1055" s="25">
        <f t="shared" si="48"/>
        <v>0.3183333333333333</v>
      </c>
      <c r="AB1055" s="25">
        <f t="shared" si="48"/>
        <v>2.2666666666666665E-2</v>
      </c>
      <c r="AC1055" s="26">
        <v>131</v>
      </c>
      <c r="AD1055" s="26">
        <f t="shared" si="49"/>
        <v>86.328999999999994</v>
      </c>
      <c r="AE1055" s="26">
        <f t="shared" si="49"/>
        <v>41.701666666666661</v>
      </c>
      <c r="AF1055" s="26">
        <f t="shared" si="49"/>
        <v>2.9693333333333332</v>
      </c>
      <c r="AG1055" s="27">
        <v>3806</v>
      </c>
      <c r="AH1055" s="27">
        <v>632</v>
      </c>
      <c r="AI1055" s="28">
        <v>0.73566666666666658</v>
      </c>
    </row>
    <row r="1056" spans="1:35" s="31" customFormat="1" ht="16.5" customHeight="1">
      <c r="A1056" s="19">
        <f t="shared" si="50"/>
        <v>1053</v>
      </c>
      <c r="B1056" s="20" t="s">
        <v>22</v>
      </c>
      <c r="C1056" s="20" t="s">
        <v>861</v>
      </c>
      <c r="D1056" s="20" t="s">
        <v>864</v>
      </c>
      <c r="E1056" s="21" t="s">
        <v>1133</v>
      </c>
      <c r="F1056" s="20" t="s">
        <v>26</v>
      </c>
      <c r="G1056" s="20"/>
      <c r="H1056" s="22"/>
      <c r="I1056" s="23">
        <v>70</v>
      </c>
      <c r="J1056" s="23">
        <v>98.6</v>
      </c>
      <c r="K1056" s="23">
        <v>61.4</v>
      </c>
      <c r="L1056" s="23">
        <v>37.200000000000003</v>
      </c>
      <c r="M1056" s="23">
        <v>1.4</v>
      </c>
      <c r="N1056" s="23">
        <v>70</v>
      </c>
      <c r="O1056" s="23">
        <v>98.6</v>
      </c>
      <c r="P1056" s="23">
        <v>62.9</v>
      </c>
      <c r="Q1056" s="23">
        <v>37.1</v>
      </c>
      <c r="R1056" s="23">
        <v>0</v>
      </c>
      <c r="S1056" s="23">
        <v>70</v>
      </c>
      <c r="T1056" s="23">
        <v>98.6</v>
      </c>
      <c r="U1056" s="23">
        <v>72.900000000000006</v>
      </c>
      <c r="V1056" s="23">
        <v>22.8</v>
      </c>
      <c r="W1056" s="23">
        <v>4.3</v>
      </c>
      <c r="X1056" s="24">
        <v>70</v>
      </c>
      <c r="Y1056" s="24">
        <v>98.59999999999998</v>
      </c>
      <c r="Z1056" s="25">
        <f t="shared" si="48"/>
        <v>0.65733333333333333</v>
      </c>
      <c r="AA1056" s="25">
        <f t="shared" si="48"/>
        <v>0.32366666666666666</v>
      </c>
      <c r="AB1056" s="25">
        <f t="shared" si="48"/>
        <v>1.9E-2</v>
      </c>
      <c r="AC1056" s="26">
        <v>70</v>
      </c>
      <c r="AD1056" s="26">
        <f t="shared" si="49"/>
        <v>46.013333333333335</v>
      </c>
      <c r="AE1056" s="26">
        <f t="shared" si="49"/>
        <v>22.656666666666666</v>
      </c>
      <c r="AF1056" s="26">
        <f t="shared" si="49"/>
        <v>1.33</v>
      </c>
      <c r="AG1056" s="27">
        <v>5440</v>
      </c>
      <c r="AH1056" s="27">
        <v>1109</v>
      </c>
      <c r="AI1056" s="28">
        <v>0.5053333333333333</v>
      </c>
    </row>
    <row r="1057" spans="1:35" s="31" customFormat="1" ht="16.5" customHeight="1">
      <c r="A1057" s="19">
        <f t="shared" si="50"/>
        <v>1054</v>
      </c>
      <c r="B1057" s="20" t="s">
        <v>22</v>
      </c>
      <c r="C1057" s="20" t="s">
        <v>861</v>
      </c>
      <c r="D1057" s="20" t="s">
        <v>878</v>
      </c>
      <c r="E1057" s="21" t="s">
        <v>1134</v>
      </c>
      <c r="F1057" s="20" t="s">
        <v>26</v>
      </c>
      <c r="G1057" s="20"/>
      <c r="H1057" s="22"/>
      <c r="I1057" s="23">
        <v>199</v>
      </c>
      <c r="J1057" s="23">
        <v>99.5</v>
      </c>
      <c r="K1057" s="23">
        <v>69.900000000000006</v>
      </c>
      <c r="L1057" s="23">
        <v>29.1</v>
      </c>
      <c r="M1057" s="23">
        <v>1</v>
      </c>
      <c r="N1057" s="23">
        <v>199</v>
      </c>
      <c r="O1057" s="23">
        <v>99.5</v>
      </c>
      <c r="P1057" s="23">
        <v>59.3</v>
      </c>
      <c r="Q1057" s="23">
        <v>37.700000000000003</v>
      </c>
      <c r="R1057" s="23">
        <v>3</v>
      </c>
      <c r="S1057" s="23">
        <v>199</v>
      </c>
      <c r="T1057" s="23">
        <v>99.5</v>
      </c>
      <c r="U1057" s="23">
        <v>67.900000000000006</v>
      </c>
      <c r="V1057" s="23">
        <v>27.6</v>
      </c>
      <c r="W1057" s="23">
        <v>4.5</v>
      </c>
      <c r="X1057" s="24">
        <v>199</v>
      </c>
      <c r="Y1057" s="24">
        <v>99.5</v>
      </c>
      <c r="Z1057" s="25">
        <f t="shared" si="48"/>
        <v>0.65700000000000003</v>
      </c>
      <c r="AA1057" s="25">
        <f t="shared" si="48"/>
        <v>0.31466666666666671</v>
      </c>
      <c r="AB1057" s="25">
        <f t="shared" si="48"/>
        <v>2.8333333333333332E-2</v>
      </c>
      <c r="AC1057" s="26">
        <v>199</v>
      </c>
      <c r="AD1057" s="26">
        <f t="shared" si="49"/>
        <v>130.74299999999999</v>
      </c>
      <c r="AE1057" s="26">
        <f t="shared" si="49"/>
        <v>62.618666666666677</v>
      </c>
      <c r="AF1057" s="26">
        <f t="shared" si="49"/>
        <v>5.6383333333333328</v>
      </c>
      <c r="AG1057" s="27">
        <v>5160</v>
      </c>
      <c r="AH1057" s="27">
        <v>1014</v>
      </c>
      <c r="AI1057" s="28">
        <v>0.61033333333333328</v>
      </c>
    </row>
    <row r="1058" spans="1:35" s="31" customFormat="1" ht="16.5" customHeight="1">
      <c r="A1058" s="19">
        <f t="shared" si="50"/>
        <v>1055</v>
      </c>
      <c r="B1058" s="20" t="s">
        <v>22</v>
      </c>
      <c r="C1058" s="20" t="s">
        <v>861</v>
      </c>
      <c r="D1058" s="20" t="s">
        <v>878</v>
      </c>
      <c r="E1058" s="21" t="s">
        <v>1135</v>
      </c>
      <c r="F1058" s="20" t="s">
        <v>26</v>
      </c>
      <c r="G1058" s="20"/>
      <c r="H1058" s="22"/>
      <c r="I1058" s="23">
        <v>317</v>
      </c>
      <c r="J1058" s="23">
        <v>99.1</v>
      </c>
      <c r="K1058" s="23">
        <v>67.8</v>
      </c>
      <c r="L1058" s="23">
        <v>30.9</v>
      </c>
      <c r="M1058" s="23">
        <v>1.3</v>
      </c>
      <c r="N1058" s="23">
        <v>317</v>
      </c>
      <c r="O1058" s="23">
        <v>99.1</v>
      </c>
      <c r="P1058" s="23">
        <v>57.4</v>
      </c>
      <c r="Q1058" s="23">
        <v>38.200000000000003</v>
      </c>
      <c r="R1058" s="23">
        <v>4.4000000000000004</v>
      </c>
      <c r="S1058" s="23">
        <v>317</v>
      </c>
      <c r="T1058" s="23">
        <v>99.1</v>
      </c>
      <c r="U1058" s="23">
        <v>71.599999999999994</v>
      </c>
      <c r="V1058" s="23">
        <v>27.8</v>
      </c>
      <c r="W1058" s="23">
        <v>0.6</v>
      </c>
      <c r="X1058" s="24">
        <v>317</v>
      </c>
      <c r="Y1058" s="24">
        <v>99.09999999999998</v>
      </c>
      <c r="Z1058" s="25">
        <f t="shared" si="48"/>
        <v>0.65600000000000003</v>
      </c>
      <c r="AA1058" s="25">
        <f t="shared" si="48"/>
        <v>0.32300000000000001</v>
      </c>
      <c r="AB1058" s="25">
        <f t="shared" si="48"/>
        <v>2.1000000000000005E-2</v>
      </c>
      <c r="AC1058" s="26">
        <v>317</v>
      </c>
      <c r="AD1058" s="26">
        <f t="shared" si="49"/>
        <v>207.952</v>
      </c>
      <c r="AE1058" s="26">
        <f t="shared" si="49"/>
        <v>102.39100000000001</v>
      </c>
      <c r="AF1058" s="26">
        <f t="shared" si="49"/>
        <v>6.6570000000000018</v>
      </c>
      <c r="AG1058" s="27">
        <v>5167</v>
      </c>
      <c r="AH1058" s="27">
        <v>1018</v>
      </c>
      <c r="AI1058" s="28">
        <v>0.60897892888498684</v>
      </c>
    </row>
    <row r="1059" spans="1:35" s="31" customFormat="1" ht="16.5" customHeight="1">
      <c r="A1059" s="19">
        <f t="shared" si="50"/>
        <v>1056</v>
      </c>
      <c r="B1059" s="20" t="s">
        <v>22</v>
      </c>
      <c r="C1059" s="20" t="s">
        <v>861</v>
      </c>
      <c r="D1059" s="20" t="s">
        <v>55</v>
      </c>
      <c r="E1059" s="21" t="s">
        <v>1136</v>
      </c>
      <c r="F1059" s="20" t="s">
        <v>26</v>
      </c>
      <c r="G1059" s="20"/>
      <c r="H1059" s="22"/>
      <c r="I1059" s="23">
        <v>88</v>
      </c>
      <c r="J1059" s="23">
        <v>100</v>
      </c>
      <c r="K1059" s="23">
        <v>73.900000000000006</v>
      </c>
      <c r="L1059" s="23">
        <v>22.7</v>
      </c>
      <c r="M1059" s="23">
        <v>3.4</v>
      </c>
      <c r="N1059" s="23">
        <v>88</v>
      </c>
      <c r="O1059" s="23">
        <v>100</v>
      </c>
      <c r="P1059" s="23">
        <v>63.6</v>
      </c>
      <c r="Q1059" s="23">
        <v>34.1</v>
      </c>
      <c r="R1059" s="23">
        <v>2.2999999999999998</v>
      </c>
      <c r="S1059" s="23">
        <v>88</v>
      </c>
      <c r="T1059" s="23">
        <v>100</v>
      </c>
      <c r="U1059" s="23">
        <v>59.1</v>
      </c>
      <c r="V1059" s="23">
        <v>35.200000000000003</v>
      </c>
      <c r="W1059" s="23">
        <v>5.7</v>
      </c>
      <c r="X1059" s="24">
        <v>88</v>
      </c>
      <c r="Y1059" s="24">
        <v>100</v>
      </c>
      <c r="Z1059" s="25">
        <f t="shared" si="48"/>
        <v>0.65533333333333332</v>
      </c>
      <c r="AA1059" s="25">
        <f t="shared" si="48"/>
        <v>0.3066666666666667</v>
      </c>
      <c r="AB1059" s="25">
        <f t="shared" si="48"/>
        <v>3.7999999999999999E-2</v>
      </c>
      <c r="AC1059" s="26">
        <v>88</v>
      </c>
      <c r="AD1059" s="26">
        <f t="shared" si="49"/>
        <v>57.669333333333334</v>
      </c>
      <c r="AE1059" s="26">
        <f t="shared" si="49"/>
        <v>26.986666666666668</v>
      </c>
      <c r="AF1059" s="26">
        <f t="shared" si="49"/>
        <v>3.3439999999999999</v>
      </c>
      <c r="AG1059" s="27">
        <v>5189</v>
      </c>
      <c r="AH1059" s="27">
        <v>1025</v>
      </c>
      <c r="AI1059" s="28">
        <v>0.60433333333333328</v>
      </c>
    </row>
    <row r="1060" spans="1:35" s="31" customFormat="1" ht="16.5" customHeight="1">
      <c r="A1060" s="19">
        <f t="shared" si="50"/>
        <v>1057</v>
      </c>
      <c r="B1060" s="20" t="s">
        <v>22</v>
      </c>
      <c r="C1060" s="20" t="s">
        <v>861</v>
      </c>
      <c r="D1060" s="20" t="s">
        <v>1046</v>
      </c>
      <c r="E1060" s="21" t="s">
        <v>1137</v>
      </c>
      <c r="F1060" s="20" t="s">
        <v>26</v>
      </c>
      <c r="G1060" s="20"/>
      <c r="H1060" s="22"/>
      <c r="I1060" s="23">
        <v>55</v>
      </c>
      <c r="J1060" s="23">
        <v>100</v>
      </c>
      <c r="K1060" s="23">
        <v>61.8</v>
      </c>
      <c r="L1060" s="23">
        <v>36.4</v>
      </c>
      <c r="M1060" s="23">
        <v>1.8</v>
      </c>
      <c r="N1060" s="23">
        <v>55</v>
      </c>
      <c r="O1060" s="23">
        <v>100</v>
      </c>
      <c r="P1060" s="23">
        <v>63.6</v>
      </c>
      <c r="Q1060" s="23">
        <v>36.4</v>
      </c>
      <c r="R1060" s="23">
        <v>0</v>
      </c>
      <c r="S1060" s="23">
        <v>55</v>
      </c>
      <c r="T1060" s="23">
        <v>100</v>
      </c>
      <c r="U1060" s="23">
        <v>70.900000000000006</v>
      </c>
      <c r="V1060" s="23">
        <v>23.6</v>
      </c>
      <c r="W1060" s="23">
        <v>5.5</v>
      </c>
      <c r="X1060" s="24">
        <v>55</v>
      </c>
      <c r="Y1060" s="24">
        <v>100</v>
      </c>
      <c r="Z1060" s="25">
        <f t="shared" si="48"/>
        <v>0.65433333333333332</v>
      </c>
      <c r="AA1060" s="25">
        <f t="shared" si="48"/>
        <v>0.3213333333333333</v>
      </c>
      <c r="AB1060" s="25">
        <f t="shared" si="48"/>
        <v>2.4333333333333332E-2</v>
      </c>
      <c r="AC1060" s="26">
        <v>55</v>
      </c>
      <c r="AD1060" s="26">
        <f t="shared" si="49"/>
        <v>35.98833333333333</v>
      </c>
      <c r="AE1060" s="26">
        <f t="shared" si="49"/>
        <v>17.673333333333332</v>
      </c>
      <c r="AF1060" s="26">
        <f t="shared" si="49"/>
        <v>1.3383333333333332</v>
      </c>
      <c r="AG1060" s="27">
        <v>3811</v>
      </c>
      <c r="AH1060" s="27">
        <v>634</v>
      </c>
      <c r="AI1060" s="28">
        <v>0.73499999999999999</v>
      </c>
    </row>
    <row r="1061" spans="1:35" s="31" customFormat="1" ht="16.5" customHeight="1">
      <c r="A1061" s="19">
        <f t="shared" si="50"/>
        <v>1058</v>
      </c>
      <c r="B1061" s="20" t="s">
        <v>22</v>
      </c>
      <c r="C1061" s="20" t="s">
        <v>861</v>
      </c>
      <c r="D1061" s="20" t="s">
        <v>937</v>
      </c>
      <c r="E1061" s="21" t="s">
        <v>1138</v>
      </c>
      <c r="F1061" s="20" t="s">
        <v>26</v>
      </c>
      <c r="G1061" s="20" t="s">
        <v>27</v>
      </c>
      <c r="H1061" s="22"/>
      <c r="I1061" s="23">
        <v>68</v>
      </c>
      <c r="J1061" s="23">
        <v>98.6</v>
      </c>
      <c r="K1061" s="23">
        <v>72.099999999999994</v>
      </c>
      <c r="L1061" s="23">
        <v>26.5</v>
      </c>
      <c r="M1061" s="23">
        <v>1.4</v>
      </c>
      <c r="N1061" s="23">
        <v>68</v>
      </c>
      <c r="O1061" s="23">
        <v>98.6</v>
      </c>
      <c r="P1061" s="23">
        <v>57.4</v>
      </c>
      <c r="Q1061" s="23">
        <v>39.700000000000003</v>
      </c>
      <c r="R1061" s="23">
        <v>2.9</v>
      </c>
      <c r="S1061" s="23">
        <v>68</v>
      </c>
      <c r="T1061" s="23">
        <v>98.6</v>
      </c>
      <c r="U1061" s="23">
        <v>66.2</v>
      </c>
      <c r="V1061" s="23">
        <v>32.4</v>
      </c>
      <c r="W1061" s="23">
        <v>1.4</v>
      </c>
      <c r="X1061" s="24">
        <v>68</v>
      </c>
      <c r="Y1061" s="24">
        <v>98.59999999999998</v>
      </c>
      <c r="Z1061" s="25">
        <f t="shared" si="48"/>
        <v>0.65233333333333332</v>
      </c>
      <c r="AA1061" s="25">
        <f t="shared" si="48"/>
        <v>0.32866666666666666</v>
      </c>
      <c r="AB1061" s="25">
        <f t="shared" si="48"/>
        <v>1.9E-2</v>
      </c>
      <c r="AC1061" s="26">
        <v>68</v>
      </c>
      <c r="AD1061" s="26">
        <f t="shared" si="49"/>
        <v>44.358666666666664</v>
      </c>
      <c r="AE1061" s="26">
        <f t="shared" si="49"/>
        <v>22.349333333333334</v>
      </c>
      <c r="AF1061" s="26">
        <f t="shared" si="49"/>
        <v>1.292</v>
      </c>
      <c r="AG1061" s="27"/>
      <c r="AH1061" s="27"/>
      <c r="AI1061" s="28"/>
    </row>
    <row r="1062" spans="1:35" s="31" customFormat="1" ht="16.5" customHeight="1">
      <c r="A1062" s="19">
        <f t="shared" si="50"/>
        <v>1058</v>
      </c>
      <c r="B1062" s="20" t="s">
        <v>22</v>
      </c>
      <c r="C1062" s="20" t="s">
        <v>861</v>
      </c>
      <c r="D1062" s="20" t="s">
        <v>131</v>
      </c>
      <c r="E1062" s="21" t="s">
        <v>1139</v>
      </c>
      <c r="F1062" s="20" t="s">
        <v>26</v>
      </c>
      <c r="G1062" s="20" t="s">
        <v>27</v>
      </c>
      <c r="H1062" s="22"/>
      <c r="I1062" s="23">
        <v>23</v>
      </c>
      <c r="J1062" s="23">
        <v>100</v>
      </c>
      <c r="K1062" s="23">
        <v>73.900000000000006</v>
      </c>
      <c r="L1062" s="23">
        <v>26.1</v>
      </c>
      <c r="M1062" s="23">
        <v>0</v>
      </c>
      <c r="N1062" s="23">
        <v>23</v>
      </c>
      <c r="O1062" s="23">
        <v>100</v>
      </c>
      <c r="P1062" s="23">
        <v>43.5</v>
      </c>
      <c r="Q1062" s="23">
        <v>56.5</v>
      </c>
      <c r="R1062" s="23">
        <v>0</v>
      </c>
      <c r="S1062" s="23">
        <v>23</v>
      </c>
      <c r="T1062" s="23">
        <v>100</v>
      </c>
      <c r="U1062" s="23">
        <v>78.3</v>
      </c>
      <c r="V1062" s="23">
        <v>21.7</v>
      </c>
      <c r="W1062" s="23">
        <v>0</v>
      </c>
      <c r="X1062" s="24">
        <v>23</v>
      </c>
      <c r="Y1062" s="24">
        <v>100</v>
      </c>
      <c r="Z1062" s="25">
        <f t="shared" si="48"/>
        <v>0.65233333333333332</v>
      </c>
      <c r="AA1062" s="25">
        <f t="shared" si="48"/>
        <v>0.34766666666666668</v>
      </c>
      <c r="AB1062" s="25">
        <f t="shared" si="48"/>
        <v>0</v>
      </c>
      <c r="AC1062" s="26">
        <v>23</v>
      </c>
      <c r="AD1062" s="26">
        <f t="shared" si="49"/>
        <v>15.003666666666666</v>
      </c>
      <c r="AE1062" s="26">
        <f t="shared" si="49"/>
        <v>7.9963333333333333</v>
      </c>
      <c r="AF1062" s="26">
        <f t="shared" si="49"/>
        <v>0</v>
      </c>
      <c r="AG1062" s="27">
        <v>4579</v>
      </c>
      <c r="AH1062" s="27">
        <v>826</v>
      </c>
      <c r="AI1062" s="28">
        <v>0.67866666666666675</v>
      </c>
    </row>
    <row r="1063" spans="1:35" s="31" customFormat="1" ht="16.5" customHeight="1">
      <c r="A1063" s="19">
        <f t="shared" si="50"/>
        <v>1058</v>
      </c>
      <c r="B1063" s="20" t="s">
        <v>22</v>
      </c>
      <c r="C1063" s="20" t="s">
        <v>861</v>
      </c>
      <c r="D1063" s="20" t="s">
        <v>884</v>
      </c>
      <c r="E1063" s="21" t="s">
        <v>1140</v>
      </c>
      <c r="F1063" s="20" t="s">
        <v>26</v>
      </c>
      <c r="G1063" s="20" t="s">
        <v>27</v>
      </c>
      <c r="H1063" s="22"/>
      <c r="I1063" s="23">
        <v>141</v>
      </c>
      <c r="J1063" s="23">
        <v>100</v>
      </c>
      <c r="K1063" s="23">
        <v>73</v>
      </c>
      <c r="L1063" s="23">
        <v>27</v>
      </c>
      <c r="M1063" s="23">
        <v>0</v>
      </c>
      <c r="N1063" s="23">
        <v>141</v>
      </c>
      <c r="O1063" s="23">
        <v>100</v>
      </c>
      <c r="P1063" s="23">
        <v>53.9</v>
      </c>
      <c r="Q1063" s="23">
        <v>44</v>
      </c>
      <c r="R1063" s="23">
        <v>2.1</v>
      </c>
      <c r="S1063" s="23">
        <v>141</v>
      </c>
      <c r="T1063" s="23">
        <v>100</v>
      </c>
      <c r="U1063" s="23">
        <v>68.8</v>
      </c>
      <c r="V1063" s="23">
        <v>29.1</v>
      </c>
      <c r="W1063" s="23">
        <v>2.1</v>
      </c>
      <c r="X1063" s="24">
        <v>141</v>
      </c>
      <c r="Y1063" s="24">
        <v>100</v>
      </c>
      <c r="Z1063" s="25">
        <f t="shared" si="48"/>
        <v>0.65233333333333332</v>
      </c>
      <c r="AA1063" s="25">
        <f t="shared" si="48"/>
        <v>0.33366666666666672</v>
      </c>
      <c r="AB1063" s="25">
        <f t="shared" si="48"/>
        <v>1.4000000000000002E-2</v>
      </c>
      <c r="AC1063" s="26">
        <v>141</v>
      </c>
      <c r="AD1063" s="26">
        <f t="shared" si="49"/>
        <v>91.978999999999999</v>
      </c>
      <c r="AE1063" s="26">
        <f t="shared" si="49"/>
        <v>47.047000000000011</v>
      </c>
      <c r="AF1063" s="26">
        <f t="shared" si="49"/>
        <v>1.9740000000000002</v>
      </c>
      <c r="AG1063" s="27">
        <v>4662</v>
      </c>
      <c r="AH1063" s="27">
        <v>860</v>
      </c>
      <c r="AI1063" s="28">
        <v>0.66900000000000004</v>
      </c>
    </row>
    <row r="1064" spans="1:35" s="31" customFormat="1" ht="16.5" customHeight="1">
      <c r="A1064" s="19">
        <f t="shared" si="50"/>
        <v>1061</v>
      </c>
      <c r="B1064" s="20" t="s">
        <v>22</v>
      </c>
      <c r="C1064" s="20" t="s">
        <v>861</v>
      </c>
      <c r="D1064" s="20" t="s">
        <v>866</v>
      </c>
      <c r="E1064" s="21" t="s">
        <v>1141</v>
      </c>
      <c r="F1064" s="20" t="s">
        <v>26</v>
      </c>
      <c r="G1064" s="20"/>
      <c r="H1064" s="22"/>
      <c r="I1064" s="23">
        <v>261</v>
      </c>
      <c r="J1064" s="23">
        <v>99.6</v>
      </c>
      <c r="K1064" s="23">
        <v>65.900000000000006</v>
      </c>
      <c r="L1064" s="23">
        <v>31.4</v>
      </c>
      <c r="M1064" s="23">
        <v>2.7</v>
      </c>
      <c r="N1064" s="23">
        <v>262</v>
      </c>
      <c r="O1064" s="23">
        <v>100</v>
      </c>
      <c r="P1064" s="23">
        <v>59.5</v>
      </c>
      <c r="Q1064" s="23">
        <v>35.9</v>
      </c>
      <c r="R1064" s="23">
        <v>4.5999999999999996</v>
      </c>
      <c r="S1064" s="23">
        <v>262</v>
      </c>
      <c r="T1064" s="23">
        <v>100</v>
      </c>
      <c r="U1064" s="23">
        <v>70.2</v>
      </c>
      <c r="V1064" s="23">
        <v>26</v>
      </c>
      <c r="W1064" s="23">
        <v>3.8</v>
      </c>
      <c r="X1064" s="24">
        <v>261.66666666666669</v>
      </c>
      <c r="Y1064" s="24">
        <v>99.866666666666674</v>
      </c>
      <c r="Z1064" s="25">
        <f t="shared" si="48"/>
        <v>0.65199108280254781</v>
      </c>
      <c r="AA1064" s="25">
        <f t="shared" si="48"/>
        <v>0.31099617834394905</v>
      </c>
      <c r="AB1064" s="25">
        <f t="shared" si="48"/>
        <v>3.7012738853503181E-2</v>
      </c>
      <c r="AC1064" s="26">
        <v>261.66666666666669</v>
      </c>
      <c r="AD1064" s="26">
        <f t="shared" si="49"/>
        <v>170.60433333333336</v>
      </c>
      <c r="AE1064" s="26">
        <f t="shared" si="49"/>
        <v>81.37733333333334</v>
      </c>
      <c r="AF1064" s="26">
        <f t="shared" si="49"/>
        <v>9.6850000000000005</v>
      </c>
      <c r="AG1064" s="27">
        <v>4853</v>
      </c>
      <c r="AH1064" s="27">
        <v>910</v>
      </c>
      <c r="AI1064" s="28">
        <v>0.65299999999999991</v>
      </c>
    </row>
    <row r="1065" spans="1:35" s="31" customFormat="1" ht="16.5" customHeight="1">
      <c r="A1065" s="19">
        <f t="shared" si="50"/>
        <v>1062</v>
      </c>
      <c r="B1065" s="20" t="s">
        <v>22</v>
      </c>
      <c r="C1065" s="20" t="s">
        <v>861</v>
      </c>
      <c r="D1065" s="20" t="s">
        <v>49</v>
      </c>
      <c r="E1065" s="21" t="s">
        <v>1142</v>
      </c>
      <c r="F1065" s="20" t="s">
        <v>26</v>
      </c>
      <c r="G1065" s="20" t="s">
        <v>27</v>
      </c>
      <c r="H1065" s="22"/>
      <c r="I1065" s="23">
        <v>181</v>
      </c>
      <c r="J1065" s="23">
        <v>98.9</v>
      </c>
      <c r="K1065" s="23">
        <v>59.1</v>
      </c>
      <c r="L1065" s="23">
        <v>38.700000000000003</v>
      </c>
      <c r="M1065" s="23">
        <v>2.2000000000000002</v>
      </c>
      <c r="N1065" s="23">
        <v>181</v>
      </c>
      <c r="O1065" s="23">
        <v>98.9</v>
      </c>
      <c r="P1065" s="23">
        <v>56.9</v>
      </c>
      <c r="Q1065" s="23">
        <v>40.299999999999997</v>
      </c>
      <c r="R1065" s="23">
        <v>2.8</v>
      </c>
      <c r="S1065" s="23">
        <v>181</v>
      </c>
      <c r="T1065" s="23">
        <v>98.9</v>
      </c>
      <c r="U1065" s="23">
        <v>79</v>
      </c>
      <c r="V1065" s="23">
        <v>19.3</v>
      </c>
      <c r="W1065" s="23">
        <v>1.7</v>
      </c>
      <c r="X1065" s="24">
        <v>181</v>
      </c>
      <c r="Y1065" s="24">
        <v>98.90000000000002</v>
      </c>
      <c r="Z1065" s="25">
        <f t="shared" si="48"/>
        <v>0.65</v>
      </c>
      <c r="AA1065" s="25">
        <f t="shared" si="48"/>
        <v>0.32766666666666666</v>
      </c>
      <c r="AB1065" s="25">
        <f t="shared" si="48"/>
        <v>2.2333333333333334E-2</v>
      </c>
      <c r="AC1065" s="26">
        <v>181</v>
      </c>
      <c r="AD1065" s="26">
        <f t="shared" si="49"/>
        <v>117.65</v>
      </c>
      <c r="AE1065" s="26">
        <f t="shared" si="49"/>
        <v>59.307666666666663</v>
      </c>
      <c r="AF1065" s="26">
        <f t="shared" si="49"/>
        <v>4.0423333333333336</v>
      </c>
      <c r="AG1065" s="27">
        <v>3880</v>
      </c>
      <c r="AH1065" s="27">
        <v>653</v>
      </c>
      <c r="AI1065" s="28">
        <v>0.73099999999999998</v>
      </c>
    </row>
    <row r="1066" spans="1:35" s="31" customFormat="1" ht="16.5" customHeight="1">
      <c r="A1066" s="19">
        <f t="shared" si="50"/>
        <v>1062</v>
      </c>
      <c r="B1066" s="20" t="s">
        <v>22</v>
      </c>
      <c r="C1066" s="20" t="s">
        <v>861</v>
      </c>
      <c r="D1066" s="20" t="s">
        <v>866</v>
      </c>
      <c r="E1066" s="21" t="s">
        <v>1143</v>
      </c>
      <c r="F1066" s="20" t="s">
        <v>26</v>
      </c>
      <c r="G1066" s="20" t="s">
        <v>27</v>
      </c>
      <c r="H1066" s="22"/>
      <c r="I1066" s="23">
        <v>317</v>
      </c>
      <c r="J1066" s="23">
        <v>99.7</v>
      </c>
      <c r="K1066" s="23">
        <v>60.3</v>
      </c>
      <c r="L1066" s="23">
        <v>38.200000000000003</v>
      </c>
      <c r="M1066" s="23">
        <v>1.5</v>
      </c>
      <c r="N1066" s="23">
        <v>317</v>
      </c>
      <c r="O1066" s="23">
        <v>99.7</v>
      </c>
      <c r="P1066" s="23">
        <v>59</v>
      </c>
      <c r="Q1066" s="23">
        <v>40.1</v>
      </c>
      <c r="R1066" s="23">
        <v>0.9</v>
      </c>
      <c r="S1066" s="23">
        <v>317</v>
      </c>
      <c r="T1066" s="23">
        <v>99.7</v>
      </c>
      <c r="U1066" s="23">
        <v>75.7</v>
      </c>
      <c r="V1066" s="23">
        <v>23.7</v>
      </c>
      <c r="W1066" s="23">
        <v>0.6</v>
      </c>
      <c r="X1066" s="24">
        <v>317</v>
      </c>
      <c r="Y1066" s="24">
        <v>99.7</v>
      </c>
      <c r="Z1066" s="25">
        <f t="shared" si="48"/>
        <v>0.65</v>
      </c>
      <c r="AA1066" s="25">
        <f t="shared" si="48"/>
        <v>0.34</v>
      </c>
      <c r="AB1066" s="25">
        <f t="shared" si="48"/>
        <v>0.01</v>
      </c>
      <c r="AC1066" s="26">
        <v>317</v>
      </c>
      <c r="AD1066" s="26">
        <f t="shared" si="49"/>
        <v>206.05</v>
      </c>
      <c r="AE1066" s="26">
        <f t="shared" si="49"/>
        <v>107.78</v>
      </c>
      <c r="AF1066" s="26">
        <f t="shared" si="49"/>
        <v>3.17</v>
      </c>
      <c r="AG1066" s="27">
        <v>5206</v>
      </c>
      <c r="AH1066" s="27">
        <v>1032</v>
      </c>
      <c r="AI1066" s="28">
        <v>0.59897190517998244</v>
      </c>
    </row>
    <row r="1067" spans="1:35" s="31" customFormat="1" ht="16.5" customHeight="1">
      <c r="A1067" s="19">
        <f t="shared" si="50"/>
        <v>1064</v>
      </c>
      <c r="B1067" s="20" t="s">
        <v>22</v>
      </c>
      <c r="C1067" s="20" t="s">
        <v>861</v>
      </c>
      <c r="D1067" s="20" t="s">
        <v>866</v>
      </c>
      <c r="E1067" s="21" t="s">
        <v>1144</v>
      </c>
      <c r="F1067" s="20" t="s">
        <v>26</v>
      </c>
      <c r="G1067" s="20" t="s">
        <v>27</v>
      </c>
      <c r="H1067" s="22"/>
      <c r="I1067" s="23">
        <v>257</v>
      </c>
      <c r="J1067" s="23">
        <v>100</v>
      </c>
      <c r="K1067" s="23">
        <v>65.400000000000006</v>
      </c>
      <c r="L1067" s="23">
        <v>31.5</v>
      </c>
      <c r="M1067" s="23">
        <v>3.1</v>
      </c>
      <c r="N1067" s="23">
        <v>257</v>
      </c>
      <c r="O1067" s="23">
        <v>100</v>
      </c>
      <c r="P1067" s="23">
        <v>59.1</v>
      </c>
      <c r="Q1067" s="23">
        <v>37.4</v>
      </c>
      <c r="R1067" s="23">
        <v>3.5</v>
      </c>
      <c r="S1067" s="23">
        <v>257</v>
      </c>
      <c r="T1067" s="23">
        <v>100</v>
      </c>
      <c r="U1067" s="23">
        <v>70.400000000000006</v>
      </c>
      <c r="V1067" s="23">
        <v>26.5</v>
      </c>
      <c r="W1067" s="23">
        <v>3.1</v>
      </c>
      <c r="X1067" s="24">
        <v>257</v>
      </c>
      <c r="Y1067" s="24">
        <v>100</v>
      </c>
      <c r="Z1067" s="25">
        <f t="shared" si="48"/>
        <v>0.64966666666666673</v>
      </c>
      <c r="AA1067" s="25">
        <f t="shared" si="48"/>
        <v>0.318</v>
      </c>
      <c r="AB1067" s="25">
        <f t="shared" si="48"/>
        <v>3.2333333333333339E-2</v>
      </c>
      <c r="AC1067" s="26">
        <v>257</v>
      </c>
      <c r="AD1067" s="26">
        <f t="shared" si="49"/>
        <v>166.96433333333334</v>
      </c>
      <c r="AE1067" s="26">
        <f t="shared" si="49"/>
        <v>81.725999999999999</v>
      </c>
      <c r="AF1067" s="26">
        <f t="shared" si="49"/>
        <v>8.3096666666666685</v>
      </c>
      <c r="AG1067" s="27">
        <v>5371</v>
      </c>
      <c r="AH1067" s="27">
        <v>1082</v>
      </c>
      <c r="AI1067" s="28">
        <v>0.54766666666666663</v>
      </c>
    </row>
    <row r="1068" spans="1:35" s="31" customFormat="1" ht="16.5" customHeight="1">
      <c r="A1068" s="19">
        <f t="shared" si="50"/>
        <v>1065</v>
      </c>
      <c r="B1068" s="22" t="s">
        <v>22</v>
      </c>
      <c r="C1068" s="22" t="s">
        <v>861</v>
      </c>
      <c r="D1068" s="22" t="s">
        <v>876</v>
      </c>
      <c r="E1068" s="30" t="s">
        <v>1145</v>
      </c>
      <c r="F1068" s="22" t="s">
        <v>26</v>
      </c>
      <c r="G1068" s="22"/>
      <c r="H1068" s="22"/>
      <c r="I1068" s="23">
        <v>116</v>
      </c>
      <c r="J1068" s="23">
        <v>100</v>
      </c>
      <c r="K1068" s="23">
        <v>69.8</v>
      </c>
      <c r="L1068" s="23">
        <v>30.2</v>
      </c>
      <c r="M1068" s="23">
        <v>0</v>
      </c>
      <c r="N1068" s="23">
        <v>116</v>
      </c>
      <c r="O1068" s="23">
        <v>100</v>
      </c>
      <c r="P1068" s="23">
        <v>58.6</v>
      </c>
      <c r="Q1068" s="23">
        <v>38.799999999999997</v>
      </c>
      <c r="R1068" s="23">
        <v>2.6</v>
      </c>
      <c r="S1068" s="23">
        <v>116</v>
      </c>
      <c r="T1068" s="23">
        <v>100</v>
      </c>
      <c r="U1068" s="23">
        <v>66.400000000000006</v>
      </c>
      <c r="V1068" s="23">
        <v>33.6</v>
      </c>
      <c r="W1068" s="23">
        <v>0</v>
      </c>
      <c r="X1068" s="24">
        <v>116</v>
      </c>
      <c r="Y1068" s="24">
        <v>100</v>
      </c>
      <c r="Z1068" s="25">
        <f t="shared" si="48"/>
        <v>0.64933333333333332</v>
      </c>
      <c r="AA1068" s="25">
        <f t="shared" si="48"/>
        <v>0.34199999999999997</v>
      </c>
      <c r="AB1068" s="25">
        <f t="shared" si="48"/>
        <v>8.6666666666666663E-3</v>
      </c>
      <c r="AC1068" s="26">
        <v>116</v>
      </c>
      <c r="AD1068" s="26">
        <f t="shared" si="49"/>
        <v>75.322666666666663</v>
      </c>
      <c r="AE1068" s="26">
        <f t="shared" si="49"/>
        <v>39.671999999999997</v>
      </c>
      <c r="AF1068" s="26">
        <f t="shared" si="49"/>
        <v>1.0053333333333332</v>
      </c>
      <c r="AG1068" s="27">
        <v>3760</v>
      </c>
      <c r="AH1068" s="27">
        <v>616</v>
      </c>
      <c r="AI1068" s="28">
        <v>0.73833333333333329</v>
      </c>
    </row>
    <row r="1069" spans="1:35" s="31" customFormat="1" ht="16.5" customHeight="1">
      <c r="A1069" s="19">
        <f t="shared" si="50"/>
        <v>1065</v>
      </c>
      <c r="B1069" s="20" t="s">
        <v>22</v>
      </c>
      <c r="C1069" s="20" t="s">
        <v>861</v>
      </c>
      <c r="D1069" s="20" t="s">
        <v>937</v>
      </c>
      <c r="E1069" s="21" t="s">
        <v>1146</v>
      </c>
      <c r="F1069" s="20" t="s">
        <v>26</v>
      </c>
      <c r="G1069" s="20" t="s">
        <v>27</v>
      </c>
      <c r="H1069" s="22"/>
      <c r="I1069" s="23">
        <v>19</v>
      </c>
      <c r="J1069" s="23">
        <v>95</v>
      </c>
      <c r="K1069" s="23">
        <v>73.7</v>
      </c>
      <c r="L1069" s="23">
        <v>21</v>
      </c>
      <c r="M1069" s="23">
        <v>5.3</v>
      </c>
      <c r="N1069" s="23">
        <v>19</v>
      </c>
      <c r="O1069" s="23">
        <v>95</v>
      </c>
      <c r="P1069" s="23">
        <v>57.9</v>
      </c>
      <c r="Q1069" s="23">
        <v>42.1</v>
      </c>
      <c r="R1069" s="23">
        <v>0</v>
      </c>
      <c r="S1069" s="23">
        <v>19</v>
      </c>
      <c r="T1069" s="23">
        <v>95</v>
      </c>
      <c r="U1069" s="23">
        <v>63.2</v>
      </c>
      <c r="V1069" s="23">
        <v>36.799999999999997</v>
      </c>
      <c r="W1069" s="23">
        <v>0</v>
      </c>
      <c r="X1069" s="24">
        <v>19</v>
      </c>
      <c r="Y1069" s="24">
        <v>95</v>
      </c>
      <c r="Z1069" s="25">
        <f t="shared" si="48"/>
        <v>0.64933333333333332</v>
      </c>
      <c r="AA1069" s="25">
        <f t="shared" si="48"/>
        <v>0.33300000000000002</v>
      </c>
      <c r="AB1069" s="25">
        <f t="shared" si="48"/>
        <v>1.7666666666666667E-2</v>
      </c>
      <c r="AC1069" s="26">
        <v>19</v>
      </c>
      <c r="AD1069" s="26">
        <f t="shared" si="49"/>
        <v>12.337333333333333</v>
      </c>
      <c r="AE1069" s="26">
        <f t="shared" si="49"/>
        <v>6.327</v>
      </c>
      <c r="AF1069" s="26">
        <f t="shared" si="49"/>
        <v>0.33566666666666667</v>
      </c>
      <c r="AG1069" s="27">
        <v>5300</v>
      </c>
      <c r="AH1069" s="27">
        <v>1063</v>
      </c>
      <c r="AI1069" s="28">
        <v>0.57699999999999996</v>
      </c>
    </row>
    <row r="1070" spans="1:35" s="31" customFormat="1" ht="16.5" customHeight="1">
      <c r="A1070" s="19">
        <f t="shared" si="50"/>
        <v>1065</v>
      </c>
      <c r="B1070" s="20" t="s">
        <v>22</v>
      </c>
      <c r="C1070" s="20" t="s">
        <v>861</v>
      </c>
      <c r="D1070" s="20" t="s">
        <v>55</v>
      </c>
      <c r="E1070" s="21" t="s">
        <v>1147</v>
      </c>
      <c r="F1070" s="20" t="s">
        <v>26</v>
      </c>
      <c r="G1070" s="20"/>
      <c r="H1070" s="22"/>
      <c r="I1070" s="23">
        <v>19</v>
      </c>
      <c r="J1070" s="23">
        <v>100</v>
      </c>
      <c r="K1070" s="23">
        <v>68.400000000000006</v>
      </c>
      <c r="L1070" s="23">
        <v>31.6</v>
      </c>
      <c r="M1070" s="23">
        <v>0</v>
      </c>
      <c r="N1070" s="23">
        <v>19</v>
      </c>
      <c r="O1070" s="23">
        <v>100</v>
      </c>
      <c r="P1070" s="23">
        <v>63.2</v>
      </c>
      <c r="Q1070" s="23">
        <v>36.799999999999997</v>
      </c>
      <c r="R1070" s="23">
        <v>0</v>
      </c>
      <c r="S1070" s="23">
        <v>19</v>
      </c>
      <c r="T1070" s="23">
        <v>100</v>
      </c>
      <c r="U1070" s="23">
        <v>63.2</v>
      </c>
      <c r="V1070" s="23">
        <v>36.799999999999997</v>
      </c>
      <c r="W1070" s="23">
        <v>0</v>
      </c>
      <c r="X1070" s="24">
        <v>19</v>
      </c>
      <c r="Y1070" s="24">
        <v>100</v>
      </c>
      <c r="Z1070" s="25">
        <f t="shared" si="48"/>
        <v>0.64933333333333332</v>
      </c>
      <c r="AA1070" s="25">
        <f t="shared" si="48"/>
        <v>0.35066666666666668</v>
      </c>
      <c r="AB1070" s="25">
        <f t="shared" si="48"/>
        <v>0</v>
      </c>
      <c r="AC1070" s="26">
        <v>19</v>
      </c>
      <c r="AD1070" s="26">
        <f t="shared" si="49"/>
        <v>12.337333333333333</v>
      </c>
      <c r="AE1070" s="26">
        <f t="shared" si="49"/>
        <v>6.6626666666666665</v>
      </c>
      <c r="AF1070" s="26">
        <f t="shared" si="49"/>
        <v>0</v>
      </c>
      <c r="AG1070" s="27">
        <v>3678</v>
      </c>
      <c r="AH1070" s="27">
        <v>596</v>
      </c>
      <c r="AI1070" s="28">
        <v>0.74333333333333329</v>
      </c>
    </row>
    <row r="1071" spans="1:35" s="31" customFormat="1" ht="16.5" customHeight="1">
      <c r="A1071" s="19">
        <f t="shared" si="50"/>
        <v>1068</v>
      </c>
      <c r="B1071" s="20" t="s">
        <v>22</v>
      </c>
      <c r="C1071" s="20" t="s">
        <v>861</v>
      </c>
      <c r="D1071" s="20" t="s">
        <v>908</v>
      </c>
      <c r="E1071" s="21" t="s">
        <v>1148</v>
      </c>
      <c r="F1071" s="20" t="s">
        <v>26</v>
      </c>
      <c r="G1071" s="20" t="s">
        <v>27</v>
      </c>
      <c r="H1071" s="22"/>
      <c r="I1071" s="23">
        <v>201</v>
      </c>
      <c r="J1071" s="23">
        <v>99.5</v>
      </c>
      <c r="K1071" s="23">
        <v>65.2</v>
      </c>
      <c r="L1071" s="23">
        <v>32.299999999999997</v>
      </c>
      <c r="M1071" s="23">
        <v>2.5</v>
      </c>
      <c r="N1071" s="23">
        <v>201</v>
      </c>
      <c r="O1071" s="23">
        <v>99.5</v>
      </c>
      <c r="P1071" s="23">
        <v>59.2</v>
      </c>
      <c r="Q1071" s="23">
        <v>35.799999999999997</v>
      </c>
      <c r="R1071" s="23">
        <v>5</v>
      </c>
      <c r="S1071" s="23">
        <v>201</v>
      </c>
      <c r="T1071" s="23">
        <v>99.5</v>
      </c>
      <c r="U1071" s="23">
        <v>70.099999999999994</v>
      </c>
      <c r="V1071" s="23">
        <v>26.9</v>
      </c>
      <c r="W1071" s="23">
        <v>3</v>
      </c>
      <c r="X1071" s="24">
        <v>201</v>
      </c>
      <c r="Y1071" s="24">
        <v>99.5</v>
      </c>
      <c r="Z1071" s="25">
        <f t="shared" si="48"/>
        <v>0.64833333333333343</v>
      </c>
      <c r="AA1071" s="25">
        <f t="shared" si="48"/>
        <v>0.3166666666666666</v>
      </c>
      <c r="AB1071" s="25">
        <f t="shared" si="48"/>
        <v>3.5000000000000003E-2</v>
      </c>
      <c r="AC1071" s="26">
        <v>201</v>
      </c>
      <c r="AD1071" s="26">
        <f t="shared" si="49"/>
        <v>130.31500000000003</v>
      </c>
      <c r="AE1071" s="26">
        <f t="shared" si="49"/>
        <v>63.649999999999984</v>
      </c>
      <c r="AF1071" s="26">
        <f t="shared" si="49"/>
        <v>7.035000000000001</v>
      </c>
      <c r="AG1071" s="27">
        <v>5287</v>
      </c>
      <c r="AH1071" s="27">
        <v>1059</v>
      </c>
      <c r="AI1071" s="28">
        <v>0.58033333333333337</v>
      </c>
    </row>
    <row r="1072" spans="1:35" s="31" customFormat="1" ht="16.5" customHeight="1">
      <c r="A1072" s="19">
        <f t="shared" si="50"/>
        <v>1069</v>
      </c>
      <c r="B1072" s="20" t="s">
        <v>22</v>
      </c>
      <c r="C1072" s="20" t="s">
        <v>861</v>
      </c>
      <c r="D1072" s="20" t="s">
        <v>46</v>
      </c>
      <c r="E1072" s="21" t="s">
        <v>1149</v>
      </c>
      <c r="F1072" s="20" t="s">
        <v>26</v>
      </c>
      <c r="G1072" s="20"/>
      <c r="H1072" s="22"/>
      <c r="I1072" s="23">
        <v>127</v>
      </c>
      <c r="J1072" s="23">
        <v>99.2</v>
      </c>
      <c r="K1072" s="23">
        <v>68.5</v>
      </c>
      <c r="L1072" s="23">
        <v>29.1</v>
      </c>
      <c r="M1072" s="23">
        <v>2.4</v>
      </c>
      <c r="N1072" s="23">
        <v>127</v>
      </c>
      <c r="O1072" s="23">
        <v>99.2</v>
      </c>
      <c r="P1072" s="23">
        <v>62.2</v>
      </c>
      <c r="Q1072" s="23">
        <v>35.4</v>
      </c>
      <c r="R1072" s="23">
        <v>2.4</v>
      </c>
      <c r="S1072" s="23">
        <v>127</v>
      </c>
      <c r="T1072" s="23">
        <v>99.2</v>
      </c>
      <c r="U1072" s="23">
        <v>63.8</v>
      </c>
      <c r="V1072" s="23">
        <v>33.799999999999997</v>
      </c>
      <c r="W1072" s="23">
        <v>2.4</v>
      </c>
      <c r="X1072" s="24">
        <v>127</v>
      </c>
      <c r="Y1072" s="24">
        <v>99.2</v>
      </c>
      <c r="Z1072" s="25">
        <f t="shared" si="48"/>
        <v>0.64833333333333332</v>
      </c>
      <c r="AA1072" s="25">
        <f t="shared" si="48"/>
        <v>0.32766666666666661</v>
      </c>
      <c r="AB1072" s="25">
        <f t="shared" si="48"/>
        <v>2.4E-2</v>
      </c>
      <c r="AC1072" s="26">
        <v>127</v>
      </c>
      <c r="AD1072" s="26">
        <f t="shared" si="49"/>
        <v>82.338333333333338</v>
      </c>
      <c r="AE1072" s="26">
        <f t="shared" si="49"/>
        <v>41.61366666666666</v>
      </c>
      <c r="AF1072" s="26">
        <f t="shared" si="49"/>
        <v>3.048</v>
      </c>
      <c r="AG1072" s="27">
        <v>5031</v>
      </c>
      <c r="AH1072" s="27">
        <v>966</v>
      </c>
      <c r="AI1072" s="28">
        <v>0.629</v>
      </c>
    </row>
    <row r="1073" spans="1:35" s="31" customFormat="1" ht="16.5" customHeight="1">
      <c r="A1073" s="19">
        <f t="shared" si="50"/>
        <v>1070</v>
      </c>
      <c r="B1073" s="20" t="s">
        <v>22</v>
      </c>
      <c r="C1073" s="20" t="s">
        <v>861</v>
      </c>
      <c r="D1073" s="20" t="s">
        <v>868</v>
      </c>
      <c r="E1073" s="21" t="s">
        <v>1150</v>
      </c>
      <c r="F1073" s="20" t="s">
        <v>26</v>
      </c>
      <c r="G1073" s="20"/>
      <c r="H1073" s="22"/>
      <c r="I1073" s="23">
        <v>104</v>
      </c>
      <c r="J1073" s="23">
        <v>100</v>
      </c>
      <c r="K1073" s="23">
        <v>67.3</v>
      </c>
      <c r="L1073" s="23">
        <v>30.8</v>
      </c>
      <c r="M1073" s="23">
        <v>1.9</v>
      </c>
      <c r="N1073" s="23">
        <v>104</v>
      </c>
      <c r="O1073" s="23">
        <v>100</v>
      </c>
      <c r="P1073" s="23">
        <v>63.5</v>
      </c>
      <c r="Q1073" s="23">
        <v>35.6</v>
      </c>
      <c r="R1073" s="23">
        <v>0.9</v>
      </c>
      <c r="S1073" s="23">
        <v>104</v>
      </c>
      <c r="T1073" s="23">
        <v>100</v>
      </c>
      <c r="U1073" s="23">
        <v>63.5</v>
      </c>
      <c r="V1073" s="23">
        <v>35.6</v>
      </c>
      <c r="W1073" s="23">
        <v>0.9</v>
      </c>
      <c r="X1073" s="24">
        <v>104</v>
      </c>
      <c r="Y1073" s="24">
        <v>100</v>
      </c>
      <c r="Z1073" s="25">
        <f t="shared" si="48"/>
        <v>0.64766666666666672</v>
      </c>
      <c r="AA1073" s="25">
        <f t="shared" si="48"/>
        <v>0.34</v>
      </c>
      <c r="AB1073" s="25">
        <f t="shared" si="48"/>
        <v>1.2333333333333333E-2</v>
      </c>
      <c r="AC1073" s="26">
        <v>104</v>
      </c>
      <c r="AD1073" s="26">
        <f t="shared" si="49"/>
        <v>67.357333333333344</v>
      </c>
      <c r="AE1073" s="26">
        <f t="shared" si="49"/>
        <v>35.36</v>
      </c>
      <c r="AF1073" s="26">
        <f t="shared" si="49"/>
        <v>1.2826666666666666</v>
      </c>
      <c r="AG1073" s="27">
        <v>5387</v>
      </c>
      <c r="AH1073" s="27">
        <v>1090</v>
      </c>
      <c r="AI1073" s="28">
        <v>0.53933333333333333</v>
      </c>
    </row>
    <row r="1074" spans="1:35" s="31" customFormat="1" ht="16.5" customHeight="1">
      <c r="A1074" s="19">
        <f t="shared" si="50"/>
        <v>1071</v>
      </c>
      <c r="B1074" s="20" t="s">
        <v>22</v>
      </c>
      <c r="C1074" s="20" t="s">
        <v>861</v>
      </c>
      <c r="D1074" s="20" t="s">
        <v>62</v>
      </c>
      <c r="E1074" s="21" t="s">
        <v>1151</v>
      </c>
      <c r="F1074" s="20" t="s">
        <v>26</v>
      </c>
      <c r="G1074" s="20"/>
      <c r="H1074" s="22"/>
      <c r="I1074" s="23">
        <v>224</v>
      </c>
      <c r="J1074" s="23">
        <v>99.6</v>
      </c>
      <c r="K1074" s="23">
        <v>66.099999999999994</v>
      </c>
      <c r="L1074" s="23">
        <v>32.6</v>
      </c>
      <c r="M1074" s="23">
        <v>1.3</v>
      </c>
      <c r="N1074" s="23">
        <v>224</v>
      </c>
      <c r="O1074" s="23">
        <v>99.6</v>
      </c>
      <c r="P1074" s="23">
        <v>58.5</v>
      </c>
      <c r="Q1074" s="23">
        <v>37</v>
      </c>
      <c r="R1074" s="23">
        <v>4.5</v>
      </c>
      <c r="S1074" s="23">
        <v>224</v>
      </c>
      <c r="T1074" s="23">
        <v>99.6</v>
      </c>
      <c r="U1074" s="23">
        <v>69.599999999999994</v>
      </c>
      <c r="V1074" s="23">
        <v>27.7</v>
      </c>
      <c r="W1074" s="23">
        <v>2.7</v>
      </c>
      <c r="X1074" s="24">
        <v>224</v>
      </c>
      <c r="Y1074" s="24">
        <v>99.59999999999998</v>
      </c>
      <c r="Z1074" s="25">
        <f t="shared" si="48"/>
        <v>0.64733333333333321</v>
      </c>
      <c r="AA1074" s="25">
        <f t="shared" si="48"/>
        <v>0.32433333333333331</v>
      </c>
      <c r="AB1074" s="25">
        <f t="shared" si="48"/>
        <v>2.8333333333333339E-2</v>
      </c>
      <c r="AC1074" s="26">
        <v>224</v>
      </c>
      <c r="AD1074" s="26">
        <f t="shared" si="49"/>
        <v>145.00266666666664</v>
      </c>
      <c r="AE1074" s="26">
        <f t="shared" si="49"/>
        <v>72.650666666666666</v>
      </c>
      <c r="AF1074" s="26">
        <f t="shared" si="49"/>
        <v>6.3466666666666676</v>
      </c>
      <c r="AG1074" s="27">
        <v>4626</v>
      </c>
      <c r="AH1074" s="27">
        <v>846</v>
      </c>
      <c r="AI1074" s="28">
        <v>0.67399999999999993</v>
      </c>
    </row>
    <row r="1075" spans="1:35" s="31" customFormat="1" ht="16.5" customHeight="1">
      <c r="A1075" s="19">
        <f t="shared" si="50"/>
        <v>1072</v>
      </c>
      <c r="B1075" s="20" t="s">
        <v>22</v>
      </c>
      <c r="C1075" s="20" t="s">
        <v>861</v>
      </c>
      <c r="D1075" s="20" t="s">
        <v>866</v>
      </c>
      <c r="E1075" s="21" t="s">
        <v>1152</v>
      </c>
      <c r="F1075" s="20" t="s">
        <v>26</v>
      </c>
      <c r="G1075" s="20"/>
      <c r="H1075" s="22"/>
      <c r="I1075" s="23">
        <v>317</v>
      </c>
      <c r="J1075" s="23">
        <v>98.8</v>
      </c>
      <c r="K1075" s="23">
        <v>65.599999999999994</v>
      </c>
      <c r="L1075" s="23">
        <v>32.200000000000003</v>
      </c>
      <c r="M1075" s="23">
        <v>2.2000000000000002</v>
      </c>
      <c r="N1075" s="23">
        <v>318</v>
      </c>
      <c r="O1075" s="23">
        <v>99.1</v>
      </c>
      <c r="P1075" s="23">
        <v>56.9</v>
      </c>
      <c r="Q1075" s="23">
        <v>39.9</v>
      </c>
      <c r="R1075" s="23">
        <v>3.2</v>
      </c>
      <c r="S1075" s="23">
        <v>318</v>
      </c>
      <c r="T1075" s="23">
        <v>99.1</v>
      </c>
      <c r="U1075" s="23">
        <v>71.400000000000006</v>
      </c>
      <c r="V1075" s="23">
        <v>27</v>
      </c>
      <c r="W1075" s="23">
        <v>1.6</v>
      </c>
      <c r="X1075" s="24">
        <v>317.66666666666669</v>
      </c>
      <c r="Y1075" s="24">
        <v>99</v>
      </c>
      <c r="Z1075" s="25">
        <f t="shared" si="48"/>
        <v>0.6463231899265478</v>
      </c>
      <c r="AA1075" s="25">
        <f t="shared" si="48"/>
        <v>0.33034207764952783</v>
      </c>
      <c r="AB1075" s="25">
        <f t="shared" si="48"/>
        <v>2.3334732423924451E-2</v>
      </c>
      <c r="AC1075" s="26">
        <v>317.66666666666669</v>
      </c>
      <c r="AD1075" s="26">
        <f t="shared" si="49"/>
        <v>205.31533333333337</v>
      </c>
      <c r="AE1075" s="26">
        <f t="shared" si="49"/>
        <v>104.93866666666668</v>
      </c>
      <c r="AF1075" s="26">
        <f t="shared" si="49"/>
        <v>7.4126666666666683</v>
      </c>
      <c r="AG1075" s="27">
        <v>5074</v>
      </c>
      <c r="AH1075" s="27">
        <v>981</v>
      </c>
      <c r="AI1075" s="28">
        <v>0.62299999999999989</v>
      </c>
    </row>
    <row r="1076" spans="1:35" s="31" customFormat="1" ht="16.5" customHeight="1">
      <c r="A1076" s="19">
        <f t="shared" si="50"/>
        <v>1073</v>
      </c>
      <c r="B1076" s="20" t="s">
        <v>22</v>
      </c>
      <c r="C1076" s="20" t="s">
        <v>861</v>
      </c>
      <c r="D1076" s="20" t="s">
        <v>1019</v>
      </c>
      <c r="E1076" s="21" t="s">
        <v>1153</v>
      </c>
      <c r="F1076" s="20" t="s">
        <v>26</v>
      </c>
      <c r="G1076" s="20" t="s">
        <v>27</v>
      </c>
      <c r="H1076" s="22"/>
      <c r="I1076" s="23">
        <v>159</v>
      </c>
      <c r="J1076" s="23">
        <v>100</v>
      </c>
      <c r="K1076" s="23">
        <v>68.599999999999994</v>
      </c>
      <c r="L1076" s="23">
        <v>30.8</v>
      </c>
      <c r="M1076" s="23">
        <v>0.6</v>
      </c>
      <c r="N1076" s="23">
        <v>159</v>
      </c>
      <c r="O1076" s="23">
        <v>100</v>
      </c>
      <c r="P1076" s="23">
        <v>56.6</v>
      </c>
      <c r="Q1076" s="23">
        <v>41.5</v>
      </c>
      <c r="R1076" s="23">
        <v>1.9</v>
      </c>
      <c r="S1076" s="23">
        <v>159</v>
      </c>
      <c r="T1076" s="23">
        <v>100</v>
      </c>
      <c r="U1076" s="23">
        <v>68.599999999999994</v>
      </c>
      <c r="V1076" s="23">
        <v>29.5</v>
      </c>
      <c r="W1076" s="23">
        <v>1.9</v>
      </c>
      <c r="X1076" s="24">
        <v>159</v>
      </c>
      <c r="Y1076" s="24">
        <v>100</v>
      </c>
      <c r="Z1076" s="25">
        <f t="shared" si="48"/>
        <v>0.64600000000000002</v>
      </c>
      <c r="AA1076" s="25">
        <f t="shared" si="48"/>
        <v>0.33933333333333332</v>
      </c>
      <c r="AB1076" s="25">
        <f t="shared" si="48"/>
        <v>1.4666666666666665E-2</v>
      </c>
      <c r="AC1076" s="26">
        <v>159</v>
      </c>
      <c r="AD1076" s="26">
        <f t="shared" si="49"/>
        <v>102.714</v>
      </c>
      <c r="AE1076" s="26">
        <f t="shared" si="49"/>
        <v>53.954000000000001</v>
      </c>
      <c r="AF1076" s="26">
        <f t="shared" si="49"/>
        <v>2.3319999999999999</v>
      </c>
      <c r="AG1076" s="27">
        <v>5009</v>
      </c>
      <c r="AH1076" s="27">
        <v>958</v>
      </c>
      <c r="AI1076" s="28">
        <v>0.63300000000000001</v>
      </c>
    </row>
    <row r="1077" spans="1:35" s="31" customFormat="1" ht="16.5" customHeight="1">
      <c r="A1077" s="19">
        <f t="shared" si="50"/>
        <v>1074</v>
      </c>
      <c r="B1077" s="20" t="s">
        <v>22</v>
      </c>
      <c r="C1077" s="20" t="s">
        <v>861</v>
      </c>
      <c r="D1077" s="20" t="s">
        <v>894</v>
      </c>
      <c r="E1077" s="21" t="s">
        <v>1154</v>
      </c>
      <c r="F1077" s="20" t="s">
        <v>26</v>
      </c>
      <c r="G1077" s="20"/>
      <c r="H1077" s="22"/>
      <c r="I1077" s="23">
        <v>94</v>
      </c>
      <c r="J1077" s="23">
        <v>98.9</v>
      </c>
      <c r="K1077" s="23">
        <v>57.4</v>
      </c>
      <c r="L1077" s="23">
        <v>41.5</v>
      </c>
      <c r="M1077" s="23">
        <v>1.1000000000000001</v>
      </c>
      <c r="N1077" s="23">
        <v>94</v>
      </c>
      <c r="O1077" s="23">
        <v>98.9</v>
      </c>
      <c r="P1077" s="23">
        <v>58.5</v>
      </c>
      <c r="Q1077" s="23">
        <v>38.299999999999997</v>
      </c>
      <c r="R1077" s="23">
        <v>3.2</v>
      </c>
      <c r="S1077" s="23">
        <v>94</v>
      </c>
      <c r="T1077" s="23">
        <v>98.9</v>
      </c>
      <c r="U1077" s="23">
        <v>77.7</v>
      </c>
      <c r="V1077" s="23">
        <v>21.3</v>
      </c>
      <c r="W1077" s="23">
        <v>1.1000000000000001</v>
      </c>
      <c r="X1077" s="24">
        <v>94</v>
      </c>
      <c r="Y1077" s="24">
        <v>98.90000000000002</v>
      </c>
      <c r="Z1077" s="25">
        <f t="shared" si="48"/>
        <v>0.64533333333333331</v>
      </c>
      <c r="AA1077" s="25">
        <f t="shared" si="48"/>
        <v>0.33700000000000002</v>
      </c>
      <c r="AB1077" s="25">
        <f t="shared" si="48"/>
        <v>1.7999999999999999E-2</v>
      </c>
      <c r="AC1077" s="26">
        <v>94</v>
      </c>
      <c r="AD1077" s="26">
        <f t="shared" si="49"/>
        <v>60.661333333333332</v>
      </c>
      <c r="AE1077" s="26">
        <f t="shared" si="49"/>
        <v>31.678000000000001</v>
      </c>
      <c r="AF1077" s="26">
        <f t="shared" si="49"/>
        <v>1.6919999999999999</v>
      </c>
      <c r="AG1077" s="27">
        <v>4312</v>
      </c>
      <c r="AH1077" s="27">
        <v>754</v>
      </c>
      <c r="AI1077" s="28">
        <v>0.70366666666666655</v>
      </c>
    </row>
    <row r="1078" spans="1:35" s="31" customFormat="1" ht="16.5" customHeight="1">
      <c r="A1078" s="19">
        <f t="shared" si="50"/>
        <v>1075</v>
      </c>
      <c r="B1078" s="20" t="s">
        <v>22</v>
      </c>
      <c r="C1078" s="20" t="s">
        <v>861</v>
      </c>
      <c r="D1078" s="20" t="s">
        <v>62</v>
      </c>
      <c r="E1078" s="21" t="s">
        <v>1155</v>
      </c>
      <c r="F1078" s="20" t="s">
        <v>26</v>
      </c>
      <c r="G1078" s="20"/>
      <c r="H1078" s="22"/>
      <c r="I1078" s="23">
        <v>47</v>
      </c>
      <c r="J1078" s="23">
        <v>97.9</v>
      </c>
      <c r="K1078" s="23">
        <v>57.5</v>
      </c>
      <c r="L1078" s="23">
        <v>40.4</v>
      </c>
      <c r="M1078" s="23">
        <v>2.1</v>
      </c>
      <c r="N1078" s="23">
        <v>48</v>
      </c>
      <c r="O1078" s="23">
        <v>100</v>
      </c>
      <c r="P1078" s="23">
        <v>62.5</v>
      </c>
      <c r="Q1078" s="23">
        <v>29.2</v>
      </c>
      <c r="R1078" s="23">
        <v>8.3000000000000007</v>
      </c>
      <c r="S1078" s="23">
        <v>48</v>
      </c>
      <c r="T1078" s="23">
        <v>100</v>
      </c>
      <c r="U1078" s="23">
        <v>72.900000000000006</v>
      </c>
      <c r="V1078" s="23">
        <v>27.1</v>
      </c>
      <c r="W1078" s="23">
        <v>0</v>
      </c>
      <c r="X1078" s="24">
        <v>47.666666666666664</v>
      </c>
      <c r="Y1078" s="24">
        <v>99.3</v>
      </c>
      <c r="Z1078" s="25">
        <f t="shared" si="48"/>
        <v>0.64347552447552447</v>
      </c>
      <c r="AA1078" s="25">
        <f t="shared" si="48"/>
        <v>0.32176223776223778</v>
      </c>
      <c r="AB1078" s="25">
        <f t="shared" si="48"/>
        <v>3.476223776223776E-2</v>
      </c>
      <c r="AC1078" s="26">
        <v>47.666666666666664</v>
      </c>
      <c r="AD1078" s="26">
        <f t="shared" si="49"/>
        <v>30.672333333333331</v>
      </c>
      <c r="AE1078" s="26">
        <f t="shared" si="49"/>
        <v>15.337333333333333</v>
      </c>
      <c r="AF1078" s="26">
        <f t="shared" si="49"/>
        <v>1.6569999999999998</v>
      </c>
      <c r="AG1078" s="27">
        <v>4866</v>
      </c>
      <c r="AH1078" s="27">
        <v>912</v>
      </c>
      <c r="AI1078" s="28">
        <v>0.65100000000000002</v>
      </c>
    </row>
    <row r="1079" spans="1:35" s="31" customFormat="1" ht="16.5" customHeight="1">
      <c r="A1079" s="19">
        <f t="shared" si="50"/>
        <v>1076</v>
      </c>
      <c r="B1079" s="20" t="s">
        <v>22</v>
      </c>
      <c r="C1079" s="20" t="s">
        <v>861</v>
      </c>
      <c r="D1079" s="20" t="s">
        <v>956</v>
      </c>
      <c r="E1079" s="21" t="s">
        <v>1156</v>
      </c>
      <c r="F1079" s="20" t="s">
        <v>26</v>
      </c>
      <c r="G1079" s="20" t="s">
        <v>27</v>
      </c>
      <c r="H1079" s="22"/>
      <c r="I1079" s="23">
        <v>240</v>
      </c>
      <c r="J1079" s="23">
        <v>98.8</v>
      </c>
      <c r="K1079" s="23">
        <v>62.1</v>
      </c>
      <c r="L1079" s="23">
        <v>35.4</v>
      </c>
      <c r="M1079" s="23">
        <v>2.5</v>
      </c>
      <c r="N1079" s="23">
        <v>240</v>
      </c>
      <c r="O1079" s="23">
        <v>98.8</v>
      </c>
      <c r="P1079" s="23">
        <v>57.1</v>
      </c>
      <c r="Q1079" s="23">
        <v>40</v>
      </c>
      <c r="R1079" s="23">
        <v>2.9</v>
      </c>
      <c r="S1079" s="23">
        <v>240</v>
      </c>
      <c r="T1079" s="23">
        <v>98.8</v>
      </c>
      <c r="U1079" s="23">
        <v>73.8</v>
      </c>
      <c r="V1079" s="23">
        <v>23.7</v>
      </c>
      <c r="W1079" s="23">
        <v>2.5</v>
      </c>
      <c r="X1079" s="24">
        <v>240</v>
      </c>
      <c r="Y1079" s="24">
        <v>98.8</v>
      </c>
      <c r="Z1079" s="25">
        <f t="shared" si="48"/>
        <v>0.64333333333333331</v>
      </c>
      <c r="AA1079" s="25">
        <f t="shared" si="48"/>
        <v>0.33033333333333331</v>
      </c>
      <c r="AB1079" s="25">
        <f t="shared" si="48"/>
        <v>2.6333333333333334E-2</v>
      </c>
      <c r="AC1079" s="26">
        <v>240</v>
      </c>
      <c r="AD1079" s="26">
        <f t="shared" si="49"/>
        <v>154.4</v>
      </c>
      <c r="AE1079" s="26">
        <f t="shared" si="49"/>
        <v>79.28</v>
      </c>
      <c r="AF1079" s="26">
        <f t="shared" si="49"/>
        <v>6.32</v>
      </c>
      <c r="AG1079" s="27">
        <v>5266</v>
      </c>
      <c r="AH1079" s="27">
        <v>1056</v>
      </c>
      <c r="AI1079" s="28">
        <v>0.58528770949720665</v>
      </c>
    </row>
    <row r="1080" spans="1:35" s="31" customFormat="1" ht="16.5" customHeight="1">
      <c r="A1080" s="19">
        <f t="shared" si="50"/>
        <v>1077</v>
      </c>
      <c r="B1080" s="20" t="s">
        <v>22</v>
      </c>
      <c r="C1080" s="20" t="s">
        <v>861</v>
      </c>
      <c r="D1080" s="20" t="s">
        <v>937</v>
      </c>
      <c r="E1080" s="21" t="s">
        <v>1157</v>
      </c>
      <c r="F1080" s="20" t="s">
        <v>26</v>
      </c>
      <c r="G1080" s="20"/>
      <c r="H1080" s="22"/>
      <c r="I1080" s="23">
        <v>67</v>
      </c>
      <c r="J1080" s="23">
        <v>100</v>
      </c>
      <c r="K1080" s="23">
        <v>64.2</v>
      </c>
      <c r="L1080" s="23">
        <v>31.3</v>
      </c>
      <c r="M1080" s="23">
        <v>4.5</v>
      </c>
      <c r="N1080" s="23">
        <v>67</v>
      </c>
      <c r="O1080" s="23">
        <v>100</v>
      </c>
      <c r="P1080" s="23">
        <v>53.7</v>
      </c>
      <c r="Q1080" s="23">
        <v>38.799999999999997</v>
      </c>
      <c r="R1080" s="23">
        <v>7.5</v>
      </c>
      <c r="S1080" s="23">
        <v>67</v>
      </c>
      <c r="T1080" s="23">
        <v>100</v>
      </c>
      <c r="U1080" s="23">
        <v>74.599999999999994</v>
      </c>
      <c r="V1080" s="23">
        <v>22.4</v>
      </c>
      <c r="W1080" s="23">
        <v>3</v>
      </c>
      <c r="X1080" s="24">
        <v>67</v>
      </c>
      <c r="Y1080" s="24">
        <v>100</v>
      </c>
      <c r="Z1080" s="25">
        <f t="shared" si="48"/>
        <v>0.64166666666666661</v>
      </c>
      <c r="AA1080" s="25">
        <f t="shared" si="48"/>
        <v>0.30833333333333329</v>
      </c>
      <c r="AB1080" s="25">
        <f t="shared" si="48"/>
        <v>0.05</v>
      </c>
      <c r="AC1080" s="26">
        <v>67</v>
      </c>
      <c r="AD1080" s="26">
        <f t="shared" si="49"/>
        <v>42.99166666666666</v>
      </c>
      <c r="AE1080" s="26">
        <f t="shared" si="49"/>
        <v>20.658333333333331</v>
      </c>
      <c r="AF1080" s="26">
        <f t="shared" si="49"/>
        <v>3.35</v>
      </c>
      <c r="AG1080" s="27">
        <v>3678</v>
      </c>
      <c r="AH1080" s="27">
        <v>596</v>
      </c>
      <c r="AI1080" s="28">
        <v>0.74333333333333329</v>
      </c>
    </row>
    <row r="1081" spans="1:35" s="31" customFormat="1" ht="16.5" customHeight="1">
      <c r="A1081" s="19">
        <f t="shared" si="50"/>
        <v>1078</v>
      </c>
      <c r="B1081" s="20" t="s">
        <v>22</v>
      </c>
      <c r="C1081" s="20" t="s">
        <v>861</v>
      </c>
      <c r="D1081" s="20" t="s">
        <v>884</v>
      </c>
      <c r="E1081" s="21" t="s">
        <v>1158</v>
      </c>
      <c r="F1081" s="20" t="s">
        <v>26</v>
      </c>
      <c r="G1081" s="20"/>
      <c r="H1081" s="22"/>
      <c r="I1081" s="23">
        <v>317</v>
      </c>
      <c r="J1081" s="23">
        <v>99.1</v>
      </c>
      <c r="K1081" s="23">
        <v>63.7</v>
      </c>
      <c r="L1081" s="23">
        <v>33.1</v>
      </c>
      <c r="M1081" s="23">
        <v>3.2</v>
      </c>
      <c r="N1081" s="23">
        <v>318</v>
      </c>
      <c r="O1081" s="23">
        <v>99.4</v>
      </c>
      <c r="P1081" s="23">
        <v>51.9</v>
      </c>
      <c r="Q1081" s="23">
        <v>41.5</v>
      </c>
      <c r="R1081" s="23">
        <v>6.6</v>
      </c>
      <c r="S1081" s="23">
        <v>318</v>
      </c>
      <c r="T1081" s="23">
        <v>99.4</v>
      </c>
      <c r="U1081" s="23">
        <v>76.7</v>
      </c>
      <c r="V1081" s="23">
        <v>21.4</v>
      </c>
      <c r="W1081" s="23">
        <v>1.9</v>
      </c>
      <c r="X1081" s="24">
        <v>317.66666666666669</v>
      </c>
      <c r="Y1081" s="24">
        <v>99.3</v>
      </c>
      <c r="Z1081" s="25">
        <f t="shared" si="48"/>
        <v>0.64100419727177338</v>
      </c>
      <c r="AA1081" s="25">
        <f t="shared" si="48"/>
        <v>0.31998845750262322</v>
      </c>
      <c r="AB1081" s="25">
        <f t="shared" si="48"/>
        <v>3.9007345225603354E-2</v>
      </c>
      <c r="AC1081" s="26">
        <v>317.66666666666669</v>
      </c>
      <c r="AD1081" s="26">
        <f t="shared" si="49"/>
        <v>203.62566666666669</v>
      </c>
      <c r="AE1081" s="26">
        <f t="shared" si="49"/>
        <v>101.64966666666665</v>
      </c>
      <c r="AF1081" s="26">
        <f t="shared" si="49"/>
        <v>12.391333333333334</v>
      </c>
      <c r="AG1081" s="27">
        <v>5080</v>
      </c>
      <c r="AH1081" s="27">
        <v>984</v>
      </c>
      <c r="AI1081" s="28">
        <v>0.62231851851851849</v>
      </c>
    </row>
    <row r="1082" spans="1:35" s="31" customFormat="1" ht="16.5" customHeight="1">
      <c r="A1082" s="19">
        <f t="shared" si="50"/>
        <v>1079</v>
      </c>
      <c r="B1082" s="20" t="s">
        <v>22</v>
      </c>
      <c r="C1082" s="20" t="s">
        <v>861</v>
      </c>
      <c r="D1082" s="20" t="s">
        <v>864</v>
      </c>
      <c r="E1082" s="21" t="s">
        <v>1159</v>
      </c>
      <c r="F1082" s="20" t="s">
        <v>26</v>
      </c>
      <c r="G1082" s="20" t="s">
        <v>27</v>
      </c>
      <c r="H1082" s="22"/>
      <c r="I1082" s="23">
        <v>13</v>
      </c>
      <c r="J1082" s="23">
        <v>100</v>
      </c>
      <c r="K1082" s="23">
        <v>61.5</v>
      </c>
      <c r="L1082" s="23">
        <v>38.5</v>
      </c>
      <c r="M1082" s="23">
        <v>0</v>
      </c>
      <c r="N1082" s="23">
        <v>13</v>
      </c>
      <c r="O1082" s="23">
        <v>100</v>
      </c>
      <c r="P1082" s="23">
        <v>46.2</v>
      </c>
      <c r="Q1082" s="23">
        <v>53.8</v>
      </c>
      <c r="R1082" s="23">
        <v>0</v>
      </c>
      <c r="S1082" s="23">
        <v>13</v>
      </c>
      <c r="T1082" s="23">
        <v>100</v>
      </c>
      <c r="U1082" s="23">
        <v>84.6</v>
      </c>
      <c r="V1082" s="23">
        <v>15.4</v>
      </c>
      <c r="W1082" s="23">
        <v>0</v>
      </c>
      <c r="X1082" s="24">
        <v>13</v>
      </c>
      <c r="Y1082" s="24">
        <v>100</v>
      </c>
      <c r="Z1082" s="25">
        <f t="shared" si="48"/>
        <v>0.64100000000000001</v>
      </c>
      <c r="AA1082" s="25">
        <f t="shared" si="48"/>
        <v>0.35899999999999999</v>
      </c>
      <c r="AB1082" s="25">
        <f t="shared" si="48"/>
        <v>0</v>
      </c>
      <c r="AC1082" s="26">
        <v>13</v>
      </c>
      <c r="AD1082" s="26">
        <f t="shared" si="49"/>
        <v>8.3330000000000002</v>
      </c>
      <c r="AE1082" s="26">
        <f t="shared" si="49"/>
        <v>4.6669999999999998</v>
      </c>
      <c r="AF1082" s="26">
        <f t="shared" si="49"/>
        <v>0</v>
      </c>
      <c r="AG1082" s="27">
        <v>1065</v>
      </c>
      <c r="AH1082" s="27">
        <v>153</v>
      </c>
      <c r="AI1082" s="28">
        <v>0.8886666666666666</v>
      </c>
    </row>
    <row r="1083" spans="1:35" s="31" customFormat="1" ht="16.5" customHeight="1">
      <c r="A1083" s="19">
        <f t="shared" si="50"/>
        <v>1080</v>
      </c>
      <c r="B1083" s="20" t="s">
        <v>22</v>
      </c>
      <c r="C1083" s="20" t="s">
        <v>861</v>
      </c>
      <c r="D1083" s="20" t="s">
        <v>894</v>
      </c>
      <c r="E1083" s="21" t="s">
        <v>1160</v>
      </c>
      <c r="F1083" s="20" t="s">
        <v>26</v>
      </c>
      <c r="G1083" s="20"/>
      <c r="H1083" s="22"/>
      <c r="I1083" s="23">
        <v>187</v>
      </c>
      <c r="J1083" s="23">
        <v>100</v>
      </c>
      <c r="K1083" s="23">
        <v>71.099999999999994</v>
      </c>
      <c r="L1083" s="23">
        <v>27.3</v>
      </c>
      <c r="M1083" s="23">
        <v>1.6</v>
      </c>
      <c r="N1083" s="23">
        <v>187</v>
      </c>
      <c r="O1083" s="23">
        <v>100</v>
      </c>
      <c r="P1083" s="23">
        <v>59.4</v>
      </c>
      <c r="Q1083" s="23">
        <v>36.4</v>
      </c>
      <c r="R1083" s="23">
        <v>4.3</v>
      </c>
      <c r="S1083" s="23">
        <v>187</v>
      </c>
      <c r="T1083" s="23">
        <v>100</v>
      </c>
      <c r="U1083" s="23">
        <v>61.5</v>
      </c>
      <c r="V1083" s="23">
        <v>32.1</v>
      </c>
      <c r="W1083" s="23">
        <v>6.4</v>
      </c>
      <c r="X1083" s="24">
        <v>187</v>
      </c>
      <c r="Y1083" s="24">
        <v>100</v>
      </c>
      <c r="Z1083" s="25">
        <f t="shared" si="48"/>
        <v>0.6399999999999999</v>
      </c>
      <c r="AA1083" s="25">
        <f t="shared" si="48"/>
        <v>0.31933333333333336</v>
      </c>
      <c r="AB1083" s="25">
        <f t="shared" si="48"/>
        <v>4.1000000000000002E-2</v>
      </c>
      <c r="AC1083" s="26">
        <v>187</v>
      </c>
      <c r="AD1083" s="26">
        <f t="shared" si="49"/>
        <v>119.67999999999998</v>
      </c>
      <c r="AE1083" s="26">
        <f t="shared" si="49"/>
        <v>59.715333333333341</v>
      </c>
      <c r="AF1083" s="26">
        <f t="shared" si="49"/>
        <v>7.6670000000000007</v>
      </c>
      <c r="AG1083" s="27">
        <v>5128</v>
      </c>
      <c r="AH1083" s="27">
        <v>1001</v>
      </c>
      <c r="AI1083" s="28">
        <v>0.61466666666666669</v>
      </c>
    </row>
    <row r="1084" spans="1:35" s="31" customFormat="1" ht="16.5" customHeight="1">
      <c r="A1084" s="19">
        <f t="shared" si="50"/>
        <v>1081</v>
      </c>
      <c r="B1084" s="22" t="s">
        <v>22</v>
      </c>
      <c r="C1084" s="22" t="s">
        <v>861</v>
      </c>
      <c r="D1084" s="22" t="s">
        <v>876</v>
      </c>
      <c r="E1084" s="30" t="s">
        <v>1161</v>
      </c>
      <c r="F1084" s="22" t="s">
        <v>26</v>
      </c>
      <c r="G1084" s="22"/>
      <c r="H1084" s="22"/>
      <c r="I1084" s="23">
        <v>159</v>
      </c>
      <c r="J1084" s="23">
        <v>98.1</v>
      </c>
      <c r="K1084" s="23">
        <v>66</v>
      </c>
      <c r="L1084" s="23">
        <v>32.700000000000003</v>
      </c>
      <c r="M1084" s="23">
        <v>1.3</v>
      </c>
      <c r="N1084" s="23">
        <v>159</v>
      </c>
      <c r="O1084" s="23">
        <v>98.1</v>
      </c>
      <c r="P1084" s="23">
        <v>57.2</v>
      </c>
      <c r="Q1084" s="23">
        <v>39.6</v>
      </c>
      <c r="R1084" s="23">
        <v>3.2</v>
      </c>
      <c r="S1084" s="23">
        <v>159</v>
      </c>
      <c r="T1084" s="23">
        <v>98.1</v>
      </c>
      <c r="U1084" s="23">
        <v>68.599999999999994</v>
      </c>
      <c r="V1084" s="23">
        <v>27.7</v>
      </c>
      <c r="W1084" s="23">
        <v>3.7</v>
      </c>
      <c r="X1084" s="24">
        <v>159</v>
      </c>
      <c r="Y1084" s="24">
        <v>98.09999999999998</v>
      </c>
      <c r="Z1084" s="25">
        <f t="shared" si="48"/>
        <v>0.63933333333333331</v>
      </c>
      <c r="AA1084" s="25">
        <f t="shared" si="48"/>
        <v>0.33333333333333331</v>
      </c>
      <c r="AB1084" s="25">
        <f t="shared" si="48"/>
        <v>2.7333333333333334E-2</v>
      </c>
      <c r="AC1084" s="26">
        <v>159</v>
      </c>
      <c r="AD1084" s="26">
        <f t="shared" si="49"/>
        <v>101.654</v>
      </c>
      <c r="AE1084" s="26">
        <f t="shared" si="49"/>
        <v>53</v>
      </c>
      <c r="AF1084" s="26">
        <f t="shared" si="49"/>
        <v>4.3460000000000001</v>
      </c>
      <c r="AG1084" s="27">
        <v>5094</v>
      </c>
      <c r="AH1084" s="27">
        <v>991</v>
      </c>
      <c r="AI1084" s="28">
        <v>0.61899999999999999</v>
      </c>
    </row>
    <row r="1085" spans="1:35" s="31" customFormat="1" ht="16.5" customHeight="1">
      <c r="A1085" s="19">
        <f t="shared" si="50"/>
        <v>1082</v>
      </c>
      <c r="B1085" s="20" t="s">
        <v>22</v>
      </c>
      <c r="C1085" s="20" t="s">
        <v>861</v>
      </c>
      <c r="D1085" s="20" t="s">
        <v>115</v>
      </c>
      <c r="E1085" s="21" t="s">
        <v>1162</v>
      </c>
      <c r="F1085" s="20" t="s">
        <v>26</v>
      </c>
      <c r="G1085" s="20" t="s">
        <v>27</v>
      </c>
      <c r="H1085" s="22"/>
      <c r="I1085" s="23">
        <v>177</v>
      </c>
      <c r="J1085" s="23">
        <v>99.4</v>
      </c>
      <c r="K1085" s="23">
        <v>69.5</v>
      </c>
      <c r="L1085" s="23">
        <v>29.4</v>
      </c>
      <c r="M1085" s="23">
        <v>1.1000000000000001</v>
      </c>
      <c r="N1085" s="23">
        <v>177</v>
      </c>
      <c r="O1085" s="23">
        <v>99.4</v>
      </c>
      <c r="P1085" s="23">
        <v>51.4</v>
      </c>
      <c r="Q1085" s="23">
        <v>44.6</v>
      </c>
      <c r="R1085" s="23">
        <v>4</v>
      </c>
      <c r="S1085" s="23">
        <v>178</v>
      </c>
      <c r="T1085" s="23">
        <v>100</v>
      </c>
      <c r="U1085" s="23">
        <v>70.8</v>
      </c>
      <c r="V1085" s="23">
        <v>24.7</v>
      </c>
      <c r="W1085" s="23">
        <v>4.5</v>
      </c>
      <c r="X1085" s="24">
        <v>177.33333333333334</v>
      </c>
      <c r="Y1085" s="24">
        <v>99.600000000000009</v>
      </c>
      <c r="Z1085" s="25">
        <f t="shared" si="48"/>
        <v>0.63912969924812024</v>
      </c>
      <c r="AA1085" s="25">
        <f t="shared" si="48"/>
        <v>0.32884586466165405</v>
      </c>
      <c r="AB1085" s="25">
        <f t="shared" si="48"/>
        <v>3.202443609022556E-2</v>
      </c>
      <c r="AC1085" s="26">
        <v>177.33333333333334</v>
      </c>
      <c r="AD1085" s="26">
        <f t="shared" si="49"/>
        <v>113.339</v>
      </c>
      <c r="AE1085" s="26">
        <f t="shared" si="49"/>
        <v>58.315333333333321</v>
      </c>
      <c r="AF1085" s="26">
        <f t="shared" si="49"/>
        <v>5.6789999999999994</v>
      </c>
      <c r="AG1085" s="27">
        <v>5151</v>
      </c>
      <c r="AH1085" s="27">
        <v>1011</v>
      </c>
      <c r="AI1085" s="28">
        <v>0.61133333333333328</v>
      </c>
    </row>
    <row r="1086" spans="1:35" s="31" customFormat="1" ht="16.5" customHeight="1">
      <c r="A1086" s="19">
        <f t="shared" si="50"/>
        <v>1083</v>
      </c>
      <c r="B1086" s="20" t="s">
        <v>22</v>
      </c>
      <c r="C1086" s="20" t="s">
        <v>861</v>
      </c>
      <c r="D1086" s="20" t="s">
        <v>55</v>
      </c>
      <c r="E1086" s="21" t="s">
        <v>1163</v>
      </c>
      <c r="F1086" s="20" t="s">
        <v>26</v>
      </c>
      <c r="G1086" s="20"/>
      <c r="H1086" s="22"/>
      <c r="I1086" s="23">
        <v>71</v>
      </c>
      <c r="J1086" s="23">
        <v>100</v>
      </c>
      <c r="K1086" s="23">
        <v>57.7</v>
      </c>
      <c r="L1086" s="23">
        <v>42.3</v>
      </c>
      <c r="M1086" s="23">
        <v>0</v>
      </c>
      <c r="N1086" s="23">
        <v>71</v>
      </c>
      <c r="O1086" s="23">
        <v>100</v>
      </c>
      <c r="P1086" s="23">
        <v>60.6</v>
      </c>
      <c r="Q1086" s="23">
        <v>39.4</v>
      </c>
      <c r="R1086" s="23">
        <v>0</v>
      </c>
      <c r="S1086" s="23">
        <v>71</v>
      </c>
      <c r="T1086" s="23">
        <v>100</v>
      </c>
      <c r="U1086" s="23">
        <v>73.2</v>
      </c>
      <c r="V1086" s="23">
        <v>26.8</v>
      </c>
      <c r="W1086" s="23">
        <v>0</v>
      </c>
      <c r="X1086" s="24">
        <v>71</v>
      </c>
      <c r="Y1086" s="24">
        <v>100</v>
      </c>
      <c r="Z1086" s="25">
        <f t="shared" si="48"/>
        <v>0.63833333333333331</v>
      </c>
      <c r="AA1086" s="25">
        <f t="shared" si="48"/>
        <v>0.36166666666666664</v>
      </c>
      <c r="AB1086" s="25">
        <f t="shared" si="48"/>
        <v>0</v>
      </c>
      <c r="AC1086" s="26">
        <v>71</v>
      </c>
      <c r="AD1086" s="26">
        <f t="shared" si="49"/>
        <v>45.321666666666665</v>
      </c>
      <c r="AE1086" s="26">
        <f t="shared" si="49"/>
        <v>25.678333333333331</v>
      </c>
      <c r="AF1086" s="26">
        <f t="shared" si="49"/>
        <v>0</v>
      </c>
      <c r="AG1086" s="27">
        <v>1695</v>
      </c>
      <c r="AH1086" s="27">
        <v>281</v>
      </c>
      <c r="AI1086" s="28">
        <v>0.84833333333333338</v>
      </c>
    </row>
    <row r="1087" spans="1:35" s="31" customFormat="1" ht="16.5" customHeight="1">
      <c r="A1087" s="19">
        <f t="shared" si="50"/>
        <v>1084</v>
      </c>
      <c r="B1087" s="20" t="s">
        <v>22</v>
      </c>
      <c r="C1087" s="20" t="s">
        <v>861</v>
      </c>
      <c r="D1087" s="20" t="s">
        <v>864</v>
      </c>
      <c r="E1087" s="21" t="s">
        <v>1164</v>
      </c>
      <c r="F1087" s="20" t="s">
        <v>26</v>
      </c>
      <c r="G1087" s="20" t="s">
        <v>27</v>
      </c>
      <c r="H1087" s="22"/>
      <c r="I1087" s="23">
        <v>131</v>
      </c>
      <c r="J1087" s="23">
        <v>100</v>
      </c>
      <c r="K1087" s="23">
        <v>61.8</v>
      </c>
      <c r="L1087" s="23">
        <v>36.700000000000003</v>
      </c>
      <c r="M1087" s="23">
        <v>1.5</v>
      </c>
      <c r="N1087" s="23">
        <v>131</v>
      </c>
      <c r="O1087" s="23">
        <v>100</v>
      </c>
      <c r="P1087" s="23">
        <v>58</v>
      </c>
      <c r="Q1087" s="23">
        <v>41.2</v>
      </c>
      <c r="R1087" s="23">
        <v>0.8</v>
      </c>
      <c r="S1087" s="23">
        <v>131</v>
      </c>
      <c r="T1087" s="23">
        <v>100</v>
      </c>
      <c r="U1087" s="23">
        <v>71</v>
      </c>
      <c r="V1087" s="23">
        <v>26.7</v>
      </c>
      <c r="W1087" s="23">
        <v>2.2999999999999998</v>
      </c>
      <c r="X1087" s="24">
        <v>131</v>
      </c>
      <c r="Y1087" s="24">
        <v>100</v>
      </c>
      <c r="Z1087" s="25">
        <f t="shared" si="48"/>
        <v>0.6359999999999999</v>
      </c>
      <c r="AA1087" s="25">
        <f t="shared" si="48"/>
        <v>0.34866666666666668</v>
      </c>
      <c r="AB1087" s="25">
        <f t="shared" si="48"/>
        <v>1.5333333333333332E-2</v>
      </c>
      <c r="AC1087" s="26">
        <v>131</v>
      </c>
      <c r="AD1087" s="26">
        <f t="shared" si="49"/>
        <v>83.315999999999988</v>
      </c>
      <c r="AE1087" s="26">
        <f t="shared" si="49"/>
        <v>45.675333333333334</v>
      </c>
      <c r="AF1087" s="26">
        <f t="shared" si="49"/>
        <v>2.0086666666666666</v>
      </c>
      <c r="AG1087" s="27">
        <v>5165</v>
      </c>
      <c r="AH1087" s="27">
        <v>1017</v>
      </c>
      <c r="AI1087" s="28">
        <v>0.60933333333333328</v>
      </c>
    </row>
    <row r="1088" spans="1:35" s="31" customFormat="1" ht="16.5" customHeight="1">
      <c r="A1088" s="19">
        <f t="shared" si="50"/>
        <v>1085</v>
      </c>
      <c r="B1088" s="20" t="s">
        <v>22</v>
      </c>
      <c r="C1088" s="20" t="s">
        <v>861</v>
      </c>
      <c r="D1088" s="20" t="s">
        <v>868</v>
      </c>
      <c r="E1088" s="21" t="s">
        <v>1165</v>
      </c>
      <c r="F1088" s="20" t="s">
        <v>26</v>
      </c>
      <c r="G1088" s="20"/>
      <c r="H1088" s="22"/>
      <c r="I1088" s="23">
        <v>62</v>
      </c>
      <c r="J1088" s="23">
        <v>100</v>
      </c>
      <c r="K1088" s="23">
        <v>64.5</v>
      </c>
      <c r="L1088" s="23">
        <v>35.5</v>
      </c>
      <c r="M1088" s="23">
        <v>0</v>
      </c>
      <c r="N1088" s="23">
        <v>62</v>
      </c>
      <c r="O1088" s="23">
        <v>100</v>
      </c>
      <c r="P1088" s="23">
        <v>53.3</v>
      </c>
      <c r="Q1088" s="23">
        <v>41.9</v>
      </c>
      <c r="R1088" s="23">
        <v>4.8</v>
      </c>
      <c r="S1088" s="23">
        <v>62</v>
      </c>
      <c r="T1088" s="23">
        <v>100</v>
      </c>
      <c r="U1088" s="23">
        <v>72.599999999999994</v>
      </c>
      <c r="V1088" s="23">
        <v>25.8</v>
      </c>
      <c r="W1088" s="23">
        <v>1.6</v>
      </c>
      <c r="X1088" s="24">
        <v>62</v>
      </c>
      <c r="Y1088" s="24">
        <v>100</v>
      </c>
      <c r="Z1088" s="25">
        <f t="shared" si="48"/>
        <v>0.63466666666666671</v>
      </c>
      <c r="AA1088" s="25">
        <f t="shared" si="48"/>
        <v>0.34400000000000003</v>
      </c>
      <c r="AB1088" s="25">
        <f t="shared" si="48"/>
        <v>2.1333333333333329E-2</v>
      </c>
      <c r="AC1088" s="26">
        <v>62</v>
      </c>
      <c r="AD1088" s="26">
        <f t="shared" si="49"/>
        <v>39.349333333333334</v>
      </c>
      <c r="AE1088" s="26">
        <f t="shared" si="49"/>
        <v>21.328000000000003</v>
      </c>
      <c r="AF1088" s="26">
        <f t="shared" si="49"/>
        <v>1.3226666666666664</v>
      </c>
      <c r="AG1088" s="27">
        <v>4689</v>
      </c>
      <c r="AH1088" s="27">
        <v>866</v>
      </c>
      <c r="AI1088" s="28">
        <v>0.66666666666666674</v>
      </c>
    </row>
    <row r="1089" spans="1:35" s="31" customFormat="1" ht="16.5" customHeight="1">
      <c r="A1089" s="19">
        <f t="shared" si="50"/>
        <v>1086</v>
      </c>
      <c r="B1089" s="20" t="s">
        <v>22</v>
      </c>
      <c r="C1089" s="20" t="s">
        <v>861</v>
      </c>
      <c r="D1089" s="20" t="s">
        <v>866</v>
      </c>
      <c r="E1089" s="21" t="s">
        <v>1166</v>
      </c>
      <c r="F1089" s="20" t="s">
        <v>26</v>
      </c>
      <c r="G1089" s="20" t="s">
        <v>27</v>
      </c>
      <c r="H1089" s="22"/>
      <c r="I1089" s="23">
        <v>92</v>
      </c>
      <c r="J1089" s="23">
        <v>98.9</v>
      </c>
      <c r="K1089" s="23">
        <v>71.7</v>
      </c>
      <c r="L1089" s="23">
        <v>26.1</v>
      </c>
      <c r="M1089" s="23">
        <v>2.2000000000000002</v>
      </c>
      <c r="N1089" s="23">
        <v>92</v>
      </c>
      <c r="O1089" s="23">
        <v>98.9</v>
      </c>
      <c r="P1089" s="23">
        <v>59.8</v>
      </c>
      <c r="Q1089" s="23">
        <v>39.1</v>
      </c>
      <c r="R1089" s="23">
        <v>1.1000000000000001</v>
      </c>
      <c r="S1089" s="23">
        <v>92</v>
      </c>
      <c r="T1089" s="23">
        <v>98.9</v>
      </c>
      <c r="U1089" s="23">
        <v>58.7</v>
      </c>
      <c r="V1089" s="23">
        <v>39.1</v>
      </c>
      <c r="W1089" s="23">
        <v>2.2000000000000002</v>
      </c>
      <c r="X1089" s="24">
        <v>92</v>
      </c>
      <c r="Y1089" s="24">
        <v>98.90000000000002</v>
      </c>
      <c r="Z1089" s="25">
        <f t="shared" si="48"/>
        <v>0.6339999999999999</v>
      </c>
      <c r="AA1089" s="25">
        <f t="shared" si="48"/>
        <v>0.34766666666666673</v>
      </c>
      <c r="AB1089" s="25">
        <f t="shared" si="48"/>
        <v>1.8333333333333333E-2</v>
      </c>
      <c r="AC1089" s="26">
        <v>92</v>
      </c>
      <c r="AD1089" s="26">
        <f t="shared" si="49"/>
        <v>58.327999999999989</v>
      </c>
      <c r="AE1089" s="26">
        <f t="shared" si="49"/>
        <v>31.98533333333334</v>
      </c>
      <c r="AF1089" s="26">
        <f t="shared" si="49"/>
        <v>1.6866666666666668</v>
      </c>
      <c r="AG1089" s="27">
        <v>4923</v>
      </c>
      <c r="AH1089" s="27">
        <v>925</v>
      </c>
      <c r="AI1089" s="28">
        <v>0.64433333333333342</v>
      </c>
    </row>
    <row r="1090" spans="1:35" s="31" customFormat="1" ht="16.5" customHeight="1">
      <c r="A1090" s="19">
        <f t="shared" si="50"/>
        <v>1087</v>
      </c>
      <c r="B1090" s="20" t="s">
        <v>22</v>
      </c>
      <c r="C1090" s="20" t="s">
        <v>861</v>
      </c>
      <c r="D1090" s="20" t="s">
        <v>131</v>
      </c>
      <c r="E1090" s="21" t="s">
        <v>1167</v>
      </c>
      <c r="F1090" s="20" t="s">
        <v>26</v>
      </c>
      <c r="G1090" s="20"/>
      <c r="H1090" s="22"/>
      <c r="I1090" s="23">
        <v>19</v>
      </c>
      <c r="J1090" s="23">
        <v>100</v>
      </c>
      <c r="K1090" s="23">
        <v>73.7</v>
      </c>
      <c r="L1090" s="23">
        <v>26.3</v>
      </c>
      <c r="M1090" s="23">
        <v>0</v>
      </c>
      <c r="N1090" s="23">
        <v>19</v>
      </c>
      <c r="O1090" s="23">
        <v>100</v>
      </c>
      <c r="P1090" s="23">
        <v>63.2</v>
      </c>
      <c r="Q1090" s="23">
        <v>31.6</v>
      </c>
      <c r="R1090" s="23">
        <v>5.3</v>
      </c>
      <c r="S1090" s="23">
        <v>19</v>
      </c>
      <c r="T1090" s="23">
        <v>100</v>
      </c>
      <c r="U1090" s="23">
        <v>52.6</v>
      </c>
      <c r="V1090" s="23">
        <v>47.4</v>
      </c>
      <c r="W1090" s="23">
        <v>0</v>
      </c>
      <c r="X1090" s="24">
        <v>19</v>
      </c>
      <c r="Y1090" s="24">
        <v>100</v>
      </c>
      <c r="Z1090" s="25">
        <f t="shared" si="48"/>
        <v>0.6316666666666666</v>
      </c>
      <c r="AA1090" s="25">
        <f t="shared" si="48"/>
        <v>0.35099999999999998</v>
      </c>
      <c r="AB1090" s="25">
        <f t="shared" si="48"/>
        <v>1.7666666666666667E-2</v>
      </c>
      <c r="AC1090" s="26">
        <v>19</v>
      </c>
      <c r="AD1090" s="26">
        <f t="shared" si="49"/>
        <v>12.001666666666665</v>
      </c>
      <c r="AE1090" s="26">
        <f t="shared" si="49"/>
        <v>6.6689999999999996</v>
      </c>
      <c r="AF1090" s="26">
        <f t="shared" si="49"/>
        <v>0.33566666666666667</v>
      </c>
      <c r="AG1090" s="27">
        <v>5425</v>
      </c>
      <c r="AH1090" s="27">
        <v>1104</v>
      </c>
      <c r="AI1090" s="28">
        <v>0.52100000000000002</v>
      </c>
    </row>
    <row r="1091" spans="1:35" s="31" customFormat="1" ht="16.5" customHeight="1">
      <c r="A1091" s="19">
        <f t="shared" si="50"/>
        <v>1088</v>
      </c>
      <c r="B1091" s="20" t="s">
        <v>22</v>
      </c>
      <c r="C1091" s="20" t="s">
        <v>861</v>
      </c>
      <c r="D1091" s="20" t="s">
        <v>868</v>
      </c>
      <c r="E1091" s="21" t="s">
        <v>992</v>
      </c>
      <c r="F1091" s="20" t="s">
        <v>26</v>
      </c>
      <c r="G1091" s="20"/>
      <c r="H1091" s="22"/>
      <c r="I1091" s="23">
        <v>213</v>
      </c>
      <c r="J1091" s="23">
        <v>99.5</v>
      </c>
      <c r="K1091" s="23">
        <v>64.3</v>
      </c>
      <c r="L1091" s="23">
        <v>33.299999999999997</v>
      </c>
      <c r="M1091" s="23">
        <v>2.4</v>
      </c>
      <c r="N1091" s="23">
        <v>213</v>
      </c>
      <c r="O1091" s="23">
        <v>99.5</v>
      </c>
      <c r="P1091" s="23">
        <v>53.1</v>
      </c>
      <c r="Q1091" s="23">
        <v>42.2</v>
      </c>
      <c r="R1091" s="23">
        <v>4.7</v>
      </c>
      <c r="S1091" s="23">
        <v>213</v>
      </c>
      <c r="T1091" s="23">
        <v>99.5</v>
      </c>
      <c r="U1091" s="23">
        <v>71.400000000000006</v>
      </c>
      <c r="V1091" s="23">
        <v>26.3</v>
      </c>
      <c r="W1091" s="23">
        <v>2.2999999999999998</v>
      </c>
      <c r="X1091" s="24">
        <v>213</v>
      </c>
      <c r="Y1091" s="24">
        <v>99.5</v>
      </c>
      <c r="Z1091" s="25">
        <f t="shared" si="48"/>
        <v>0.6293333333333333</v>
      </c>
      <c r="AA1091" s="25">
        <f t="shared" si="48"/>
        <v>0.33933333333333332</v>
      </c>
      <c r="AB1091" s="25">
        <f t="shared" si="48"/>
        <v>3.1333333333333338E-2</v>
      </c>
      <c r="AC1091" s="26">
        <v>213</v>
      </c>
      <c r="AD1091" s="26">
        <f t="shared" si="49"/>
        <v>134.048</v>
      </c>
      <c r="AE1091" s="26">
        <f t="shared" si="49"/>
        <v>72.277999999999992</v>
      </c>
      <c r="AF1091" s="26">
        <f t="shared" si="49"/>
        <v>6.6740000000000013</v>
      </c>
      <c r="AG1091" s="27">
        <v>4826</v>
      </c>
      <c r="AH1091" s="27">
        <v>903</v>
      </c>
      <c r="AI1091" s="28">
        <v>0.65766666666666673</v>
      </c>
    </row>
    <row r="1092" spans="1:35" s="31" customFormat="1" ht="16.5" customHeight="1">
      <c r="A1092" s="19">
        <f t="shared" si="50"/>
        <v>1089</v>
      </c>
      <c r="B1092" s="20" t="s">
        <v>22</v>
      </c>
      <c r="C1092" s="20" t="s">
        <v>861</v>
      </c>
      <c r="D1092" s="20" t="s">
        <v>956</v>
      </c>
      <c r="E1092" s="21" t="s">
        <v>1168</v>
      </c>
      <c r="F1092" s="20" t="s">
        <v>26</v>
      </c>
      <c r="G1092" s="20"/>
      <c r="H1092" s="22"/>
      <c r="I1092" s="23">
        <v>17</v>
      </c>
      <c r="J1092" s="23">
        <v>100</v>
      </c>
      <c r="K1092" s="23">
        <v>58.8</v>
      </c>
      <c r="L1092" s="23">
        <v>41.2</v>
      </c>
      <c r="M1092" s="23">
        <v>0</v>
      </c>
      <c r="N1092" s="23">
        <v>17</v>
      </c>
      <c r="O1092" s="23">
        <v>100</v>
      </c>
      <c r="P1092" s="23">
        <v>70.599999999999994</v>
      </c>
      <c r="Q1092" s="23">
        <v>29.4</v>
      </c>
      <c r="R1092" s="23">
        <v>0</v>
      </c>
      <c r="S1092" s="23">
        <v>17</v>
      </c>
      <c r="T1092" s="23">
        <v>100</v>
      </c>
      <c r="U1092" s="23">
        <v>58.8</v>
      </c>
      <c r="V1092" s="23">
        <v>41.2</v>
      </c>
      <c r="W1092" s="23">
        <v>0</v>
      </c>
      <c r="X1092" s="24">
        <v>17</v>
      </c>
      <c r="Y1092" s="24">
        <v>100</v>
      </c>
      <c r="Z1092" s="25">
        <f t="shared" ref="Z1092:AB1155" si="51">($I1092*K1092/100+$N1092*P1092/100+$S1092*U1092/100)/($I1092+$N1092+$S1092)</f>
        <v>0.6273333333333333</v>
      </c>
      <c r="AA1092" s="25">
        <f t="shared" si="51"/>
        <v>0.37266666666666665</v>
      </c>
      <c r="AB1092" s="25">
        <f t="shared" si="51"/>
        <v>0</v>
      </c>
      <c r="AC1092" s="26">
        <v>17</v>
      </c>
      <c r="AD1092" s="26">
        <f t="shared" ref="AD1092:AF1155" si="52">$X1092*Z1092</f>
        <v>10.664666666666665</v>
      </c>
      <c r="AE1092" s="26">
        <f t="shared" si="52"/>
        <v>6.3353333333333328</v>
      </c>
      <c r="AF1092" s="26">
        <f t="shared" si="52"/>
        <v>0</v>
      </c>
      <c r="AG1092" s="27">
        <v>3331</v>
      </c>
      <c r="AH1092" s="27">
        <v>540</v>
      </c>
      <c r="AI1092" s="28">
        <v>0.76200000000000001</v>
      </c>
    </row>
    <row r="1093" spans="1:35" s="31" customFormat="1" ht="16.5" customHeight="1">
      <c r="A1093" s="19">
        <f t="shared" ref="A1093:A1156" si="53">RANK(Z1093,$Z$4:$Z$1201)</f>
        <v>1090</v>
      </c>
      <c r="B1093" s="20" t="s">
        <v>22</v>
      </c>
      <c r="C1093" s="20" t="s">
        <v>861</v>
      </c>
      <c r="D1093" s="20" t="s">
        <v>866</v>
      </c>
      <c r="E1093" s="21" t="s">
        <v>1169</v>
      </c>
      <c r="F1093" s="20" t="s">
        <v>26</v>
      </c>
      <c r="G1093" s="20"/>
      <c r="H1093" s="22"/>
      <c r="I1093" s="23">
        <v>200</v>
      </c>
      <c r="J1093" s="23">
        <v>98.5</v>
      </c>
      <c r="K1093" s="23">
        <v>60.5</v>
      </c>
      <c r="L1093" s="23">
        <v>38</v>
      </c>
      <c r="M1093" s="23">
        <v>1.5</v>
      </c>
      <c r="N1093" s="23">
        <v>200</v>
      </c>
      <c r="O1093" s="23">
        <v>98.5</v>
      </c>
      <c r="P1093" s="23">
        <v>57.5</v>
      </c>
      <c r="Q1093" s="23">
        <v>38.5</v>
      </c>
      <c r="R1093" s="23">
        <v>4</v>
      </c>
      <c r="S1093" s="23">
        <v>200</v>
      </c>
      <c r="T1093" s="23">
        <v>98.5</v>
      </c>
      <c r="U1093" s="23">
        <v>70</v>
      </c>
      <c r="V1093" s="23">
        <v>28.5</v>
      </c>
      <c r="W1093" s="23">
        <v>1.5</v>
      </c>
      <c r="X1093" s="24">
        <v>200</v>
      </c>
      <c r="Y1093" s="24">
        <v>98.5</v>
      </c>
      <c r="Z1093" s="25">
        <f t="shared" si="51"/>
        <v>0.62666666666666671</v>
      </c>
      <c r="AA1093" s="25">
        <f t="shared" si="51"/>
        <v>0.35</v>
      </c>
      <c r="AB1093" s="25">
        <f t="shared" si="51"/>
        <v>2.3333333333333334E-2</v>
      </c>
      <c r="AC1093" s="26">
        <v>200</v>
      </c>
      <c r="AD1093" s="26">
        <f t="shared" si="52"/>
        <v>125.33333333333334</v>
      </c>
      <c r="AE1093" s="26">
        <f t="shared" si="52"/>
        <v>70</v>
      </c>
      <c r="AF1093" s="26">
        <f t="shared" si="52"/>
        <v>4.666666666666667</v>
      </c>
      <c r="AG1093" s="27">
        <v>5242</v>
      </c>
      <c r="AH1093" s="27">
        <v>1047</v>
      </c>
      <c r="AI1093" s="28">
        <v>0.59233333333333327</v>
      </c>
    </row>
    <row r="1094" spans="1:35" s="31" customFormat="1" ht="16.5" customHeight="1">
      <c r="A1094" s="19">
        <f t="shared" si="53"/>
        <v>1091</v>
      </c>
      <c r="B1094" s="20" t="s">
        <v>22</v>
      </c>
      <c r="C1094" s="20" t="s">
        <v>861</v>
      </c>
      <c r="D1094" s="20" t="s">
        <v>864</v>
      </c>
      <c r="E1094" s="21" t="s">
        <v>1170</v>
      </c>
      <c r="F1094" s="20" t="s">
        <v>26</v>
      </c>
      <c r="G1094" s="20"/>
      <c r="H1094" s="22"/>
      <c r="I1094" s="23">
        <v>33</v>
      </c>
      <c r="J1094" s="23">
        <v>100</v>
      </c>
      <c r="K1094" s="23">
        <v>72.7</v>
      </c>
      <c r="L1094" s="23">
        <v>27.3</v>
      </c>
      <c r="M1094" s="23">
        <v>0</v>
      </c>
      <c r="N1094" s="23">
        <v>33</v>
      </c>
      <c r="O1094" s="23">
        <v>100</v>
      </c>
      <c r="P1094" s="23">
        <v>48.5</v>
      </c>
      <c r="Q1094" s="23">
        <v>51.5</v>
      </c>
      <c r="R1094" s="23">
        <v>0</v>
      </c>
      <c r="S1094" s="23">
        <v>33</v>
      </c>
      <c r="T1094" s="23">
        <v>100</v>
      </c>
      <c r="U1094" s="23">
        <v>66.7</v>
      </c>
      <c r="V1094" s="23">
        <v>33.299999999999997</v>
      </c>
      <c r="W1094" s="23">
        <v>0</v>
      </c>
      <c r="X1094" s="24">
        <v>33</v>
      </c>
      <c r="Y1094" s="24">
        <v>100</v>
      </c>
      <c r="Z1094" s="25">
        <f t="shared" si="51"/>
        <v>0.62633333333333319</v>
      </c>
      <c r="AA1094" s="25">
        <f t="shared" si="51"/>
        <v>0.3736666666666667</v>
      </c>
      <c r="AB1094" s="25">
        <f t="shared" si="51"/>
        <v>0</v>
      </c>
      <c r="AC1094" s="26">
        <v>33</v>
      </c>
      <c r="AD1094" s="26">
        <f t="shared" si="52"/>
        <v>20.668999999999997</v>
      </c>
      <c r="AE1094" s="26">
        <f t="shared" si="52"/>
        <v>12.331000000000001</v>
      </c>
      <c r="AF1094" s="26">
        <f t="shared" si="52"/>
        <v>0</v>
      </c>
      <c r="AG1094" s="27">
        <v>5457</v>
      </c>
      <c r="AH1094" s="27">
        <v>1115</v>
      </c>
      <c r="AI1094" s="28">
        <v>0.49333333333333335</v>
      </c>
    </row>
    <row r="1095" spans="1:35" s="31" customFormat="1" ht="16.5" customHeight="1">
      <c r="A1095" s="19">
        <f t="shared" si="53"/>
        <v>1092</v>
      </c>
      <c r="B1095" s="20" t="s">
        <v>22</v>
      </c>
      <c r="C1095" s="20" t="s">
        <v>861</v>
      </c>
      <c r="D1095" s="20" t="s">
        <v>894</v>
      </c>
      <c r="E1095" s="21" t="s">
        <v>1171</v>
      </c>
      <c r="F1095" s="20" t="s">
        <v>26</v>
      </c>
      <c r="G1095" s="20"/>
      <c r="H1095" s="22"/>
      <c r="I1095" s="23">
        <v>114</v>
      </c>
      <c r="J1095" s="23">
        <v>100</v>
      </c>
      <c r="K1095" s="23">
        <v>64.900000000000006</v>
      </c>
      <c r="L1095" s="23">
        <v>33.299999999999997</v>
      </c>
      <c r="M1095" s="23">
        <v>1.8</v>
      </c>
      <c r="N1095" s="23">
        <v>114</v>
      </c>
      <c r="O1095" s="23">
        <v>100</v>
      </c>
      <c r="P1095" s="23">
        <v>58.8</v>
      </c>
      <c r="Q1095" s="23">
        <v>39.4</v>
      </c>
      <c r="R1095" s="23">
        <v>1.8</v>
      </c>
      <c r="S1095" s="23">
        <v>114</v>
      </c>
      <c r="T1095" s="23">
        <v>100</v>
      </c>
      <c r="U1095" s="23">
        <v>64</v>
      </c>
      <c r="V1095" s="23">
        <v>35.1</v>
      </c>
      <c r="W1095" s="23">
        <v>0.9</v>
      </c>
      <c r="X1095" s="24">
        <v>114</v>
      </c>
      <c r="Y1095" s="24">
        <v>100</v>
      </c>
      <c r="Z1095" s="25">
        <f t="shared" si="51"/>
        <v>0.6256666666666667</v>
      </c>
      <c r="AA1095" s="25">
        <f t="shared" si="51"/>
        <v>0.35933333333333334</v>
      </c>
      <c r="AB1095" s="25">
        <f t="shared" si="51"/>
        <v>1.4999999999999999E-2</v>
      </c>
      <c r="AC1095" s="26">
        <v>114</v>
      </c>
      <c r="AD1095" s="26">
        <f t="shared" si="52"/>
        <v>71.326000000000008</v>
      </c>
      <c r="AE1095" s="26">
        <f t="shared" si="52"/>
        <v>40.963999999999999</v>
      </c>
      <c r="AF1095" s="26">
        <f t="shared" si="52"/>
        <v>1.71</v>
      </c>
      <c r="AG1095" s="27">
        <v>5479</v>
      </c>
      <c r="AH1095" s="27">
        <v>1128</v>
      </c>
      <c r="AI1095" s="28">
        <v>0.46333333333333332</v>
      </c>
    </row>
    <row r="1096" spans="1:35" s="31" customFormat="1" ht="16.5" customHeight="1">
      <c r="A1096" s="19">
        <f t="shared" si="53"/>
        <v>1092</v>
      </c>
      <c r="B1096" s="20" t="s">
        <v>22</v>
      </c>
      <c r="C1096" s="20" t="s">
        <v>861</v>
      </c>
      <c r="D1096" s="20" t="s">
        <v>49</v>
      </c>
      <c r="E1096" s="21" t="s">
        <v>1172</v>
      </c>
      <c r="F1096" s="20" t="s">
        <v>26</v>
      </c>
      <c r="G1096" s="20"/>
      <c r="H1096" s="22"/>
      <c r="I1096" s="23">
        <v>178</v>
      </c>
      <c r="J1096" s="23">
        <v>100</v>
      </c>
      <c r="K1096" s="23">
        <v>62.4</v>
      </c>
      <c r="L1096" s="23">
        <v>37.1</v>
      </c>
      <c r="M1096" s="23">
        <v>0.6</v>
      </c>
      <c r="N1096" s="23">
        <v>178</v>
      </c>
      <c r="O1096" s="23">
        <v>100</v>
      </c>
      <c r="P1096" s="23">
        <v>57.9</v>
      </c>
      <c r="Q1096" s="23">
        <v>40.4</v>
      </c>
      <c r="R1096" s="23">
        <v>1.7</v>
      </c>
      <c r="S1096" s="23">
        <v>178</v>
      </c>
      <c r="T1096" s="23">
        <v>100</v>
      </c>
      <c r="U1096" s="23">
        <v>67.400000000000006</v>
      </c>
      <c r="V1096" s="23">
        <v>28.1</v>
      </c>
      <c r="W1096" s="23">
        <v>4.5</v>
      </c>
      <c r="X1096" s="24">
        <v>178</v>
      </c>
      <c r="Y1096" s="24">
        <v>100</v>
      </c>
      <c r="Z1096" s="25">
        <f t="shared" si="51"/>
        <v>0.6256666666666667</v>
      </c>
      <c r="AA1096" s="25">
        <f t="shared" si="51"/>
        <v>0.35199999999999998</v>
      </c>
      <c r="AB1096" s="25">
        <f t="shared" si="51"/>
        <v>2.2666666666666665E-2</v>
      </c>
      <c r="AC1096" s="26">
        <v>178</v>
      </c>
      <c r="AD1096" s="26">
        <f t="shared" si="52"/>
        <v>111.36866666666667</v>
      </c>
      <c r="AE1096" s="26">
        <f t="shared" si="52"/>
        <v>62.655999999999999</v>
      </c>
      <c r="AF1096" s="26">
        <f t="shared" si="52"/>
        <v>4.0346666666666664</v>
      </c>
      <c r="AG1096" s="27">
        <v>4855</v>
      </c>
      <c r="AH1096" s="27">
        <v>911</v>
      </c>
      <c r="AI1096" s="28">
        <v>0.65266666666666662</v>
      </c>
    </row>
    <row r="1097" spans="1:35" s="31" customFormat="1" ht="16.5" customHeight="1">
      <c r="A1097" s="19">
        <f t="shared" si="53"/>
        <v>1094</v>
      </c>
      <c r="B1097" s="20" t="s">
        <v>22</v>
      </c>
      <c r="C1097" s="20" t="s">
        <v>861</v>
      </c>
      <c r="D1097" s="20" t="s">
        <v>908</v>
      </c>
      <c r="E1097" s="21" t="s">
        <v>1173</v>
      </c>
      <c r="F1097" s="20" t="s">
        <v>26</v>
      </c>
      <c r="G1097" s="20"/>
      <c r="H1097" s="22"/>
      <c r="I1097" s="23">
        <v>8</v>
      </c>
      <c r="J1097" s="23">
        <v>100</v>
      </c>
      <c r="K1097" s="23">
        <v>62.5</v>
      </c>
      <c r="L1097" s="23">
        <v>37.5</v>
      </c>
      <c r="M1097" s="23">
        <v>0</v>
      </c>
      <c r="N1097" s="23">
        <v>8</v>
      </c>
      <c r="O1097" s="23">
        <v>100</v>
      </c>
      <c r="P1097" s="23">
        <v>37.5</v>
      </c>
      <c r="Q1097" s="23">
        <v>62.5</v>
      </c>
      <c r="R1097" s="23">
        <v>0</v>
      </c>
      <c r="S1097" s="23">
        <v>8</v>
      </c>
      <c r="T1097" s="23">
        <v>100</v>
      </c>
      <c r="U1097" s="23">
        <v>87.5</v>
      </c>
      <c r="V1097" s="23">
        <v>12.5</v>
      </c>
      <c r="W1097" s="23">
        <v>0</v>
      </c>
      <c r="X1097" s="24">
        <v>8</v>
      </c>
      <c r="Y1097" s="24">
        <v>100</v>
      </c>
      <c r="Z1097" s="25">
        <f t="shared" si="51"/>
        <v>0.625</v>
      </c>
      <c r="AA1097" s="25">
        <f t="shared" si="51"/>
        <v>0.375</v>
      </c>
      <c r="AB1097" s="25">
        <f t="shared" si="51"/>
        <v>0</v>
      </c>
      <c r="AC1097" s="26">
        <v>8</v>
      </c>
      <c r="AD1097" s="26">
        <f t="shared" si="52"/>
        <v>5</v>
      </c>
      <c r="AE1097" s="26">
        <f t="shared" si="52"/>
        <v>3</v>
      </c>
      <c r="AF1097" s="26">
        <f t="shared" si="52"/>
        <v>0</v>
      </c>
      <c r="AG1097" s="27">
        <v>2435</v>
      </c>
      <c r="AH1097" s="27">
        <v>396</v>
      </c>
      <c r="AI1097" s="28">
        <v>0.80933333333333324</v>
      </c>
    </row>
    <row r="1098" spans="1:35" s="31" customFormat="1" ht="16.5" customHeight="1">
      <c r="A1098" s="19">
        <f t="shared" si="53"/>
        <v>1095</v>
      </c>
      <c r="B1098" s="20" t="s">
        <v>22</v>
      </c>
      <c r="C1098" s="20" t="s">
        <v>861</v>
      </c>
      <c r="D1098" s="20" t="s">
        <v>115</v>
      </c>
      <c r="E1098" s="21" t="s">
        <v>1174</v>
      </c>
      <c r="F1098" s="20" t="s">
        <v>26</v>
      </c>
      <c r="G1098" s="20"/>
      <c r="H1098" s="22"/>
      <c r="I1098" s="23">
        <v>47</v>
      </c>
      <c r="J1098" s="23">
        <v>97.9</v>
      </c>
      <c r="K1098" s="23">
        <v>66</v>
      </c>
      <c r="L1098" s="23">
        <v>34</v>
      </c>
      <c r="M1098" s="23">
        <v>0</v>
      </c>
      <c r="N1098" s="23">
        <v>47</v>
      </c>
      <c r="O1098" s="23">
        <v>97.9</v>
      </c>
      <c r="P1098" s="23">
        <v>53.2</v>
      </c>
      <c r="Q1098" s="23">
        <v>44.7</v>
      </c>
      <c r="R1098" s="23">
        <v>2.1</v>
      </c>
      <c r="S1098" s="23">
        <v>47</v>
      </c>
      <c r="T1098" s="23">
        <v>97.9</v>
      </c>
      <c r="U1098" s="23">
        <v>68.099999999999994</v>
      </c>
      <c r="V1098" s="23">
        <v>31.9</v>
      </c>
      <c r="W1098" s="23">
        <v>0</v>
      </c>
      <c r="X1098" s="24">
        <v>47</v>
      </c>
      <c r="Y1098" s="24">
        <v>97.90000000000002</v>
      </c>
      <c r="Z1098" s="25">
        <f t="shared" si="51"/>
        <v>0.62433333333333341</v>
      </c>
      <c r="AA1098" s="25">
        <f t="shared" si="51"/>
        <v>0.3686666666666667</v>
      </c>
      <c r="AB1098" s="25">
        <f t="shared" si="51"/>
        <v>7.0000000000000001E-3</v>
      </c>
      <c r="AC1098" s="26">
        <v>47</v>
      </c>
      <c r="AD1098" s="26">
        <f t="shared" si="52"/>
        <v>29.343666666666671</v>
      </c>
      <c r="AE1098" s="26">
        <f t="shared" si="52"/>
        <v>17.327333333333335</v>
      </c>
      <c r="AF1098" s="26">
        <f t="shared" si="52"/>
        <v>0.32900000000000001</v>
      </c>
      <c r="AG1098" s="27">
        <v>4564</v>
      </c>
      <c r="AH1098" s="27">
        <v>819</v>
      </c>
      <c r="AI1098" s="28">
        <v>0.68033333333333346</v>
      </c>
    </row>
    <row r="1099" spans="1:35" s="31" customFormat="1" ht="16.5" customHeight="1">
      <c r="A1099" s="19">
        <f t="shared" si="53"/>
        <v>1096</v>
      </c>
      <c r="B1099" s="20" t="s">
        <v>22</v>
      </c>
      <c r="C1099" s="20" t="s">
        <v>861</v>
      </c>
      <c r="D1099" s="20" t="s">
        <v>866</v>
      </c>
      <c r="E1099" s="21" t="s">
        <v>1175</v>
      </c>
      <c r="F1099" s="20" t="s">
        <v>26</v>
      </c>
      <c r="G1099" s="20" t="s">
        <v>27</v>
      </c>
      <c r="H1099" s="22"/>
      <c r="I1099" s="23">
        <v>45</v>
      </c>
      <c r="J1099" s="23">
        <v>97.8</v>
      </c>
      <c r="K1099" s="23">
        <v>66.7</v>
      </c>
      <c r="L1099" s="23">
        <v>31.1</v>
      </c>
      <c r="M1099" s="23">
        <v>2.2000000000000002</v>
      </c>
      <c r="N1099" s="23">
        <v>45</v>
      </c>
      <c r="O1099" s="23">
        <v>97.8</v>
      </c>
      <c r="P1099" s="23">
        <v>57.8</v>
      </c>
      <c r="Q1099" s="23">
        <v>42.2</v>
      </c>
      <c r="R1099" s="23">
        <v>0</v>
      </c>
      <c r="S1099" s="23">
        <v>45</v>
      </c>
      <c r="T1099" s="23">
        <v>97.8</v>
      </c>
      <c r="U1099" s="23">
        <v>62.2</v>
      </c>
      <c r="V1099" s="23">
        <v>35.6</v>
      </c>
      <c r="W1099" s="23">
        <v>2.2000000000000002</v>
      </c>
      <c r="X1099" s="24">
        <v>45</v>
      </c>
      <c r="Y1099" s="24">
        <v>97.8</v>
      </c>
      <c r="Z1099" s="25">
        <f t="shared" si="51"/>
        <v>0.62233333333333329</v>
      </c>
      <c r="AA1099" s="25">
        <f t="shared" si="51"/>
        <v>0.36299999999999999</v>
      </c>
      <c r="AB1099" s="25">
        <f t="shared" si="51"/>
        <v>1.4666666666666668E-2</v>
      </c>
      <c r="AC1099" s="26">
        <v>45</v>
      </c>
      <c r="AD1099" s="26">
        <f t="shared" si="52"/>
        <v>28.004999999999999</v>
      </c>
      <c r="AE1099" s="26">
        <f t="shared" si="52"/>
        <v>16.335000000000001</v>
      </c>
      <c r="AF1099" s="26">
        <f t="shared" si="52"/>
        <v>0.66</v>
      </c>
      <c r="AG1099" s="27">
        <v>2814</v>
      </c>
      <c r="AH1099" s="27">
        <v>451</v>
      </c>
      <c r="AI1099" s="28">
        <v>0.78800000000000003</v>
      </c>
    </row>
    <row r="1100" spans="1:35" s="31" customFormat="1" ht="16.5" customHeight="1">
      <c r="A1100" s="19">
        <f t="shared" si="53"/>
        <v>1097</v>
      </c>
      <c r="B1100" s="20" t="s">
        <v>22</v>
      </c>
      <c r="C1100" s="20" t="s">
        <v>861</v>
      </c>
      <c r="D1100" s="20" t="s">
        <v>55</v>
      </c>
      <c r="E1100" s="21" t="s">
        <v>1176</v>
      </c>
      <c r="F1100" s="20" t="s">
        <v>26</v>
      </c>
      <c r="G1100" s="20"/>
      <c r="H1100" s="22"/>
      <c r="I1100" s="23">
        <v>116</v>
      </c>
      <c r="J1100" s="23">
        <v>100</v>
      </c>
      <c r="K1100" s="23">
        <v>66.400000000000006</v>
      </c>
      <c r="L1100" s="23">
        <v>31.9</v>
      </c>
      <c r="M1100" s="23">
        <v>1.7</v>
      </c>
      <c r="N1100" s="23">
        <v>116</v>
      </c>
      <c r="O1100" s="23">
        <v>100</v>
      </c>
      <c r="P1100" s="23">
        <v>55.2</v>
      </c>
      <c r="Q1100" s="23">
        <v>43.1</v>
      </c>
      <c r="R1100" s="23">
        <v>1.7</v>
      </c>
      <c r="S1100" s="23">
        <v>116</v>
      </c>
      <c r="T1100" s="23">
        <v>100</v>
      </c>
      <c r="U1100" s="23">
        <v>64.7</v>
      </c>
      <c r="V1100" s="23">
        <v>34.5</v>
      </c>
      <c r="W1100" s="23">
        <v>0.9</v>
      </c>
      <c r="X1100" s="24">
        <v>116</v>
      </c>
      <c r="Y1100" s="24">
        <v>100</v>
      </c>
      <c r="Z1100" s="25">
        <f t="shared" si="51"/>
        <v>0.621</v>
      </c>
      <c r="AA1100" s="25">
        <f t="shared" si="51"/>
        <v>0.36500000000000005</v>
      </c>
      <c r="AB1100" s="25">
        <f t="shared" si="51"/>
        <v>1.4333333333333332E-2</v>
      </c>
      <c r="AC1100" s="26">
        <v>116</v>
      </c>
      <c r="AD1100" s="26">
        <f t="shared" si="52"/>
        <v>72.036000000000001</v>
      </c>
      <c r="AE1100" s="26">
        <f t="shared" si="52"/>
        <v>42.34</v>
      </c>
      <c r="AF1100" s="26">
        <f t="shared" si="52"/>
        <v>1.6626666666666665</v>
      </c>
      <c r="AG1100" s="27">
        <v>5351</v>
      </c>
      <c r="AH1100" s="27">
        <v>1077</v>
      </c>
      <c r="AI1100" s="28">
        <v>0.55566666666666675</v>
      </c>
    </row>
    <row r="1101" spans="1:35" s="31" customFormat="1" ht="16.5" customHeight="1">
      <c r="A1101" s="19">
        <f t="shared" si="53"/>
        <v>1098</v>
      </c>
      <c r="B1101" s="20" t="s">
        <v>22</v>
      </c>
      <c r="C1101" s="20" t="s">
        <v>861</v>
      </c>
      <c r="D1101" s="20" t="s">
        <v>1019</v>
      </c>
      <c r="E1101" s="21" t="s">
        <v>1177</v>
      </c>
      <c r="F1101" s="20" t="s">
        <v>26</v>
      </c>
      <c r="G1101" s="20"/>
      <c r="H1101" s="22"/>
      <c r="I1101" s="23">
        <v>21</v>
      </c>
      <c r="J1101" s="23">
        <v>100</v>
      </c>
      <c r="K1101" s="23">
        <v>71.400000000000006</v>
      </c>
      <c r="L1101" s="23">
        <v>28.6</v>
      </c>
      <c r="M1101" s="23">
        <v>0</v>
      </c>
      <c r="N1101" s="23">
        <v>21</v>
      </c>
      <c r="O1101" s="23">
        <v>100</v>
      </c>
      <c r="P1101" s="23">
        <v>52.4</v>
      </c>
      <c r="Q1101" s="23">
        <v>47.6</v>
      </c>
      <c r="R1101" s="23">
        <v>0</v>
      </c>
      <c r="S1101" s="23">
        <v>21</v>
      </c>
      <c r="T1101" s="23">
        <v>100</v>
      </c>
      <c r="U1101" s="23">
        <v>61.9</v>
      </c>
      <c r="V1101" s="23">
        <v>38.1</v>
      </c>
      <c r="W1101" s="23">
        <v>0</v>
      </c>
      <c r="X1101" s="24">
        <v>21</v>
      </c>
      <c r="Y1101" s="24">
        <v>100</v>
      </c>
      <c r="Z1101" s="25">
        <f t="shared" si="51"/>
        <v>0.61899999999999999</v>
      </c>
      <c r="AA1101" s="25">
        <f t="shared" si="51"/>
        <v>0.38100000000000001</v>
      </c>
      <c r="AB1101" s="25">
        <f t="shared" si="51"/>
        <v>0</v>
      </c>
      <c r="AC1101" s="26">
        <v>21</v>
      </c>
      <c r="AD1101" s="26">
        <f t="shared" si="52"/>
        <v>12.999000000000001</v>
      </c>
      <c r="AE1101" s="26">
        <f t="shared" si="52"/>
        <v>8.0009999999999994</v>
      </c>
      <c r="AF1101" s="26">
        <f t="shared" si="52"/>
        <v>0</v>
      </c>
      <c r="AG1101" s="27">
        <v>5371</v>
      </c>
      <c r="AH1101" s="27">
        <v>1082</v>
      </c>
      <c r="AI1101" s="28">
        <v>0.54766666666666663</v>
      </c>
    </row>
    <row r="1102" spans="1:35" s="31" customFormat="1" ht="16.5" customHeight="1">
      <c r="A1102" s="19">
        <f t="shared" si="53"/>
        <v>1099</v>
      </c>
      <c r="B1102" s="20" t="s">
        <v>22</v>
      </c>
      <c r="C1102" s="20" t="s">
        <v>861</v>
      </c>
      <c r="D1102" s="20" t="s">
        <v>937</v>
      </c>
      <c r="E1102" s="21" t="s">
        <v>1178</v>
      </c>
      <c r="F1102" s="20" t="s">
        <v>26</v>
      </c>
      <c r="G1102" s="20"/>
      <c r="H1102" s="22"/>
      <c r="I1102" s="23">
        <v>77</v>
      </c>
      <c r="J1102" s="23">
        <v>98.7</v>
      </c>
      <c r="K1102" s="23">
        <v>66.2</v>
      </c>
      <c r="L1102" s="23">
        <v>29.9</v>
      </c>
      <c r="M1102" s="23">
        <v>3.9</v>
      </c>
      <c r="N1102" s="23">
        <v>77</v>
      </c>
      <c r="O1102" s="23">
        <v>98.7</v>
      </c>
      <c r="P1102" s="23">
        <v>51.9</v>
      </c>
      <c r="Q1102" s="23">
        <v>45.5</v>
      </c>
      <c r="R1102" s="23">
        <v>2.6</v>
      </c>
      <c r="S1102" s="23">
        <v>77</v>
      </c>
      <c r="T1102" s="23">
        <v>98.7</v>
      </c>
      <c r="U1102" s="23">
        <v>67.5</v>
      </c>
      <c r="V1102" s="23">
        <v>29.9</v>
      </c>
      <c r="W1102" s="23">
        <v>2.6</v>
      </c>
      <c r="X1102" s="24">
        <v>77</v>
      </c>
      <c r="Y1102" s="24">
        <v>98.7</v>
      </c>
      <c r="Z1102" s="25">
        <f t="shared" si="51"/>
        <v>0.6186666666666667</v>
      </c>
      <c r="AA1102" s="25">
        <f t="shared" si="51"/>
        <v>0.35099999999999998</v>
      </c>
      <c r="AB1102" s="25">
        <f t="shared" si="51"/>
        <v>3.0333333333333341E-2</v>
      </c>
      <c r="AC1102" s="26">
        <v>77</v>
      </c>
      <c r="AD1102" s="26">
        <f t="shared" si="52"/>
        <v>47.637333333333338</v>
      </c>
      <c r="AE1102" s="26">
        <f t="shared" si="52"/>
        <v>27.026999999999997</v>
      </c>
      <c r="AF1102" s="26">
        <f t="shared" si="52"/>
        <v>2.3356666666666674</v>
      </c>
      <c r="AG1102" s="27">
        <v>5301</v>
      </c>
      <c r="AH1102" s="27">
        <v>1064</v>
      </c>
      <c r="AI1102" s="28">
        <v>0.57666666666666655</v>
      </c>
    </row>
    <row r="1103" spans="1:35" s="31" customFormat="1" ht="16.5" customHeight="1">
      <c r="A1103" s="19">
        <f t="shared" si="53"/>
        <v>1100</v>
      </c>
      <c r="B1103" s="20" t="s">
        <v>22</v>
      </c>
      <c r="C1103" s="20" t="s">
        <v>861</v>
      </c>
      <c r="D1103" s="20" t="s">
        <v>864</v>
      </c>
      <c r="E1103" s="21" t="s">
        <v>1179</v>
      </c>
      <c r="F1103" s="20" t="s">
        <v>26</v>
      </c>
      <c r="G1103" s="20" t="s">
        <v>27</v>
      </c>
      <c r="H1103" s="22"/>
      <c r="I1103" s="23">
        <v>27</v>
      </c>
      <c r="J1103" s="23">
        <v>100</v>
      </c>
      <c r="K1103" s="23">
        <v>66.7</v>
      </c>
      <c r="L1103" s="23">
        <v>33.299999999999997</v>
      </c>
      <c r="M1103" s="23">
        <v>0</v>
      </c>
      <c r="N1103" s="23">
        <v>27</v>
      </c>
      <c r="O1103" s="23">
        <v>100</v>
      </c>
      <c r="P1103" s="23">
        <v>55.6</v>
      </c>
      <c r="Q1103" s="23">
        <v>44.4</v>
      </c>
      <c r="R1103" s="23">
        <v>0</v>
      </c>
      <c r="S1103" s="23">
        <v>27</v>
      </c>
      <c r="T1103" s="23">
        <v>100</v>
      </c>
      <c r="U1103" s="23">
        <v>63</v>
      </c>
      <c r="V1103" s="23">
        <v>33.299999999999997</v>
      </c>
      <c r="W1103" s="23">
        <v>3.7</v>
      </c>
      <c r="X1103" s="24">
        <v>27</v>
      </c>
      <c r="Y1103" s="24">
        <v>100</v>
      </c>
      <c r="Z1103" s="25">
        <f t="shared" si="51"/>
        <v>0.6176666666666667</v>
      </c>
      <c r="AA1103" s="25">
        <f t="shared" si="51"/>
        <v>0.37</v>
      </c>
      <c r="AB1103" s="25">
        <f t="shared" si="51"/>
        <v>1.2333333333333335E-2</v>
      </c>
      <c r="AC1103" s="26">
        <v>27</v>
      </c>
      <c r="AD1103" s="26">
        <f t="shared" si="52"/>
        <v>16.677</v>
      </c>
      <c r="AE1103" s="26">
        <f t="shared" si="52"/>
        <v>9.99</v>
      </c>
      <c r="AF1103" s="26">
        <f t="shared" si="52"/>
        <v>0.33300000000000007</v>
      </c>
      <c r="AG1103" s="27">
        <v>5250</v>
      </c>
      <c r="AH1103" s="27">
        <v>1052</v>
      </c>
      <c r="AI1103" s="28">
        <v>0.58966666666666667</v>
      </c>
    </row>
    <row r="1104" spans="1:35" s="31" customFormat="1" ht="16.5" customHeight="1">
      <c r="A1104" s="19">
        <f t="shared" si="53"/>
        <v>1101</v>
      </c>
      <c r="B1104" s="20" t="s">
        <v>22</v>
      </c>
      <c r="C1104" s="20" t="s">
        <v>861</v>
      </c>
      <c r="D1104" s="20" t="s">
        <v>894</v>
      </c>
      <c r="E1104" s="21" t="s">
        <v>1180</v>
      </c>
      <c r="F1104" s="20" t="s">
        <v>26</v>
      </c>
      <c r="G1104" s="20"/>
      <c r="H1104" s="22"/>
      <c r="I1104" s="23">
        <v>150</v>
      </c>
      <c r="J1104" s="23">
        <v>100</v>
      </c>
      <c r="K1104" s="23">
        <v>58</v>
      </c>
      <c r="L1104" s="23">
        <v>40</v>
      </c>
      <c r="M1104" s="23">
        <v>2</v>
      </c>
      <c r="N1104" s="23">
        <v>150</v>
      </c>
      <c r="O1104" s="23">
        <v>100</v>
      </c>
      <c r="P1104" s="23">
        <v>56</v>
      </c>
      <c r="Q1104" s="23">
        <v>42.7</v>
      </c>
      <c r="R1104" s="23">
        <v>1.3</v>
      </c>
      <c r="S1104" s="23">
        <v>150</v>
      </c>
      <c r="T1104" s="23">
        <v>100</v>
      </c>
      <c r="U1104" s="23">
        <v>70.7</v>
      </c>
      <c r="V1104" s="23">
        <v>26</v>
      </c>
      <c r="W1104" s="23">
        <v>3.3</v>
      </c>
      <c r="X1104" s="24">
        <v>150</v>
      </c>
      <c r="Y1104" s="24">
        <v>100</v>
      </c>
      <c r="Z1104" s="25">
        <f t="shared" si="51"/>
        <v>0.6156666666666667</v>
      </c>
      <c r="AA1104" s="25">
        <f t="shared" si="51"/>
        <v>0.36233333333333334</v>
      </c>
      <c r="AB1104" s="25">
        <f t="shared" si="51"/>
        <v>2.2000000000000002E-2</v>
      </c>
      <c r="AC1104" s="26">
        <v>150</v>
      </c>
      <c r="AD1104" s="26">
        <f t="shared" si="52"/>
        <v>92.350000000000009</v>
      </c>
      <c r="AE1104" s="26">
        <f t="shared" si="52"/>
        <v>54.35</v>
      </c>
      <c r="AF1104" s="26">
        <f t="shared" si="52"/>
        <v>3.3000000000000003</v>
      </c>
      <c r="AG1104" s="27">
        <v>5296</v>
      </c>
      <c r="AH1104" s="27">
        <v>1061</v>
      </c>
      <c r="AI1104" s="28">
        <v>0.57833333333333337</v>
      </c>
    </row>
    <row r="1105" spans="1:35" s="31" customFormat="1" ht="16.5" customHeight="1">
      <c r="A1105" s="19">
        <f t="shared" si="53"/>
        <v>1102</v>
      </c>
      <c r="B1105" s="20" t="s">
        <v>22</v>
      </c>
      <c r="C1105" s="20" t="s">
        <v>861</v>
      </c>
      <c r="D1105" s="20" t="s">
        <v>864</v>
      </c>
      <c r="E1105" s="21" t="s">
        <v>1181</v>
      </c>
      <c r="F1105" s="20" t="s">
        <v>26</v>
      </c>
      <c r="G1105" s="20"/>
      <c r="H1105" s="22"/>
      <c r="I1105" s="23">
        <v>167</v>
      </c>
      <c r="J1105" s="23">
        <v>99.4</v>
      </c>
      <c r="K1105" s="23">
        <v>59.3</v>
      </c>
      <c r="L1105" s="23">
        <v>37.1</v>
      </c>
      <c r="M1105" s="23">
        <v>3.6</v>
      </c>
      <c r="N1105" s="23">
        <v>167</v>
      </c>
      <c r="O1105" s="23">
        <v>99.4</v>
      </c>
      <c r="P1105" s="23">
        <v>55.1</v>
      </c>
      <c r="Q1105" s="23">
        <v>40.1</v>
      </c>
      <c r="R1105" s="23">
        <v>4.8</v>
      </c>
      <c r="S1105" s="23">
        <v>167</v>
      </c>
      <c r="T1105" s="23">
        <v>99.4</v>
      </c>
      <c r="U1105" s="23">
        <v>70.099999999999994</v>
      </c>
      <c r="V1105" s="23">
        <v>25.1</v>
      </c>
      <c r="W1105" s="23">
        <v>4.8</v>
      </c>
      <c r="X1105" s="24">
        <v>167</v>
      </c>
      <c r="Y1105" s="24">
        <v>99.40000000000002</v>
      </c>
      <c r="Z1105" s="25">
        <f t="shared" si="51"/>
        <v>0.61499999999999999</v>
      </c>
      <c r="AA1105" s="25">
        <f t="shared" si="51"/>
        <v>0.34100000000000003</v>
      </c>
      <c r="AB1105" s="25">
        <f t="shared" si="51"/>
        <v>4.4000000000000004E-2</v>
      </c>
      <c r="AC1105" s="26">
        <v>167</v>
      </c>
      <c r="AD1105" s="26">
        <f t="shared" si="52"/>
        <v>102.705</v>
      </c>
      <c r="AE1105" s="26">
        <f t="shared" si="52"/>
        <v>56.947000000000003</v>
      </c>
      <c r="AF1105" s="26">
        <f t="shared" si="52"/>
        <v>7.3480000000000008</v>
      </c>
      <c r="AG1105" s="27">
        <v>4468</v>
      </c>
      <c r="AH1105" s="27">
        <v>796</v>
      </c>
      <c r="AI1105" s="28">
        <v>0.69066666666666654</v>
      </c>
    </row>
    <row r="1106" spans="1:35" s="31" customFormat="1" ht="16.5" customHeight="1">
      <c r="A1106" s="19">
        <f t="shared" si="53"/>
        <v>1103</v>
      </c>
      <c r="B1106" s="20" t="s">
        <v>22</v>
      </c>
      <c r="C1106" s="20" t="s">
        <v>861</v>
      </c>
      <c r="D1106" s="20" t="s">
        <v>872</v>
      </c>
      <c r="E1106" s="21" t="s">
        <v>1182</v>
      </c>
      <c r="F1106" s="20" t="s">
        <v>26</v>
      </c>
      <c r="G1106" s="20" t="s">
        <v>27</v>
      </c>
      <c r="H1106" s="22"/>
      <c r="I1106" s="23">
        <v>96</v>
      </c>
      <c r="J1106" s="23">
        <v>98</v>
      </c>
      <c r="K1106" s="23">
        <v>62.5</v>
      </c>
      <c r="L1106" s="23">
        <v>36.5</v>
      </c>
      <c r="M1106" s="23">
        <v>1</v>
      </c>
      <c r="N1106" s="23">
        <v>97</v>
      </c>
      <c r="O1106" s="23">
        <v>99</v>
      </c>
      <c r="P1106" s="23">
        <v>53.6</v>
      </c>
      <c r="Q1106" s="23">
        <v>44.3</v>
      </c>
      <c r="R1106" s="23">
        <v>2.1</v>
      </c>
      <c r="S1106" s="23">
        <v>97</v>
      </c>
      <c r="T1106" s="23">
        <v>99</v>
      </c>
      <c r="U1106" s="23">
        <v>68.099999999999994</v>
      </c>
      <c r="V1106" s="23">
        <v>30.9</v>
      </c>
      <c r="W1106" s="23">
        <v>1</v>
      </c>
      <c r="X1106" s="24">
        <v>96.666666666666671</v>
      </c>
      <c r="Y1106" s="24">
        <v>98.666666666666671</v>
      </c>
      <c r="Z1106" s="25">
        <f t="shared" si="51"/>
        <v>0.61396206896551719</v>
      </c>
      <c r="AA1106" s="25">
        <f t="shared" si="51"/>
        <v>0.37235862068965514</v>
      </c>
      <c r="AB1106" s="25">
        <f t="shared" si="51"/>
        <v>1.3679310344827588E-2</v>
      </c>
      <c r="AC1106" s="26">
        <v>96.666666666666671</v>
      </c>
      <c r="AD1106" s="26">
        <f t="shared" si="52"/>
        <v>59.349666666666664</v>
      </c>
      <c r="AE1106" s="26">
        <f t="shared" si="52"/>
        <v>35.994666666666667</v>
      </c>
      <c r="AF1106" s="26">
        <f t="shared" si="52"/>
        <v>1.3223333333333336</v>
      </c>
      <c r="AG1106" s="27">
        <v>4690</v>
      </c>
      <c r="AH1106" s="27">
        <v>867</v>
      </c>
      <c r="AI1106" s="28">
        <v>0.66666666666666663</v>
      </c>
    </row>
    <row r="1107" spans="1:35" s="31" customFormat="1" ht="16.5" customHeight="1">
      <c r="A1107" s="19">
        <f t="shared" si="53"/>
        <v>1104</v>
      </c>
      <c r="B1107" s="20" t="s">
        <v>22</v>
      </c>
      <c r="C1107" s="20" t="s">
        <v>861</v>
      </c>
      <c r="D1107" s="20" t="s">
        <v>46</v>
      </c>
      <c r="E1107" s="21" t="s">
        <v>1183</v>
      </c>
      <c r="F1107" s="20" t="s">
        <v>26</v>
      </c>
      <c r="G1107" s="20"/>
      <c r="H1107" s="22"/>
      <c r="I1107" s="23">
        <v>226</v>
      </c>
      <c r="J1107" s="23">
        <v>99.1</v>
      </c>
      <c r="K1107" s="23">
        <v>62.8</v>
      </c>
      <c r="L1107" s="23">
        <v>35.4</v>
      </c>
      <c r="M1107" s="23">
        <v>1.8</v>
      </c>
      <c r="N1107" s="23">
        <v>226</v>
      </c>
      <c r="O1107" s="23">
        <v>99.1</v>
      </c>
      <c r="P1107" s="23">
        <v>51.8</v>
      </c>
      <c r="Q1107" s="23">
        <v>46.9</v>
      </c>
      <c r="R1107" s="23">
        <v>1.3</v>
      </c>
      <c r="S1107" s="23">
        <v>226</v>
      </c>
      <c r="T1107" s="23">
        <v>99.1</v>
      </c>
      <c r="U1107" s="23">
        <v>69</v>
      </c>
      <c r="V1107" s="23">
        <v>28.3</v>
      </c>
      <c r="W1107" s="23">
        <v>2.7</v>
      </c>
      <c r="X1107" s="24">
        <v>226</v>
      </c>
      <c r="Y1107" s="24">
        <v>99.09999999999998</v>
      </c>
      <c r="Z1107" s="25">
        <f t="shared" si="51"/>
        <v>0.61199999999999999</v>
      </c>
      <c r="AA1107" s="25">
        <f t="shared" si="51"/>
        <v>0.36866666666666664</v>
      </c>
      <c r="AB1107" s="25">
        <f t="shared" si="51"/>
        <v>1.9333333333333334E-2</v>
      </c>
      <c r="AC1107" s="26">
        <v>226</v>
      </c>
      <c r="AD1107" s="26">
        <f t="shared" si="52"/>
        <v>138.31199999999998</v>
      </c>
      <c r="AE1107" s="26">
        <f t="shared" si="52"/>
        <v>83.318666666666658</v>
      </c>
      <c r="AF1107" s="26">
        <f t="shared" si="52"/>
        <v>4.3693333333333335</v>
      </c>
      <c r="AG1107" s="27">
        <v>4423</v>
      </c>
      <c r="AH1107" s="27">
        <v>788</v>
      </c>
      <c r="AI1107" s="28">
        <v>0.69499999999999995</v>
      </c>
    </row>
    <row r="1108" spans="1:35" s="31" customFormat="1" ht="16.5" customHeight="1">
      <c r="A1108" s="19">
        <f t="shared" si="53"/>
        <v>1105</v>
      </c>
      <c r="B1108" s="20" t="s">
        <v>22</v>
      </c>
      <c r="C1108" s="20" t="s">
        <v>861</v>
      </c>
      <c r="D1108" s="20" t="s">
        <v>868</v>
      </c>
      <c r="E1108" s="21" t="s">
        <v>1184</v>
      </c>
      <c r="F1108" s="20" t="s">
        <v>26</v>
      </c>
      <c r="G1108" s="20" t="s">
        <v>27</v>
      </c>
      <c r="H1108" s="22"/>
      <c r="I1108" s="23">
        <v>30</v>
      </c>
      <c r="J1108" s="23">
        <v>96.8</v>
      </c>
      <c r="K1108" s="23">
        <v>66.7</v>
      </c>
      <c r="L1108" s="23">
        <v>30</v>
      </c>
      <c r="M1108" s="23">
        <v>3.3</v>
      </c>
      <c r="N1108" s="23">
        <v>30</v>
      </c>
      <c r="O1108" s="23">
        <v>96.8</v>
      </c>
      <c r="P1108" s="23">
        <v>53.4</v>
      </c>
      <c r="Q1108" s="23">
        <v>43.3</v>
      </c>
      <c r="R1108" s="23">
        <v>3.3</v>
      </c>
      <c r="S1108" s="23">
        <v>30</v>
      </c>
      <c r="T1108" s="23">
        <v>96.8</v>
      </c>
      <c r="U1108" s="23">
        <v>63.3</v>
      </c>
      <c r="V1108" s="23">
        <v>36.700000000000003</v>
      </c>
      <c r="W1108" s="23">
        <v>0</v>
      </c>
      <c r="X1108" s="24">
        <v>30</v>
      </c>
      <c r="Y1108" s="24">
        <v>96.8</v>
      </c>
      <c r="Z1108" s="25">
        <f t="shared" si="51"/>
        <v>0.61133333333333328</v>
      </c>
      <c r="AA1108" s="25">
        <f t="shared" si="51"/>
        <v>0.36666666666666664</v>
      </c>
      <c r="AB1108" s="25">
        <f t="shared" si="51"/>
        <v>2.1999999999999999E-2</v>
      </c>
      <c r="AC1108" s="26">
        <v>30</v>
      </c>
      <c r="AD1108" s="26">
        <f t="shared" si="52"/>
        <v>18.34</v>
      </c>
      <c r="AE1108" s="26">
        <f t="shared" si="52"/>
        <v>11</v>
      </c>
      <c r="AF1108" s="26">
        <f t="shared" si="52"/>
        <v>0.65999999999999992</v>
      </c>
      <c r="AG1108" s="27"/>
      <c r="AH1108" s="27"/>
      <c r="AI1108" s="28"/>
    </row>
    <row r="1109" spans="1:35" s="31" customFormat="1" ht="16.5" customHeight="1">
      <c r="A1109" s="19">
        <f t="shared" si="53"/>
        <v>1106</v>
      </c>
      <c r="B1109" s="22" t="s">
        <v>22</v>
      </c>
      <c r="C1109" s="22" t="s">
        <v>30</v>
      </c>
      <c r="D1109" s="22" t="s">
        <v>52</v>
      </c>
      <c r="E1109" s="30" t="s">
        <v>1185</v>
      </c>
      <c r="F1109" s="22" t="s">
        <v>26</v>
      </c>
      <c r="G1109" s="22" t="s">
        <v>27</v>
      </c>
      <c r="H1109" s="22"/>
      <c r="I1109" s="23">
        <v>23</v>
      </c>
      <c r="J1109" s="23">
        <v>100</v>
      </c>
      <c r="K1109" s="23">
        <v>60.9</v>
      </c>
      <c r="L1109" s="23">
        <v>39.1</v>
      </c>
      <c r="M1109" s="23">
        <v>0</v>
      </c>
      <c r="N1109" s="23">
        <v>23</v>
      </c>
      <c r="O1109" s="23">
        <v>100</v>
      </c>
      <c r="P1109" s="23">
        <v>60.9</v>
      </c>
      <c r="Q1109" s="23">
        <v>39.1</v>
      </c>
      <c r="R1109" s="23">
        <v>0</v>
      </c>
      <c r="S1109" s="23">
        <v>23</v>
      </c>
      <c r="T1109" s="23">
        <v>100</v>
      </c>
      <c r="U1109" s="23">
        <v>60.9</v>
      </c>
      <c r="V1109" s="23">
        <v>34.799999999999997</v>
      </c>
      <c r="W1109" s="23">
        <v>4.3</v>
      </c>
      <c r="X1109" s="24">
        <v>23</v>
      </c>
      <c r="Y1109" s="24">
        <v>100</v>
      </c>
      <c r="Z1109" s="25">
        <f t="shared" si="51"/>
        <v>0.60899999999999999</v>
      </c>
      <c r="AA1109" s="25">
        <f t="shared" si="51"/>
        <v>0.37666666666666671</v>
      </c>
      <c r="AB1109" s="25">
        <f t="shared" si="51"/>
        <v>1.4333333333333332E-2</v>
      </c>
      <c r="AC1109" s="26">
        <v>23</v>
      </c>
      <c r="AD1109" s="26">
        <f t="shared" si="52"/>
        <v>14.007</v>
      </c>
      <c r="AE1109" s="26">
        <f t="shared" si="52"/>
        <v>8.663333333333334</v>
      </c>
      <c r="AF1109" s="26">
        <f t="shared" si="52"/>
        <v>0.32966666666666661</v>
      </c>
      <c r="AG1109" s="27">
        <v>4935</v>
      </c>
      <c r="AH1109" s="27">
        <v>928</v>
      </c>
      <c r="AI1109" s="28">
        <v>0.64266666666666672</v>
      </c>
    </row>
    <row r="1110" spans="1:35" s="31" customFormat="1" ht="16.5" customHeight="1">
      <c r="A1110" s="19">
        <f t="shared" si="53"/>
        <v>1106</v>
      </c>
      <c r="B1110" s="20" t="s">
        <v>22</v>
      </c>
      <c r="C1110" s="20" t="s">
        <v>861</v>
      </c>
      <c r="D1110" s="20" t="s">
        <v>868</v>
      </c>
      <c r="E1110" s="21" t="s">
        <v>1186</v>
      </c>
      <c r="F1110" s="20" t="s">
        <v>26</v>
      </c>
      <c r="G1110" s="20"/>
      <c r="H1110" s="22"/>
      <c r="I1110" s="23">
        <v>58</v>
      </c>
      <c r="J1110" s="23">
        <v>100</v>
      </c>
      <c r="K1110" s="23">
        <v>58.6</v>
      </c>
      <c r="L1110" s="23">
        <v>37.9</v>
      </c>
      <c r="M1110" s="23">
        <v>3.5</v>
      </c>
      <c r="N1110" s="23">
        <v>58</v>
      </c>
      <c r="O1110" s="23">
        <v>100</v>
      </c>
      <c r="P1110" s="23">
        <v>50</v>
      </c>
      <c r="Q1110" s="23">
        <v>46.6</v>
      </c>
      <c r="R1110" s="23">
        <v>3.4</v>
      </c>
      <c r="S1110" s="23">
        <v>58</v>
      </c>
      <c r="T1110" s="23">
        <v>100</v>
      </c>
      <c r="U1110" s="23">
        <v>74.099999999999994</v>
      </c>
      <c r="V1110" s="23">
        <v>22.4</v>
      </c>
      <c r="W1110" s="23">
        <v>3.5</v>
      </c>
      <c r="X1110" s="24">
        <v>58</v>
      </c>
      <c r="Y1110" s="24">
        <v>100</v>
      </c>
      <c r="Z1110" s="25">
        <f t="shared" si="51"/>
        <v>0.60899999999999999</v>
      </c>
      <c r="AA1110" s="25">
        <f t="shared" si="51"/>
        <v>0.35633333333333334</v>
      </c>
      <c r="AB1110" s="25">
        <f t="shared" si="51"/>
        <v>3.4666666666666665E-2</v>
      </c>
      <c r="AC1110" s="26">
        <v>58</v>
      </c>
      <c r="AD1110" s="26">
        <f t="shared" si="52"/>
        <v>35.322000000000003</v>
      </c>
      <c r="AE1110" s="26">
        <f t="shared" si="52"/>
        <v>20.667333333333332</v>
      </c>
      <c r="AF1110" s="26">
        <f t="shared" si="52"/>
        <v>2.0106666666666664</v>
      </c>
      <c r="AG1110" s="27">
        <v>5223</v>
      </c>
      <c r="AH1110" s="27">
        <v>1041</v>
      </c>
      <c r="AI1110" s="28">
        <v>0.59566666666666668</v>
      </c>
    </row>
    <row r="1111" spans="1:35" s="31" customFormat="1" ht="16.5" customHeight="1">
      <c r="A1111" s="19">
        <f t="shared" si="53"/>
        <v>1108</v>
      </c>
      <c r="B1111" s="20" t="s">
        <v>22</v>
      </c>
      <c r="C1111" s="20" t="s">
        <v>861</v>
      </c>
      <c r="D1111" s="20" t="s">
        <v>1046</v>
      </c>
      <c r="E1111" s="21" t="s">
        <v>1187</v>
      </c>
      <c r="F1111" s="20" t="s">
        <v>26</v>
      </c>
      <c r="G1111" s="20"/>
      <c r="H1111" s="22"/>
      <c r="I1111" s="23">
        <v>23</v>
      </c>
      <c r="J1111" s="23">
        <v>100</v>
      </c>
      <c r="K1111" s="23">
        <v>65.2</v>
      </c>
      <c r="L1111" s="23">
        <v>30.4</v>
      </c>
      <c r="M1111" s="23">
        <v>4.4000000000000004</v>
      </c>
      <c r="N1111" s="23">
        <v>23</v>
      </c>
      <c r="O1111" s="23">
        <v>100</v>
      </c>
      <c r="P1111" s="23">
        <v>39.1</v>
      </c>
      <c r="Q1111" s="23">
        <v>52.2</v>
      </c>
      <c r="R1111" s="23">
        <v>8.6999999999999993</v>
      </c>
      <c r="S1111" s="23">
        <v>23</v>
      </c>
      <c r="T1111" s="23">
        <v>100</v>
      </c>
      <c r="U1111" s="23">
        <v>78.3</v>
      </c>
      <c r="V1111" s="23">
        <v>21.7</v>
      </c>
      <c r="W1111" s="23">
        <v>0</v>
      </c>
      <c r="X1111" s="24">
        <v>23</v>
      </c>
      <c r="Y1111" s="24">
        <v>100</v>
      </c>
      <c r="Z1111" s="25">
        <f t="shared" si="51"/>
        <v>0.60866666666666669</v>
      </c>
      <c r="AA1111" s="25">
        <f t="shared" si="51"/>
        <v>0.34766666666666668</v>
      </c>
      <c r="AB1111" s="25">
        <f t="shared" si="51"/>
        <v>4.3666666666666666E-2</v>
      </c>
      <c r="AC1111" s="26">
        <v>23</v>
      </c>
      <c r="AD1111" s="26">
        <f t="shared" si="52"/>
        <v>13.999333333333334</v>
      </c>
      <c r="AE1111" s="26">
        <f t="shared" si="52"/>
        <v>7.9963333333333333</v>
      </c>
      <c r="AF1111" s="26">
        <f t="shared" si="52"/>
        <v>1.0043333333333333</v>
      </c>
      <c r="AG1111" s="27">
        <v>4690</v>
      </c>
      <c r="AH1111" s="27">
        <v>867</v>
      </c>
      <c r="AI1111" s="28">
        <v>0.66666666666666663</v>
      </c>
    </row>
    <row r="1112" spans="1:35" s="31" customFormat="1" ht="16.5" customHeight="1">
      <c r="A1112" s="19">
        <f t="shared" si="53"/>
        <v>1109</v>
      </c>
      <c r="B1112" s="20" t="s">
        <v>22</v>
      </c>
      <c r="C1112" s="20" t="s">
        <v>861</v>
      </c>
      <c r="D1112" s="20" t="s">
        <v>872</v>
      </c>
      <c r="E1112" s="21" t="s">
        <v>1188</v>
      </c>
      <c r="F1112" s="20" t="s">
        <v>26</v>
      </c>
      <c r="G1112" s="20" t="s">
        <v>27</v>
      </c>
      <c r="H1112" s="22"/>
      <c r="I1112" s="23">
        <v>17</v>
      </c>
      <c r="J1112" s="23">
        <v>100</v>
      </c>
      <c r="K1112" s="23">
        <v>58.8</v>
      </c>
      <c r="L1112" s="23">
        <v>41.2</v>
      </c>
      <c r="M1112" s="23">
        <v>0</v>
      </c>
      <c r="N1112" s="23">
        <v>17</v>
      </c>
      <c r="O1112" s="23">
        <v>100</v>
      </c>
      <c r="P1112" s="23">
        <v>58.8</v>
      </c>
      <c r="Q1112" s="23">
        <v>41.2</v>
      </c>
      <c r="R1112" s="23">
        <v>0</v>
      </c>
      <c r="S1112" s="23">
        <v>17</v>
      </c>
      <c r="T1112" s="23">
        <v>100</v>
      </c>
      <c r="U1112" s="23">
        <v>64.7</v>
      </c>
      <c r="V1112" s="23">
        <v>35.299999999999997</v>
      </c>
      <c r="W1112" s="23">
        <v>0</v>
      </c>
      <c r="X1112" s="24">
        <v>17</v>
      </c>
      <c r="Y1112" s="24">
        <v>100</v>
      </c>
      <c r="Z1112" s="25">
        <f t="shared" si="51"/>
        <v>0.60766666666666669</v>
      </c>
      <c r="AA1112" s="25">
        <f t="shared" si="51"/>
        <v>0.39233333333333337</v>
      </c>
      <c r="AB1112" s="25">
        <f t="shared" si="51"/>
        <v>0</v>
      </c>
      <c r="AC1112" s="26">
        <v>17</v>
      </c>
      <c r="AD1112" s="26">
        <f t="shared" si="52"/>
        <v>10.330333333333334</v>
      </c>
      <c r="AE1112" s="26">
        <f t="shared" si="52"/>
        <v>6.6696666666666671</v>
      </c>
      <c r="AF1112" s="26">
        <f t="shared" si="52"/>
        <v>0</v>
      </c>
      <c r="AG1112" s="27">
        <v>498</v>
      </c>
      <c r="AH1112" s="27">
        <v>50</v>
      </c>
      <c r="AI1112" s="28">
        <v>0.93333333333333335</v>
      </c>
    </row>
    <row r="1113" spans="1:35" s="31" customFormat="1" ht="16.5" customHeight="1">
      <c r="A1113" s="19">
        <f t="shared" si="53"/>
        <v>1110</v>
      </c>
      <c r="B1113" s="20" t="s">
        <v>22</v>
      </c>
      <c r="C1113" s="20" t="s">
        <v>861</v>
      </c>
      <c r="D1113" s="20" t="s">
        <v>908</v>
      </c>
      <c r="E1113" s="21" t="s">
        <v>1189</v>
      </c>
      <c r="F1113" s="20" t="s">
        <v>26</v>
      </c>
      <c r="G1113" s="20" t="s">
        <v>27</v>
      </c>
      <c r="H1113" s="22"/>
      <c r="I1113" s="23">
        <v>11</v>
      </c>
      <c r="J1113" s="23">
        <v>100</v>
      </c>
      <c r="K1113" s="23">
        <v>63.6</v>
      </c>
      <c r="L1113" s="23">
        <v>36.4</v>
      </c>
      <c r="M1113" s="23">
        <v>0</v>
      </c>
      <c r="N1113" s="23">
        <v>11</v>
      </c>
      <c r="O1113" s="23">
        <v>100</v>
      </c>
      <c r="P1113" s="23">
        <v>54.5</v>
      </c>
      <c r="Q1113" s="23">
        <v>45.5</v>
      </c>
      <c r="R1113" s="23">
        <v>0</v>
      </c>
      <c r="S1113" s="23">
        <v>11</v>
      </c>
      <c r="T1113" s="23">
        <v>100</v>
      </c>
      <c r="U1113" s="23">
        <v>63.6</v>
      </c>
      <c r="V1113" s="23">
        <v>36.4</v>
      </c>
      <c r="W1113" s="23">
        <v>0</v>
      </c>
      <c r="X1113" s="24">
        <v>11</v>
      </c>
      <c r="Y1113" s="24">
        <v>100</v>
      </c>
      <c r="Z1113" s="25">
        <f t="shared" si="51"/>
        <v>0.60566666666666669</v>
      </c>
      <c r="AA1113" s="25">
        <f t="shared" si="51"/>
        <v>0.39433333333333331</v>
      </c>
      <c r="AB1113" s="25">
        <f t="shared" si="51"/>
        <v>0</v>
      </c>
      <c r="AC1113" s="26">
        <v>11</v>
      </c>
      <c r="AD1113" s="26">
        <f t="shared" si="52"/>
        <v>6.6623333333333337</v>
      </c>
      <c r="AE1113" s="26">
        <f t="shared" si="52"/>
        <v>4.3376666666666663</v>
      </c>
      <c r="AF1113" s="26">
        <f t="shared" si="52"/>
        <v>0</v>
      </c>
      <c r="AG1113" s="27">
        <v>1</v>
      </c>
      <c r="AH1113" s="27">
        <v>1</v>
      </c>
      <c r="AI1113" s="28">
        <v>1</v>
      </c>
    </row>
    <row r="1114" spans="1:35" s="31" customFormat="1" ht="16.5" customHeight="1">
      <c r="A1114" s="19">
        <f t="shared" si="53"/>
        <v>1111</v>
      </c>
      <c r="B1114" s="20" t="s">
        <v>22</v>
      </c>
      <c r="C1114" s="20" t="s">
        <v>861</v>
      </c>
      <c r="D1114" s="20" t="s">
        <v>884</v>
      </c>
      <c r="E1114" s="21" t="s">
        <v>1190</v>
      </c>
      <c r="F1114" s="20" t="s">
        <v>26</v>
      </c>
      <c r="G1114" s="20" t="s">
        <v>27</v>
      </c>
      <c r="H1114" s="22"/>
      <c r="I1114" s="23">
        <v>60</v>
      </c>
      <c r="J1114" s="23">
        <v>98.4</v>
      </c>
      <c r="K1114" s="23">
        <v>61.7</v>
      </c>
      <c r="L1114" s="23">
        <v>36.6</v>
      </c>
      <c r="M1114" s="23">
        <v>1.7</v>
      </c>
      <c r="N1114" s="23">
        <v>60</v>
      </c>
      <c r="O1114" s="23">
        <v>98.4</v>
      </c>
      <c r="P1114" s="23">
        <v>53.4</v>
      </c>
      <c r="Q1114" s="23">
        <v>43.3</v>
      </c>
      <c r="R1114" s="23">
        <v>3.3</v>
      </c>
      <c r="S1114" s="23">
        <v>60</v>
      </c>
      <c r="T1114" s="23">
        <v>98.4</v>
      </c>
      <c r="U1114" s="23">
        <v>65</v>
      </c>
      <c r="V1114" s="23">
        <v>30</v>
      </c>
      <c r="W1114" s="23">
        <v>5</v>
      </c>
      <c r="X1114" s="24">
        <v>60</v>
      </c>
      <c r="Y1114" s="24">
        <v>98.40000000000002</v>
      </c>
      <c r="Z1114" s="25">
        <f t="shared" si="51"/>
        <v>0.60033333333333339</v>
      </c>
      <c r="AA1114" s="25">
        <f t="shared" si="51"/>
        <v>0.36633333333333334</v>
      </c>
      <c r="AB1114" s="25">
        <f t="shared" si="51"/>
        <v>3.3333333333333333E-2</v>
      </c>
      <c r="AC1114" s="26">
        <v>60</v>
      </c>
      <c r="AD1114" s="26">
        <f t="shared" si="52"/>
        <v>36.020000000000003</v>
      </c>
      <c r="AE1114" s="26">
        <f t="shared" si="52"/>
        <v>21.98</v>
      </c>
      <c r="AF1114" s="26">
        <f t="shared" si="52"/>
        <v>2</v>
      </c>
      <c r="AG1114" s="27">
        <v>5052</v>
      </c>
      <c r="AH1114" s="27">
        <v>976</v>
      </c>
      <c r="AI1114" s="28">
        <v>0.6256666666666667</v>
      </c>
    </row>
    <row r="1115" spans="1:35" s="31" customFormat="1" ht="16.5" customHeight="1">
      <c r="A1115" s="19">
        <f t="shared" si="53"/>
        <v>1112</v>
      </c>
      <c r="B1115" s="20" t="s">
        <v>22</v>
      </c>
      <c r="C1115" s="20" t="s">
        <v>861</v>
      </c>
      <c r="D1115" s="20" t="s">
        <v>866</v>
      </c>
      <c r="E1115" s="21" t="s">
        <v>1191</v>
      </c>
      <c r="F1115" s="20" t="s">
        <v>26</v>
      </c>
      <c r="G1115" s="20" t="s">
        <v>27</v>
      </c>
      <c r="H1115" s="22"/>
      <c r="I1115" s="23">
        <v>70</v>
      </c>
      <c r="J1115" s="23">
        <v>100</v>
      </c>
      <c r="K1115" s="23">
        <v>57.2</v>
      </c>
      <c r="L1115" s="23">
        <v>41.4</v>
      </c>
      <c r="M1115" s="23">
        <v>1.4</v>
      </c>
      <c r="N1115" s="23">
        <v>70</v>
      </c>
      <c r="O1115" s="23">
        <v>100</v>
      </c>
      <c r="P1115" s="23">
        <v>54.3</v>
      </c>
      <c r="Q1115" s="23">
        <v>42.9</v>
      </c>
      <c r="R1115" s="23">
        <v>2.8</v>
      </c>
      <c r="S1115" s="23">
        <v>70</v>
      </c>
      <c r="T1115" s="23">
        <v>100</v>
      </c>
      <c r="U1115" s="23">
        <v>68.599999999999994</v>
      </c>
      <c r="V1115" s="23">
        <v>31.4</v>
      </c>
      <c r="W1115" s="23">
        <v>0</v>
      </c>
      <c r="X1115" s="24">
        <v>70</v>
      </c>
      <c r="Y1115" s="24">
        <v>100</v>
      </c>
      <c r="Z1115" s="25">
        <f t="shared" si="51"/>
        <v>0.60033333333333327</v>
      </c>
      <c r="AA1115" s="25">
        <f t="shared" si="51"/>
        <v>0.38566666666666671</v>
      </c>
      <c r="AB1115" s="25">
        <f t="shared" si="51"/>
        <v>1.4E-2</v>
      </c>
      <c r="AC1115" s="26">
        <v>70</v>
      </c>
      <c r="AD1115" s="26">
        <f t="shared" si="52"/>
        <v>42.023333333333326</v>
      </c>
      <c r="AE1115" s="26">
        <f t="shared" si="52"/>
        <v>26.99666666666667</v>
      </c>
      <c r="AF1115" s="26">
        <f t="shared" si="52"/>
        <v>0.98</v>
      </c>
      <c r="AG1115" s="27">
        <v>5388</v>
      </c>
      <c r="AH1115" s="27">
        <v>1091</v>
      </c>
      <c r="AI1115" s="28">
        <v>0.53700000000000003</v>
      </c>
    </row>
    <row r="1116" spans="1:35" s="31" customFormat="1" ht="16.5" customHeight="1">
      <c r="A1116" s="19">
        <f t="shared" si="53"/>
        <v>1113</v>
      </c>
      <c r="B1116" s="20" t="s">
        <v>22</v>
      </c>
      <c r="C1116" s="20" t="s">
        <v>861</v>
      </c>
      <c r="D1116" s="20" t="s">
        <v>1019</v>
      </c>
      <c r="E1116" s="21" t="s">
        <v>1192</v>
      </c>
      <c r="F1116" s="20" t="s">
        <v>26</v>
      </c>
      <c r="G1116" s="20"/>
      <c r="H1116" s="22"/>
      <c r="I1116" s="23">
        <v>10</v>
      </c>
      <c r="J1116" s="23">
        <v>100</v>
      </c>
      <c r="K1116" s="23">
        <v>60</v>
      </c>
      <c r="L1116" s="23">
        <v>40</v>
      </c>
      <c r="M1116" s="23">
        <v>0</v>
      </c>
      <c r="N1116" s="23">
        <v>10</v>
      </c>
      <c r="O1116" s="23">
        <v>100</v>
      </c>
      <c r="P1116" s="23">
        <v>60</v>
      </c>
      <c r="Q1116" s="23">
        <v>30</v>
      </c>
      <c r="R1116" s="23">
        <v>10</v>
      </c>
      <c r="S1116" s="23">
        <v>10</v>
      </c>
      <c r="T1116" s="23">
        <v>100</v>
      </c>
      <c r="U1116" s="23">
        <v>60</v>
      </c>
      <c r="V1116" s="23">
        <v>40</v>
      </c>
      <c r="W1116" s="23">
        <v>0</v>
      </c>
      <c r="X1116" s="24">
        <v>10</v>
      </c>
      <c r="Y1116" s="24">
        <v>100</v>
      </c>
      <c r="Z1116" s="25">
        <f t="shared" si="51"/>
        <v>0.6</v>
      </c>
      <c r="AA1116" s="25">
        <f t="shared" si="51"/>
        <v>0.36666666666666664</v>
      </c>
      <c r="AB1116" s="25">
        <f t="shared" si="51"/>
        <v>3.3333333333333333E-2</v>
      </c>
      <c r="AC1116" s="26">
        <v>10</v>
      </c>
      <c r="AD1116" s="26">
        <f t="shared" si="52"/>
        <v>6</v>
      </c>
      <c r="AE1116" s="26">
        <f t="shared" si="52"/>
        <v>3.6666666666666665</v>
      </c>
      <c r="AF1116" s="26">
        <f t="shared" si="52"/>
        <v>0.33333333333333331</v>
      </c>
      <c r="AG1116" s="27">
        <v>3937</v>
      </c>
      <c r="AH1116" s="27">
        <v>664</v>
      </c>
      <c r="AI1116" s="28">
        <v>0.72699999999999998</v>
      </c>
    </row>
    <row r="1117" spans="1:35" s="31" customFormat="1" ht="16.5" customHeight="1">
      <c r="A1117" s="19">
        <f t="shared" si="53"/>
        <v>1114</v>
      </c>
      <c r="B1117" s="22" t="s">
        <v>22</v>
      </c>
      <c r="C1117" s="22" t="s">
        <v>30</v>
      </c>
      <c r="D1117" s="22" t="s">
        <v>52</v>
      </c>
      <c r="E1117" s="30" t="s">
        <v>1193</v>
      </c>
      <c r="F1117" s="22" t="s">
        <v>26</v>
      </c>
      <c r="G1117" s="22" t="s">
        <v>27</v>
      </c>
      <c r="H1117" s="22"/>
      <c r="I1117" s="23">
        <v>103</v>
      </c>
      <c r="J1117" s="23">
        <v>100</v>
      </c>
      <c r="K1117" s="23">
        <v>68.900000000000006</v>
      </c>
      <c r="L1117" s="23">
        <v>29.1</v>
      </c>
      <c r="M1117" s="23">
        <v>2</v>
      </c>
      <c r="N1117" s="23">
        <v>103</v>
      </c>
      <c r="O1117" s="23">
        <v>100</v>
      </c>
      <c r="P1117" s="23">
        <v>55.3</v>
      </c>
      <c r="Q1117" s="23">
        <v>41.8</v>
      </c>
      <c r="R1117" s="23">
        <v>2.9</v>
      </c>
      <c r="S1117" s="23">
        <v>103</v>
      </c>
      <c r="T1117" s="23">
        <v>100</v>
      </c>
      <c r="U1117" s="23">
        <v>55.3</v>
      </c>
      <c r="V1117" s="23">
        <v>43.7</v>
      </c>
      <c r="W1117" s="23">
        <v>1</v>
      </c>
      <c r="X1117" s="24">
        <v>103</v>
      </c>
      <c r="Y1117" s="24">
        <v>100</v>
      </c>
      <c r="Z1117" s="25">
        <f t="shared" si="51"/>
        <v>0.59833333333333338</v>
      </c>
      <c r="AA1117" s="25">
        <f t="shared" si="51"/>
        <v>0.38200000000000006</v>
      </c>
      <c r="AB1117" s="25">
        <f t="shared" si="51"/>
        <v>1.9666666666666669E-2</v>
      </c>
      <c r="AC1117" s="26">
        <v>103</v>
      </c>
      <c r="AD1117" s="26">
        <f t="shared" si="52"/>
        <v>61.628333333333337</v>
      </c>
      <c r="AE1117" s="26">
        <f t="shared" si="52"/>
        <v>39.346000000000004</v>
      </c>
      <c r="AF1117" s="26">
        <f t="shared" si="52"/>
        <v>2.0256666666666669</v>
      </c>
      <c r="AG1117" s="27">
        <v>5171</v>
      </c>
      <c r="AH1117" s="27">
        <v>1020</v>
      </c>
      <c r="AI1117" s="28">
        <v>0.60799999999999987</v>
      </c>
    </row>
    <row r="1118" spans="1:35" s="31" customFormat="1" ht="16.5" customHeight="1">
      <c r="A1118" s="19">
        <f t="shared" si="53"/>
        <v>1115</v>
      </c>
      <c r="B1118" s="20" t="s">
        <v>22</v>
      </c>
      <c r="C1118" s="20" t="s">
        <v>861</v>
      </c>
      <c r="D1118" s="20" t="s">
        <v>908</v>
      </c>
      <c r="E1118" s="21" t="s">
        <v>1194</v>
      </c>
      <c r="F1118" s="20" t="s">
        <v>26</v>
      </c>
      <c r="G1118" s="20"/>
      <c r="H1118" s="22"/>
      <c r="I1118" s="23">
        <v>24</v>
      </c>
      <c r="J1118" s="23">
        <v>100</v>
      </c>
      <c r="K1118" s="23">
        <v>66.7</v>
      </c>
      <c r="L1118" s="23">
        <v>33.299999999999997</v>
      </c>
      <c r="M1118" s="23">
        <v>0</v>
      </c>
      <c r="N1118" s="23">
        <v>24</v>
      </c>
      <c r="O1118" s="23">
        <v>100</v>
      </c>
      <c r="P1118" s="23">
        <v>50</v>
      </c>
      <c r="Q1118" s="23">
        <v>50</v>
      </c>
      <c r="R1118" s="23">
        <v>0</v>
      </c>
      <c r="S1118" s="23">
        <v>24</v>
      </c>
      <c r="T1118" s="23">
        <v>100</v>
      </c>
      <c r="U1118" s="23">
        <v>62.5</v>
      </c>
      <c r="V1118" s="23">
        <v>37.5</v>
      </c>
      <c r="W1118" s="23">
        <v>0</v>
      </c>
      <c r="X1118" s="24">
        <v>24</v>
      </c>
      <c r="Y1118" s="24">
        <v>100</v>
      </c>
      <c r="Z1118" s="25">
        <f t="shared" si="51"/>
        <v>0.59733333333333338</v>
      </c>
      <c r="AA1118" s="25">
        <f t="shared" si="51"/>
        <v>0.40266666666666662</v>
      </c>
      <c r="AB1118" s="25">
        <f t="shared" si="51"/>
        <v>0</v>
      </c>
      <c r="AC1118" s="26">
        <v>24</v>
      </c>
      <c r="AD1118" s="26">
        <f t="shared" si="52"/>
        <v>14.336000000000002</v>
      </c>
      <c r="AE1118" s="26">
        <f t="shared" si="52"/>
        <v>9.6639999999999979</v>
      </c>
      <c r="AF1118" s="26">
        <f t="shared" si="52"/>
        <v>0</v>
      </c>
      <c r="AG1118" s="27">
        <v>4977</v>
      </c>
      <c r="AH1118" s="27">
        <v>942</v>
      </c>
      <c r="AI1118" s="28">
        <v>0.63666666666666671</v>
      </c>
    </row>
    <row r="1119" spans="1:35" s="31" customFormat="1" ht="16.5" customHeight="1">
      <c r="A1119" s="19">
        <f t="shared" si="53"/>
        <v>1116</v>
      </c>
      <c r="B1119" s="20" t="s">
        <v>22</v>
      </c>
      <c r="C1119" s="20" t="s">
        <v>861</v>
      </c>
      <c r="D1119" s="20" t="s">
        <v>926</v>
      </c>
      <c r="E1119" s="21" t="s">
        <v>1195</v>
      </c>
      <c r="F1119" s="20" t="s">
        <v>26</v>
      </c>
      <c r="G1119" s="20"/>
      <c r="H1119" s="22"/>
      <c r="I1119" s="23">
        <v>24</v>
      </c>
      <c r="J1119" s="23">
        <v>100</v>
      </c>
      <c r="K1119" s="23">
        <v>70.8</v>
      </c>
      <c r="L1119" s="23">
        <v>29.2</v>
      </c>
      <c r="M1119" s="23">
        <v>0</v>
      </c>
      <c r="N1119" s="23">
        <v>24</v>
      </c>
      <c r="O1119" s="23">
        <v>100</v>
      </c>
      <c r="P1119" s="23">
        <v>50</v>
      </c>
      <c r="Q1119" s="23">
        <v>41.7</v>
      </c>
      <c r="R1119" s="23">
        <v>8.3000000000000007</v>
      </c>
      <c r="S1119" s="23">
        <v>24</v>
      </c>
      <c r="T1119" s="23">
        <v>100</v>
      </c>
      <c r="U1119" s="23">
        <v>58.3</v>
      </c>
      <c r="V1119" s="23">
        <v>37.5</v>
      </c>
      <c r="W1119" s="23">
        <v>4.2</v>
      </c>
      <c r="X1119" s="24">
        <v>24</v>
      </c>
      <c r="Y1119" s="24">
        <v>100</v>
      </c>
      <c r="Z1119" s="25">
        <f t="shared" si="51"/>
        <v>0.59699999999999998</v>
      </c>
      <c r="AA1119" s="25">
        <f t="shared" si="51"/>
        <v>0.36133333333333328</v>
      </c>
      <c r="AB1119" s="25">
        <f t="shared" si="51"/>
        <v>4.1666666666666664E-2</v>
      </c>
      <c r="AC1119" s="26">
        <v>24</v>
      </c>
      <c r="AD1119" s="26">
        <f t="shared" si="52"/>
        <v>14.327999999999999</v>
      </c>
      <c r="AE1119" s="26">
        <f t="shared" si="52"/>
        <v>8.6719999999999988</v>
      </c>
      <c r="AF1119" s="26">
        <f t="shared" si="52"/>
        <v>1</v>
      </c>
      <c r="AG1119" s="27">
        <v>4690</v>
      </c>
      <c r="AH1119" s="27">
        <v>867</v>
      </c>
      <c r="AI1119" s="28">
        <v>0.66666666666666663</v>
      </c>
    </row>
    <row r="1120" spans="1:35" s="31" customFormat="1" ht="16.5" customHeight="1">
      <c r="A1120" s="19">
        <f t="shared" si="53"/>
        <v>1117</v>
      </c>
      <c r="B1120" s="20" t="s">
        <v>22</v>
      </c>
      <c r="C1120" s="20" t="s">
        <v>861</v>
      </c>
      <c r="D1120" s="20" t="s">
        <v>872</v>
      </c>
      <c r="E1120" s="21" t="s">
        <v>1196</v>
      </c>
      <c r="F1120" s="20" t="s">
        <v>26</v>
      </c>
      <c r="G1120" s="20" t="s">
        <v>27</v>
      </c>
      <c r="H1120" s="22"/>
      <c r="I1120" s="23">
        <v>101</v>
      </c>
      <c r="J1120" s="23">
        <v>100</v>
      </c>
      <c r="K1120" s="23">
        <v>66.3</v>
      </c>
      <c r="L1120" s="23">
        <v>32.700000000000003</v>
      </c>
      <c r="M1120" s="23">
        <v>1</v>
      </c>
      <c r="N1120" s="23">
        <v>101</v>
      </c>
      <c r="O1120" s="23">
        <v>100</v>
      </c>
      <c r="P1120" s="23">
        <v>55.4</v>
      </c>
      <c r="Q1120" s="23">
        <v>42.6</v>
      </c>
      <c r="R1120" s="23">
        <v>2</v>
      </c>
      <c r="S1120" s="23">
        <v>101</v>
      </c>
      <c r="T1120" s="23">
        <v>100</v>
      </c>
      <c r="U1120" s="23">
        <v>56.4</v>
      </c>
      <c r="V1120" s="23">
        <v>43.6</v>
      </c>
      <c r="W1120" s="23">
        <v>0</v>
      </c>
      <c r="X1120" s="24">
        <v>101</v>
      </c>
      <c r="Y1120" s="24">
        <v>100</v>
      </c>
      <c r="Z1120" s="25">
        <f t="shared" si="51"/>
        <v>0.59366666666666656</v>
      </c>
      <c r="AA1120" s="25">
        <f t="shared" si="51"/>
        <v>0.39633333333333332</v>
      </c>
      <c r="AB1120" s="25">
        <f t="shared" si="51"/>
        <v>0.01</v>
      </c>
      <c r="AC1120" s="26">
        <v>101</v>
      </c>
      <c r="AD1120" s="26">
        <f t="shared" si="52"/>
        <v>59.960333333333324</v>
      </c>
      <c r="AE1120" s="26">
        <f t="shared" si="52"/>
        <v>40.029666666666664</v>
      </c>
      <c r="AF1120" s="26">
        <f t="shared" si="52"/>
        <v>1.01</v>
      </c>
      <c r="AG1120" s="27">
        <v>4977</v>
      </c>
      <c r="AH1120" s="27">
        <v>942</v>
      </c>
      <c r="AI1120" s="28">
        <v>0.63666666666666671</v>
      </c>
    </row>
    <row r="1121" spans="1:35" s="31" customFormat="1" ht="16.5" customHeight="1">
      <c r="A1121" s="19">
        <f t="shared" si="53"/>
        <v>1118</v>
      </c>
      <c r="B1121" s="20" t="s">
        <v>22</v>
      </c>
      <c r="C1121" s="20" t="s">
        <v>861</v>
      </c>
      <c r="D1121" s="20" t="s">
        <v>908</v>
      </c>
      <c r="E1121" s="21" t="s">
        <v>1197</v>
      </c>
      <c r="F1121" s="20" t="s">
        <v>26</v>
      </c>
      <c r="G1121" s="20" t="s">
        <v>27</v>
      </c>
      <c r="H1121" s="22"/>
      <c r="I1121" s="23">
        <v>9</v>
      </c>
      <c r="J1121" s="23">
        <v>100</v>
      </c>
      <c r="K1121" s="23">
        <v>66.7</v>
      </c>
      <c r="L1121" s="23">
        <v>33.299999999999997</v>
      </c>
      <c r="M1121" s="23">
        <v>0</v>
      </c>
      <c r="N1121" s="23">
        <v>9</v>
      </c>
      <c r="O1121" s="23">
        <v>100</v>
      </c>
      <c r="P1121" s="23">
        <v>44.5</v>
      </c>
      <c r="Q1121" s="23">
        <v>44.4</v>
      </c>
      <c r="R1121" s="23">
        <v>11.1</v>
      </c>
      <c r="S1121" s="23">
        <v>9</v>
      </c>
      <c r="T1121" s="23">
        <v>100</v>
      </c>
      <c r="U1121" s="23">
        <v>66.7</v>
      </c>
      <c r="V1121" s="23">
        <v>33.299999999999997</v>
      </c>
      <c r="W1121" s="23">
        <v>0</v>
      </c>
      <c r="X1121" s="24">
        <v>9</v>
      </c>
      <c r="Y1121" s="24">
        <v>100</v>
      </c>
      <c r="Z1121" s="25">
        <f t="shared" si="51"/>
        <v>0.59300000000000008</v>
      </c>
      <c r="AA1121" s="25">
        <f t="shared" si="51"/>
        <v>0.36999999999999994</v>
      </c>
      <c r="AB1121" s="25">
        <f t="shared" si="51"/>
        <v>3.6999999999999998E-2</v>
      </c>
      <c r="AC1121" s="26">
        <v>9</v>
      </c>
      <c r="AD1121" s="26">
        <f t="shared" si="52"/>
        <v>5.3370000000000006</v>
      </c>
      <c r="AE1121" s="26">
        <f t="shared" si="52"/>
        <v>3.3299999999999996</v>
      </c>
      <c r="AF1121" s="26">
        <f t="shared" si="52"/>
        <v>0.33299999999999996</v>
      </c>
      <c r="AG1121" s="27">
        <v>4769</v>
      </c>
      <c r="AH1121" s="27">
        <v>883</v>
      </c>
      <c r="AI1121" s="28">
        <v>0.66633333333333322</v>
      </c>
    </row>
    <row r="1122" spans="1:35" s="31" customFormat="1" ht="16.5" customHeight="1">
      <c r="A1122" s="19">
        <f t="shared" si="53"/>
        <v>1118</v>
      </c>
      <c r="B1122" s="20" t="s">
        <v>22</v>
      </c>
      <c r="C1122" s="20" t="s">
        <v>861</v>
      </c>
      <c r="D1122" s="20" t="s">
        <v>864</v>
      </c>
      <c r="E1122" s="21" t="s">
        <v>1198</v>
      </c>
      <c r="F1122" s="20" t="s">
        <v>26</v>
      </c>
      <c r="G1122" s="20"/>
      <c r="H1122" s="22"/>
      <c r="I1122" s="23">
        <v>9</v>
      </c>
      <c r="J1122" s="23">
        <v>100</v>
      </c>
      <c r="K1122" s="23">
        <v>55.6</v>
      </c>
      <c r="L1122" s="23">
        <v>44.4</v>
      </c>
      <c r="M1122" s="23">
        <v>0</v>
      </c>
      <c r="N1122" s="23">
        <v>9</v>
      </c>
      <c r="O1122" s="23">
        <v>100</v>
      </c>
      <c r="P1122" s="23">
        <v>66.7</v>
      </c>
      <c r="Q1122" s="23">
        <v>22.2</v>
      </c>
      <c r="R1122" s="23">
        <v>11.1</v>
      </c>
      <c r="S1122" s="23">
        <v>9</v>
      </c>
      <c r="T1122" s="23">
        <v>100</v>
      </c>
      <c r="U1122" s="23">
        <v>55.6</v>
      </c>
      <c r="V1122" s="23">
        <v>44.4</v>
      </c>
      <c r="W1122" s="23">
        <v>0</v>
      </c>
      <c r="X1122" s="24">
        <v>9</v>
      </c>
      <c r="Y1122" s="24">
        <v>100</v>
      </c>
      <c r="Z1122" s="25">
        <f t="shared" si="51"/>
        <v>0.59300000000000008</v>
      </c>
      <c r="AA1122" s="25">
        <f t="shared" si="51"/>
        <v>0.36999999999999994</v>
      </c>
      <c r="AB1122" s="25">
        <f t="shared" si="51"/>
        <v>3.6999999999999998E-2</v>
      </c>
      <c r="AC1122" s="26">
        <v>9</v>
      </c>
      <c r="AD1122" s="26">
        <f t="shared" si="52"/>
        <v>5.3370000000000006</v>
      </c>
      <c r="AE1122" s="26">
        <f t="shared" si="52"/>
        <v>3.3299999999999996</v>
      </c>
      <c r="AF1122" s="26">
        <f t="shared" si="52"/>
        <v>0.33299999999999996</v>
      </c>
      <c r="AG1122" s="27">
        <v>3346</v>
      </c>
      <c r="AH1122" s="27">
        <v>544</v>
      </c>
      <c r="AI1122" s="28">
        <v>0.76166666666666671</v>
      </c>
    </row>
    <row r="1123" spans="1:35" s="31" customFormat="1" ht="16.5" customHeight="1">
      <c r="A1123" s="19">
        <f t="shared" si="53"/>
        <v>1120</v>
      </c>
      <c r="B1123" s="20" t="s">
        <v>22</v>
      </c>
      <c r="C1123" s="20" t="s">
        <v>861</v>
      </c>
      <c r="D1123" s="20" t="s">
        <v>46</v>
      </c>
      <c r="E1123" s="21" t="s">
        <v>1199</v>
      </c>
      <c r="F1123" s="20" t="s">
        <v>26</v>
      </c>
      <c r="G1123" s="20"/>
      <c r="H1123" s="22"/>
      <c r="I1123" s="23">
        <v>18</v>
      </c>
      <c r="J1123" s="23">
        <v>100</v>
      </c>
      <c r="K1123" s="23">
        <v>55.6</v>
      </c>
      <c r="L1123" s="23">
        <v>44.4</v>
      </c>
      <c r="M1123" s="23">
        <v>0</v>
      </c>
      <c r="N1123" s="23">
        <v>18</v>
      </c>
      <c r="O1123" s="23">
        <v>100</v>
      </c>
      <c r="P1123" s="23">
        <v>50</v>
      </c>
      <c r="Q1123" s="23">
        <v>33.299999999999997</v>
      </c>
      <c r="R1123" s="23">
        <v>16.7</v>
      </c>
      <c r="S1123" s="23">
        <v>18</v>
      </c>
      <c r="T1123" s="23">
        <v>100</v>
      </c>
      <c r="U1123" s="23">
        <v>72.2</v>
      </c>
      <c r="V1123" s="23">
        <v>27.8</v>
      </c>
      <c r="W1123" s="23">
        <v>0</v>
      </c>
      <c r="X1123" s="24">
        <v>18</v>
      </c>
      <c r="Y1123" s="24">
        <v>100</v>
      </c>
      <c r="Z1123" s="25">
        <f t="shared" si="51"/>
        <v>0.59266666666666679</v>
      </c>
      <c r="AA1123" s="25">
        <f t="shared" si="51"/>
        <v>0.35166666666666663</v>
      </c>
      <c r="AB1123" s="25">
        <f t="shared" si="51"/>
        <v>5.5666666666666663E-2</v>
      </c>
      <c r="AC1123" s="26">
        <v>18</v>
      </c>
      <c r="AD1123" s="26">
        <f t="shared" si="52"/>
        <v>10.668000000000003</v>
      </c>
      <c r="AE1123" s="26">
        <f t="shared" si="52"/>
        <v>6.3299999999999992</v>
      </c>
      <c r="AF1123" s="26">
        <f t="shared" si="52"/>
        <v>1.002</v>
      </c>
      <c r="AG1123" s="27">
        <v>5460</v>
      </c>
      <c r="AH1123" s="27">
        <v>1118</v>
      </c>
      <c r="AI1123" s="28">
        <v>0.49033333333333329</v>
      </c>
    </row>
    <row r="1124" spans="1:35" s="31" customFormat="1" ht="16.5" customHeight="1">
      <c r="A1124" s="19">
        <f t="shared" si="53"/>
        <v>1120</v>
      </c>
      <c r="B1124" s="20" t="s">
        <v>22</v>
      </c>
      <c r="C1124" s="20" t="s">
        <v>861</v>
      </c>
      <c r="D1124" s="20" t="s">
        <v>1046</v>
      </c>
      <c r="E1124" s="21" t="s">
        <v>1200</v>
      </c>
      <c r="F1124" s="20" t="s">
        <v>26</v>
      </c>
      <c r="G1124" s="20"/>
      <c r="H1124" s="22"/>
      <c r="I1124" s="23">
        <v>18</v>
      </c>
      <c r="J1124" s="23">
        <v>86</v>
      </c>
      <c r="K1124" s="23">
        <v>72.2</v>
      </c>
      <c r="L1124" s="23">
        <v>27.8</v>
      </c>
      <c r="M1124" s="23">
        <v>0</v>
      </c>
      <c r="N1124" s="23">
        <v>18</v>
      </c>
      <c r="O1124" s="23">
        <v>85.7</v>
      </c>
      <c r="P1124" s="23">
        <v>50</v>
      </c>
      <c r="Q1124" s="23">
        <v>44.4</v>
      </c>
      <c r="R1124" s="23">
        <v>5.6</v>
      </c>
      <c r="S1124" s="23">
        <v>18</v>
      </c>
      <c r="T1124" s="23">
        <v>85.7</v>
      </c>
      <c r="U1124" s="23">
        <v>55.6</v>
      </c>
      <c r="V1124" s="23">
        <v>38.9</v>
      </c>
      <c r="W1124" s="23">
        <v>5.5</v>
      </c>
      <c r="X1124" s="24">
        <v>18</v>
      </c>
      <c r="Y1124" s="24">
        <v>85.8</v>
      </c>
      <c r="Z1124" s="25">
        <f t="shared" si="51"/>
        <v>0.59266666666666679</v>
      </c>
      <c r="AA1124" s="25">
        <f t="shared" si="51"/>
        <v>0.37033333333333329</v>
      </c>
      <c r="AB1124" s="25">
        <f t="shared" si="51"/>
        <v>3.6999999999999998E-2</v>
      </c>
      <c r="AC1124" s="26">
        <v>18</v>
      </c>
      <c r="AD1124" s="26">
        <f t="shared" si="52"/>
        <v>10.668000000000003</v>
      </c>
      <c r="AE1124" s="26">
        <f t="shared" si="52"/>
        <v>6.6659999999999995</v>
      </c>
      <c r="AF1124" s="26">
        <f t="shared" si="52"/>
        <v>0.66599999999999993</v>
      </c>
      <c r="AG1124" s="27">
        <v>5010</v>
      </c>
      <c r="AH1124" s="27">
        <v>959</v>
      </c>
      <c r="AI1124" s="28">
        <v>0.63200000000000001</v>
      </c>
    </row>
    <row r="1125" spans="1:35" s="31" customFormat="1" ht="16.5" customHeight="1">
      <c r="A1125" s="19">
        <f t="shared" si="53"/>
        <v>1122</v>
      </c>
      <c r="B1125" s="20" t="s">
        <v>22</v>
      </c>
      <c r="C1125" s="20" t="s">
        <v>861</v>
      </c>
      <c r="D1125" s="20" t="s">
        <v>872</v>
      </c>
      <c r="E1125" s="21" t="s">
        <v>1201</v>
      </c>
      <c r="F1125" s="20" t="s">
        <v>26</v>
      </c>
      <c r="G1125" s="20"/>
      <c r="H1125" s="22"/>
      <c r="I1125" s="23">
        <v>112</v>
      </c>
      <c r="J1125" s="23">
        <v>98.2</v>
      </c>
      <c r="K1125" s="23">
        <v>61.6</v>
      </c>
      <c r="L1125" s="23">
        <v>36.6</v>
      </c>
      <c r="M1125" s="23">
        <v>1.8</v>
      </c>
      <c r="N1125" s="23">
        <v>112</v>
      </c>
      <c r="O1125" s="23">
        <v>98.2</v>
      </c>
      <c r="P1125" s="23">
        <v>46.4</v>
      </c>
      <c r="Q1125" s="23">
        <v>50.9</v>
      </c>
      <c r="R1125" s="23">
        <v>2.7</v>
      </c>
      <c r="S1125" s="23">
        <v>112</v>
      </c>
      <c r="T1125" s="23">
        <v>98.2</v>
      </c>
      <c r="U1125" s="23">
        <v>69.599999999999994</v>
      </c>
      <c r="V1125" s="23">
        <v>28.6</v>
      </c>
      <c r="W1125" s="23">
        <v>1.8</v>
      </c>
      <c r="X1125" s="24">
        <v>112</v>
      </c>
      <c r="Y1125" s="24">
        <v>98.2</v>
      </c>
      <c r="Z1125" s="25">
        <f t="shared" si="51"/>
        <v>0.59199999999999997</v>
      </c>
      <c r="AA1125" s="25">
        <f t="shared" si="51"/>
        <v>0.38700000000000001</v>
      </c>
      <c r="AB1125" s="25">
        <f t="shared" si="51"/>
        <v>2.1000000000000001E-2</v>
      </c>
      <c r="AC1125" s="26">
        <v>112</v>
      </c>
      <c r="AD1125" s="26">
        <f t="shared" si="52"/>
        <v>66.304000000000002</v>
      </c>
      <c r="AE1125" s="26">
        <f t="shared" si="52"/>
        <v>43.344000000000001</v>
      </c>
      <c r="AF1125" s="26">
        <f t="shared" si="52"/>
        <v>2.3520000000000003</v>
      </c>
      <c r="AG1125" s="27">
        <v>4939</v>
      </c>
      <c r="AH1125" s="27">
        <v>930</v>
      </c>
      <c r="AI1125" s="28">
        <v>0.6425831622176591</v>
      </c>
    </row>
    <row r="1126" spans="1:35" s="31" customFormat="1" ht="16.5" customHeight="1">
      <c r="A1126" s="19">
        <f t="shared" si="53"/>
        <v>1122</v>
      </c>
      <c r="B1126" s="20" t="s">
        <v>22</v>
      </c>
      <c r="C1126" s="20" t="s">
        <v>861</v>
      </c>
      <c r="D1126" s="20" t="s">
        <v>866</v>
      </c>
      <c r="E1126" s="21" t="s">
        <v>1202</v>
      </c>
      <c r="F1126" s="20" t="s">
        <v>26</v>
      </c>
      <c r="G1126" s="20"/>
      <c r="H1126" s="22"/>
      <c r="I1126" s="23">
        <v>223</v>
      </c>
      <c r="J1126" s="23">
        <v>98.7</v>
      </c>
      <c r="K1126" s="23">
        <v>62.8</v>
      </c>
      <c r="L1126" s="23">
        <v>35.4</v>
      </c>
      <c r="M1126" s="23">
        <v>1.8</v>
      </c>
      <c r="N1126" s="23">
        <v>223</v>
      </c>
      <c r="O1126" s="23">
        <v>98.7</v>
      </c>
      <c r="P1126" s="23">
        <v>59.2</v>
      </c>
      <c r="Q1126" s="23">
        <v>38.6</v>
      </c>
      <c r="R1126" s="23">
        <v>2.2000000000000002</v>
      </c>
      <c r="S1126" s="23">
        <v>223</v>
      </c>
      <c r="T1126" s="23">
        <v>98.7</v>
      </c>
      <c r="U1126" s="23">
        <v>55.6</v>
      </c>
      <c r="V1126" s="23">
        <v>39.5</v>
      </c>
      <c r="W1126" s="23">
        <v>4.9000000000000004</v>
      </c>
      <c r="X1126" s="24">
        <v>223</v>
      </c>
      <c r="Y1126" s="24">
        <v>98.7</v>
      </c>
      <c r="Z1126" s="25">
        <f t="shared" si="51"/>
        <v>0.59199999999999997</v>
      </c>
      <c r="AA1126" s="25">
        <f t="shared" si="51"/>
        <v>0.37833333333333335</v>
      </c>
      <c r="AB1126" s="25">
        <f t="shared" si="51"/>
        <v>2.9666666666666668E-2</v>
      </c>
      <c r="AC1126" s="26">
        <v>223</v>
      </c>
      <c r="AD1126" s="26">
        <f t="shared" si="52"/>
        <v>132.01599999999999</v>
      </c>
      <c r="AE1126" s="26">
        <f t="shared" si="52"/>
        <v>84.368333333333339</v>
      </c>
      <c r="AF1126" s="26">
        <f t="shared" si="52"/>
        <v>6.6156666666666668</v>
      </c>
      <c r="AG1126" s="27">
        <v>5205</v>
      </c>
      <c r="AH1126" s="27">
        <v>1031</v>
      </c>
      <c r="AI1126" s="28">
        <v>0.59966666666666668</v>
      </c>
    </row>
    <row r="1127" spans="1:35" s="31" customFormat="1" ht="16.5" customHeight="1">
      <c r="A1127" s="19">
        <f t="shared" si="53"/>
        <v>1124</v>
      </c>
      <c r="B1127" s="20" t="s">
        <v>22</v>
      </c>
      <c r="C1127" s="20" t="s">
        <v>861</v>
      </c>
      <c r="D1127" s="20" t="s">
        <v>1046</v>
      </c>
      <c r="E1127" s="21" t="s">
        <v>1203</v>
      </c>
      <c r="F1127" s="20" t="s">
        <v>26</v>
      </c>
      <c r="G1127" s="20"/>
      <c r="H1127" s="22"/>
      <c r="I1127" s="23">
        <v>53</v>
      </c>
      <c r="J1127" s="23">
        <v>96</v>
      </c>
      <c r="K1127" s="23">
        <v>58.5</v>
      </c>
      <c r="L1127" s="23">
        <v>35.799999999999997</v>
      </c>
      <c r="M1127" s="23">
        <v>5.7</v>
      </c>
      <c r="N1127" s="23">
        <v>53</v>
      </c>
      <c r="O1127" s="23">
        <v>96.4</v>
      </c>
      <c r="P1127" s="23">
        <v>58.5</v>
      </c>
      <c r="Q1127" s="23">
        <v>35.799999999999997</v>
      </c>
      <c r="R1127" s="23">
        <v>5.7</v>
      </c>
      <c r="S1127" s="23">
        <v>53</v>
      </c>
      <c r="T1127" s="23">
        <v>96.399999999999991</v>
      </c>
      <c r="U1127" s="23">
        <v>60.4</v>
      </c>
      <c r="V1127" s="23">
        <v>32.1</v>
      </c>
      <c r="W1127" s="23">
        <v>7.5</v>
      </c>
      <c r="X1127" s="24">
        <v>53</v>
      </c>
      <c r="Y1127" s="24">
        <v>96.266666666666666</v>
      </c>
      <c r="Z1127" s="25">
        <f t="shared" si="51"/>
        <v>0.59133333333333327</v>
      </c>
      <c r="AA1127" s="25">
        <f t="shared" si="51"/>
        <v>0.34566666666666668</v>
      </c>
      <c r="AB1127" s="25">
        <f t="shared" si="51"/>
        <v>6.3000000000000014E-2</v>
      </c>
      <c r="AC1127" s="26">
        <v>53</v>
      </c>
      <c r="AD1127" s="26">
        <f t="shared" si="52"/>
        <v>31.340666666666664</v>
      </c>
      <c r="AE1127" s="26">
        <f t="shared" si="52"/>
        <v>18.320333333333334</v>
      </c>
      <c r="AF1127" s="26">
        <f t="shared" si="52"/>
        <v>3.3390000000000009</v>
      </c>
      <c r="AG1127" s="27">
        <v>2257</v>
      </c>
      <c r="AH1127" s="27">
        <v>371</v>
      </c>
      <c r="AI1127" s="28">
        <v>0.81700000000000006</v>
      </c>
    </row>
    <row r="1128" spans="1:35" s="31" customFormat="1" ht="16.5" customHeight="1">
      <c r="A1128" s="19">
        <f t="shared" si="53"/>
        <v>1125</v>
      </c>
      <c r="B1128" s="20" t="s">
        <v>22</v>
      </c>
      <c r="C1128" s="20" t="s">
        <v>861</v>
      </c>
      <c r="D1128" s="20" t="s">
        <v>956</v>
      </c>
      <c r="E1128" s="21" t="s">
        <v>1204</v>
      </c>
      <c r="F1128" s="20" t="s">
        <v>26</v>
      </c>
      <c r="G1128" s="20"/>
      <c r="H1128" s="22"/>
      <c r="I1128" s="23">
        <v>111</v>
      </c>
      <c r="J1128" s="23">
        <v>99.1</v>
      </c>
      <c r="K1128" s="23">
        <v>55.9</v>
      </c>
      <c r="L1128" s="23">
        <v>43.2</v>
      </c>
      <c r="M1128" s="23">
        <v>0.9</v>
      </c>
      <c r="N1128" s="23">
        <v>111</v>
      </c>
      <c r="O1128" s="23">
        <v>99.1</v>
      </c>
      <c r="P1128" s="23">
        <v>53.2</v>
      </c>
      <c r="Q1128" s="23">
        <v>44.1</v>
      </c>
      <c r="R1128" s="23">
        <v>2.7</v>
      </c>
      <c r="S1128" s="23">
        <v>111</v>
      </c>
      <c r="T1128" s="23">
        <v>99.1</v>
      </c>
      <c r="U1128" s="23">
        <v>67.599999999999994</v>
      </c>
      <c r="V1128" s="23">
        <v>28.8</v>
      </c>
      <c r="W1128" s="23">
        <v>3.6</v>
      </c>
      <c r="X1128" s="24">
        <v>111</v>
      </c>
      <c r="Y1128" s="24">
        <v>99.09999999999998</v>
      </c>
      <c r="Z1128" s="25">
        <f t="shared" si="51"/>
        <v>0.58899999999999997</v>
      </c>
      <c r="AA1128" s="25">
        <f t="shared" si="51"/>
        <v>0.38700000000000001</v>
      </c>
      <c r="AB1128" s="25">
        <f t="shared" si="51"/>
        <v>2.4000000000000004E-2</v>
      </c>
      <c r="AC1128" s="26">
        <v>111</v>
      </c>
      <c r="AD1128" s="26">
        <f t="shared" si="52"/>
        <v>65.378999999999991</v>
      </c>
      <c r="AE1128" s="26">
        <f t="shared" si="52"/>
        <v>42.957000000000001</v>
      </c>
      <c r="AF1128" s="26">
        <f t="shared" si="52"/>
        <v>2.6640000000000006</v>
      </c>
      <c r="AG1128" s="27">
        <v>4784</v>
      </c>
      <c r="AH1128" s="27">
        <v>888</v>
      </c>
      <c r="AI1128" s="28">
        <v>0.66366666666666663</v>
      </c>
    </row>
    <row r="1129" spans="1:35" s="31" customFormat="1" ht="16.5" customHeight="1">
      <c r="A1129" s="19">
        <f t="shared" si="53"/>
        <v>1126</v>
      </c>
      <c r="B1129" s="20" t="s">
        <v>22</v>
      </c>
      <c r="C1129" s="20" t="s">
        <v>861</v>
      </c>
      <c r="D1129" s="20" t="s">
        <v>868</v>
      </c>
      <c r="E1129" s="21" t="s">
        <v>1205</v>
      </c>
      <c r="F1129" s="20" t="s">
        <v>26</v>
      </c>
      <c r="G1129" s="20"/>
      <c r="H1129" s="22"/>
      <c r="I1129" s="23">
        <v>66</v>
      </c>
      <c r="J1129" s="23">
        <v>97.1</v>
      </c>
      <c r="K1129" s="23">
        <v>65.2</v>
      </c>
      <c r="L1129" s="23">
        <v>33.299999999999997</v>
      </c>
      <c r="M1129" s="23">
        <v>1.5</v>
      </c>
      <c r="N1129" s="23">
        <v>66</v>
      </c>
      <c r="O1129" s="23">
        <v>97.1</v>
      </c>
      <c r="P1129" s="23">
        <v>48.5</v>
      </c>
      <c r="Q1129" s="23">
        <v>47</v>
      </c>
      <c r="R1129" s="23">
        <v>4.5</v>
      </c>
      <c r="S1129" s="23">
        <v>66</v>
      </c>
      <c r="T1129" s="23">
        <v>97.1</v>
      </c>
      <c r="U1129" s="23">
        <v>62.1</v>
      </c>
      <c r="V1129" s="23">
        <v>36.4</v>
      </c>
      <c r="W1129" s="23">
        <v>1.5</v>
      </c>
      <c r="X1129" s="24">
        <v>66</v>
      </c>
      <c r="Y1129" s="24">
        <v>97.09999999999998</v>
      </c>
      <c r="Z1129" s="25">
        <f t="shared" si="51"/>
        <v>0.58600000000000008</v>
      </c>
      <c r="AA1129" s="25">
        <f t="shared" si="51"/>
        <v>0.38899999999999996</v>
      </c>
      <c r="AB1129" s="25">
        <f t="shared" si="51"/>
        <v>2.5000000000000001E-2</v>
      </c>
      <c r="AC1129" s="26">
        <v>66</v>
      </c>
      <c r="AD1129" s="26">
        <f t="shared" si="52"/>
        <v>38.676000000000002</v>
      </c>
      <c r="AE1129" s="26">
        <f t="shared" si="52"/>
        <v>25.673999999999996</v>
      </c>
      <c r="AF1129" s="26">
        <f t="shared" si="52"/>
        <v>1.6500000000000001</v>
      </c>
      <c r="AG1129" s="27">
        <v>5515</v>
      </c>
      <c r="AH1129" s="27">
        <v>1142</v>
      </c>
      <c r="AI1129" s="28">
        <v>0.3736666666666667</v>
      </c>
    </row>
    <row r="1130" spans="1:35" s="31" customFormat="1" ht="16.5" customHeight="1">
      <c r="A1130" s="19">
        <f t="shared" si="53"/>
        <v>1127</v>
      </c>
      <c r="B1130" s="20" t="s">
        <v>22</v>
      </c>
      <c r="C1130" s="20" t="s">
        <v>861</v>
      </c>
      <c r="D1130" s="20" t="s">
        <v>872</v>
      </c>
      <c r="E1130" s="21" t="s">
        <v>1206</v>
      </c>
      <c r="F1130" s="20" t="s">
        <v>26</v>
      </c>
      <c r="G1130" s="20"/>
      <c r="H1130" s="22"/>
      <c r="I1130" s="23">
        <v>12</v>
      </c>
      <c r="J1130" s="23">
        <v>92.3</v>
      </c>
      <c r="K1130" s="23">
        <v>50</v>
      </c>
      <c r="L1130" s="23">
        <v>41.7</v>
      </c>
      <c r="M1130" s="23">
        <v>8.3000000000000007</v>
      </c>
      <c r="N1130" s="23">
        <v>12</v>
      </c>
      <c r="O1130" s="23">
        <v>92.3</v>
      </c>
      <c r="P1130" s="23">
        <v>50</v>
      </c>
      <c r="Q1130" s="23">
        <v>50</v>
      </c>
      <c r="R1130" s="23">
        <v>0</v>
      </c>
      <c r="S1130" s="23">
        <v>12</v>
      </c>
      <c r="T1130" s="23">
        <v>92.3</v>
      </c>
      <c r="U1130" s="23">
        <v>75</v>
      </c>
      <c r="V1130" s="23">
        <v>25</v>
      </c>
      <c r="W1130" s="23">
        <v>0</v>
      </c>
      <c r="X1130" s="24">
        <v>12</v>
      </c>
      <c r="Y1130" s="24">
        <v>92.3</v>
      </c>
      <c r="Z1130" s="25">
        <f t="shared" si="51"/>
        <v>0.58333333333333337</v>
      </c>
      <c r="AA1130" s="25">
        <f t="shared" si="51"/>
        <v>0.38900000000000001</v>
      </c>
      <c r="AB1130" s="25">
        <f t="shared" si="51"/>
        <v>2.7666666666666669E-2</v>
      </c>
      <c r="AC1130" s="26">
        <v>12</v>
      </c>
      <c r="AD1130" s="26">
        <f t="shared" si="52"/>
        <v>7</v>
      </c>
      <c r="AE1130" s="26">
        <f t="shared" si="52"/>
        <v>4.6680000000000001</v>
      </c>
      <c r="AF1130" s="26">
        <f t="shared" si="52"/>
        <v>0.33200000000000002</v>
      </c>
      <c r="AG1130" s="27">
        <v>4333</v>
      </c>
      <c r="AH1130" s="27">
        <v>759</v>
      </c>
      <c r="AI1130" s="28">
        <v>0.70199999999999996</v>
      </c>
    </row>
    <row r="1131" spans="1:35" s="31" customFormat="1" ht="16.5" customHeight="1">
      <c r="A1131" s="19">
        <f t="shared" si="53"/>
        <v>1127</v>
      </c>
      <c r="B1131" s="20" t="s">
        <v>22</v>
      </c>
      <c r="C1131" s="20" t="s">
        <v>861</v>
      </c>
      <c r="D1131" s="20" t="s">
        <v>864</v>
      </c>
      <c r="E1131" s="21" t="s">
        <v>1207</v>
      </c>
      <c r="F1131" s="20" t="s">
        <v>26</v>
      </c>
      <c r="G1131" s="20" t="s">
        <v>27</v>
      </c>
      <c r="H1131" s="22"/>
      <c r="I1131" s="23">
        <v>20</v>
      </c>
      <c r="J1131" s="23">
        <v>100</v>
      </c>
      <c r="K1131" s="23">
        <v>60</v>
      </c>
      <c r="L1131" s="23">
        <v>40</v>
      </c>
      <c r="M1131" s="23">
        <v>0</v>
      </c>
      <c r="N1131" s="23">
        <v>20</v>
      </c>
      <c r="O1131" s="23">
        <v>100</v>
      </c>
      <c r="P1131" s="23">
        <v>45</v>
      </c>
      <c r="Q1131" s="23">
        <v>55</v>
      </c>
      <c r="R1131" s="23">
        <v>0</v>
      </c>
      <c r="S1131" s="23">
        <v>20</v>
      </c>
      <c r="T1131" s="23">
        <v>100</v>
      </c>
      <c r="U1131" s="23">
        <v>70</v>
      </c>
      <c r="V1131" s="23">
        <v>30</v>
      </c>
      <c r="W1131" s="23">
        <v>0</v>
      </c>
      <c r="X1131" s="24">
        <v>20</v>
      </c>
      <c r="Y1131" s="24">
        <v>100</v>
      </c>
      <c r="Z1131" s="25">
        <f t="shared" si="51"/>
        <v>0.58333333333333337</v>
      </c>
      <c r="AA1131" s="25">
        <f t="shared" si="51"/>
        <v>0.41666666666666669</v>
      </c>
      <c r="AB1131" s="25">
        <f t="shared" si="51"/>
        <v>0</v>
      </c>
      <c r="AC1131" s="26">
        <v>20</v>
      </c>
      <c r="AD1131" s="26">
        <f t="shared" si="52"/>
        <v>11.666666666666668</v>
      </c>
      <c r="AE1131" s="26">
        <f t="shared" si="52"/>
        <v>8.3333333333333339</v>
      </c>
      <c r="AF1131" s="26">
        <f t="shared" si="52"/>
        <v>0</v>
      </c>
      <c r="AG1131" s="27">
        <v>3763</v>
      </c>
      <c r="AH1131" s="27">
        <v>618</v>
      </c>
      <c r="AI1131" s="28">
        <v>0.73833333333333317</v>
      </c>
    </row>
    <row r="1132" spans="1:35" s="31" customFormat="1" ht="16.5" customHeight="1">
      <c r="A1132" s="19">
        <f t="shared" si="53"/>
        <v>1127</v>
      </c>
      <c r="B1132" s="20" t="s">
        <v>22</v>
      </c>
      <c r="C1132" s="20" t="s">
        <v>861</v>
      </c>
      <c r="D1132" s="20" t="s">
        <v>46</v>
      </c>
      <c r="E1132" s="21" t="s">
        <v>1208</v>
      </c>
      <c r="F1132" s="20" t="s">
        <v>26</v>
      </c>
      <c r="G1132" s="20" t="s">
        <v>27</v>
      </c>
      <c r="H1132" s="22"/>
      <c r="I1132" s="23">
        <v>20</v>
      </c>
      <c r="J1132" s="23">
        <v>100</v>
      </c>
      <c r="K1132" s="23">
        <v>70</v>
      </c>
      <c r="L1132" s="23">
        <v>25</v>
      </c>
      <c r="M1132" s="23">
        <v>5</v>
      </c>
      <c r="N1132" s="23">
        <v>20</v>
      </c>
      <c r="O1132" s="23">
        <v>100</v>
      </c>
      <c r="P1132" s="23">
        <v>50</v>
      </c>
      <c r="Q1132" s="23">
        <v>45</v>
      </c>
      <c r="R1132" s="23">
        <v>5</v>
      </c>
      <c r="S1132" s="23">
        <v>20</v>
      </c>
      <c r="T1132" s="23">
        <v>100</v>
      </c>
      <c r="U1132" s="23">
        <v>55</v>
      </c>
      <c r="V1132" s="23">
        <v>35</v>
      </c>
      <c r="W1132" s="23">
        <v>10</v>
      </c>
      <c r="X1132" s="24">
        <v>20</v>
      </c>
      <c r="Y1132" s="24">
        <v>100</v>
      </c>
      <c r="Z1132" s="25">
        <f t="shared" si="51"/>
        <v>0.58333333333333337</v>
      </c>
      <c r="AA1132" s="25">
        <f t="shared" si="51"/>
        <v>0.35</v>
      </c>
      <c r="AB1132" s="25">
        <f t="shared" si="51"/>
        <v>6.6666666666666666E-2</v>
      </c>
      <c r="AC1132" s="26">
        <v>20</v>
      </c>
      <c r="AD1132" s="26">
        <f t="shared" si="52"/>
        <v>11.666666666666668</v>
      </c>
      <c r="AE1132" s="26">
        <f t="shared" si="52"/>
        <v>7</v>
      </c>
      <c r="AF1132" s="26">
        <f t="shared" si="52"/>
        <v>1.3333333333333333</v>
      </c>
      <c r="AG1132" s="27">
        <v>5113</v>
      </c>
      <c r="AH1132" s="27">
        <v>997</v>
      </c>
      <c r="AI1132" s="28">
        <v>0.61761764705882349</v>
      </c>
    </row>
    <row r="1133" spans="1:35" s="31" customFormat="1" ht="16.5" customHeight="1">
      <c r="A1133" s="19">
        <f t="shared" si="53"/>
        <v>1130</v>
      </c>
      <c r="B1133" s="20" t="s">
        <v>22</v>
      </c>
      <c r="C1133" s="20" t="s">
        <v>861</v>
      </c>
      <c r="D1133" s="20" t="s">
        <v>884</v>
      </c>
      <c r="E1133" s="21" t="s">
        <v>1209</v>
      </c>
      <c r="F1133" s="20" t="s">
        <v>26</v>
      </c>
      <c r="G1133" s="20" t="s">
        <v>27</v>
      </c>
      <c r="H1133" s="22"/>
      <c r="I1133" s="23">
        <v>161</v>
      </c>
      <c r="J1133" s="23">
        <v>99.4</v>
      </c>
      <c r="K1133" s="23">
        <v>56.5</v>
      </c>
      <c r="L1133" s="23">
        <v>42.9</v>
      </c>
      <c r="M1133" s="23">
        <v>0.6</v>
      </c>
      <c r="N1133" s="23">
        <v>161</v>
      </c>
      <c r="O1133" s="23">
        <v>99.4</v>
      </c>
      <c r="P1133" s="23">
        <v>50.3</v>
      </c>
      <c r="Q1133" s="23">
        <v>45.3</v>
      </c>
      <c r="R1133" s="23">
        <v>4.4000000000000004</v>
      </c>
      <c r="S1133" s="23">
        <v>161</v>
      </c>
      <c r="T1133" s="23">
        <v>99.4</v>
      </c>
      <c r="U1133" s="23">
        <v>67.7</v>
      </c>
      <c r="V1133" s="23">
        <v>29.2</v>
      </c>
      <c r="W1133" s="23">
        <v>3.1</v>
      </c>
      <c r="X1133" s="24">
        <v>161</v>
      </c>
      <c r="Y1133" s="24">
        <v>99.40000000000002</v>
      </c>
      <c r="Z1133" s="25">
        <f t="shared" si="51"/>
        <v>0.58166666666666667</v>
      </c>
      <c r="AA1133" s="25">
        <f t="shared" si="51"/>
        <v>0.39133333333333337</v>
      </c>
      <c r="AB1133" s="25">
        <f t="shared" si="51"/>
        <v>2.7E-2</v>
      </c>
      <c r="AC1133" s="26">
        <v>161</v>
      </c>
      <c r="AD1133" s="26">
        <f t="shared" si="52"/>
        <v>93.648333333333326</v>
      </c>
      <c r="AE1133" s="26">
        <f t="shared" si="52"/>
        <v>63.004666666666672</v>
      </c>
      <c r="AF1133" s="26">
        <f t="shared" si="52"/>
        <v>4.3469999999999995</v>
      </c>
      <c r="AG1133" s="27">
        <v>4343</v>
      </c>
      <c r="AH1133" s="27">
        <v>762</v>
      </c>
      <c r="AI1133" s="28">
        <v>0.70099999999999996</v>
      </c>
    </row>
    <row r="1134" spans="1:35" s="31" customFormat="1" ht="16.5" customHeight="1">
      <c r="A1134" s="19">
        <f t="shared" si="53"/>
        <v>1131</v>
      </c>
      <c r="B1134" s="20" t="s">
        <v>22</v>
      </c>
      <c r="C1134" s="20" t="s">
        <v>861</v>
      </c>
      <c r="D1134" s="20" t="s">
        <v>894</v>
      </c>
      <c r="E1134" s="21" t="s">
        <v>1210</v>
      </c>
      <c r="F1134" s="20" t="s">
        <v>26</v>
      </c>
      <c r="G1134" s="20"/>
      <c r="H1134" s="22"/>
      <c r="I1134" s="23">
        <v>78</v>
      </c>
      <c r="J1134" s="23">
        <v>100</v>
      </c>
      <c r="K1134" s="23">
        <v>62.8</v>
      </c>
      <c r="L1134" s="23">
        <v>37.200000000000003</v>
      </c>
      <c r="M1134" s="23">
        <v>0</v>
      </c>
      <c r="N1134" s="23">
        <v>78</v>
      </c>
      <c r="O1134" s="23">
        <v>100</v>
      </c>
      <c r="P1134" s="23">
        <v>56.4</v>
      </c>
      <c r="Q1134" s="23">
        <v>42.3</v>
      </c>
      <c r="R1134" s="23">
        <v>1.3</v>
      </c>
      <c r="S1134" s="23">
        <v>78</v>
      </c>
      <c r="T1134" s="23">
        <v>100</v>
      </c>
      <c r="U1134" s="23">
        <v>55.1</v>
      </c>
      <c r="V1134" s="23">
        <v>44.9</v>
      </c>
      <c r="W1134" s="23">
        <v>0</v>
      </c>
      <c r="X1134" s="24">
        <v>78</v>
      </c>
      <c r="Y1134" s="24">
        <v>100</v>
      </c>
      <c r="Z1134" s="25">
        <f t="shared" si="51"/>
        <v>0.58100000000000007</v>
      </c>
      <c r="AA1134" s="25">
        <f t="shared" si="51"/>
        <v>0.41466666666666674</v>
      </c>
      <c r="AB1134" s="25">
        <f t="shared" si="51"/>
        <v>4.3333333333333331E-3</v>
      </c>
      <c r="AC1134" s="26">
        <v>78</v>
      </c>
      <c r="AD1134" s="26">
        <f t="shared" si="52"/>
        <v>45.318000000000005</v>
      </c>
      <c r="AE1134" s="26">
        <f t="shared" si="52"/>
        <v>32.344000000000008</v>
      </c>
      <c r="AF1134" s="26">
        <f t="shared" si="52"/>
        <v>0.33799999999999997</v>
      </c>
      <c r="AG1134" s="27">
        <v>5477</v>
      </c>
      <c r="AH1134" s="27">
        <v>1127</v>
      </c>
      <c r="AI1134" s="28">
        <v>0.46866666666666662</v>
      </c>
    </row>
    <row r="1135" spans="1:35" s="31" customFormat="1" ht="16.5" customHeight="1">
      <c r="A1135" s="19">
        <f t="shared" si="53"/>
        <v>1132</v>
      </c>
      <c r="B1135" s="20" t="s">
        <v>22</v>
      </c>
      <c r="C1135" s="20" t="s">
        <v>861</v>
      </c>
      <c r="D1135" s="20" t="s">
        <v>49</v>
      </c>
      <c r="E1135" s="21" t="s">
        <v>1211</v>
      </c>
      <c r="F1135" s="20" t="s">
        <v>26</v>
      </c>
      <c r="G1135" s="20"/>
      <c r="H1135" s="22"/>
      <c r="I1135" s="23">
        <v>180</v>
      </c>
      <c r="J1135" s="23">
        <v>98.9</v>
      </c>
      <c r="K1135" s="23">
        <v>61.1</v>
      </c>
      <c r="L1135" s="23">
        <v>35</v>
      </c>
      <c r="M1135" s="23">
        <v>3.9</v>
      </c>
      <c r="N1135" s="23">
        <v>179</v>
      </c>
      <c r="O1135" s="23">
        <v>98.4</v>
      </c>
      <c r="P1135" s="23">
        <v>52</v>
      </c>
      <c r="Q1135" s="23">
        <v>41.9</v>
      </c>
      <c r="R1135" s="23">
        <v>6.1</v>
      </c>
      <c r="S1135" s="23">
        <v>180</v>
      </c>
      <c r="T1135" s="23">
        <v>98.9</v>
      </c>
      <c r="U1135" s="23">
        <v>61.1</v>
      </c>
      <c r="V1135" s="23">
        <v>33.299999999999997</v>
      </c>
      <c r="W1135" s="23">
        <v>5.6</v>
      </c>
      <c r="X1135" s="24">
        <v>179.66666666666666</v>
      </c>
      <c r="Y1135" s="24">
        <v>98.733333333333348</v>
      </c>
      <c r="Z1135" s="25">
        <f t="shared" si="51"/>
        <v>0.58077922077922084</v>
      </c>
      <c r="AA1135" s="25">
        <f t="shared" si="51"/>
        <v>0.36723747680890534</v>
      </c>
      <c r="AB1135" s="25">
        <f t="shared" si="51"/>
        <v>5.1983302411873836E-2</v>
      </c>
      <c r="AC1135" s="26">
        <v>179.66666666666666</v>
      </c>
      <c r="AD1135" s="26">
        <f t="shared" si="52"/>
        <v>104.34666666666668</v>
      </c>
      <c r="AE1135" s="26">
        <f t="shared" si="52"/>
        <v>65.98033333333332</v>
      </c>
      <c r="AF1135" s="26">
        <f t="shared" si="52"/>
        <v>9.3396666666666661</v>
      </c>
      <c r="AG1135" s="27">
        <v>5221</v>
      </c>
      <c r="AH1135" s="27">
        <v>1039</v>
      </c>
      <c r="AI1135" s="28">
        <v>0.59599999999999997</v>
      </c>
    </row>
    <row r="1136" spans="1:35" s="31" customFormat="1" ht="16.5" customHeight="1">
      <c r="A1136" s="19">
        <f t="shared" si="53"/>
        <v>1133</v>
      </c>
      <c r="B1136" s="20" t="s">
        <v>22</v>
      </c>
      <c r="C1136" s="20" t="s">
        <v>861</v>
      </c>
      <c r="D1136" s="20" t="s">
        <v>908</v>
      </c>
      <c r="E1136" s="21" t="s">
        <v>1212</v>
      </c>
      <c r="F1136" s="20" t="s">
        <v>26</v>
      </c>
      <c r="G1136" s="20" t="s">
        <v>27</v>
      </c>
      <c r="H1136" s="22"/>
      <c r="I1136" s="23">
        <v>11</v>
      </c>
      <c r="J1136" s="23">
        <v>100</v>
      </c>
      <c r="K1136" s="23">
        <v>63.6</v>
      </c>
      <c r="L1136" s="23">
        <v>36.4</v>
      </c>
      <c r="M1136" s="23">
        <v>0</v>
      </c>
      <c r="N1136" s="23">
        <v>11</v>
      </c>
      <c r="O1136" s="23">
        <v>100</v>
      </c>
      <c r="P1136" s="23">
        <v>63.6</v>
      </c>
      <c r="Q1136" s="23">
        <v>27.3</v>
      </c>
      <c r="R1136" s="23">
        <v>9.1</v>
      </c>
      <c r="S1136" s="23">
        <v>11</v>
      </c>
      <c r="T1136" s="23">
        <v>100</v>
      </c>
      <c r="U1136" s="23">
        <v>45.5</v>
      </c>
      <c r="V1136" s="23">
        <v>45.4</v>
      </c>
      <c r="W1136" s="23">
        <v>9.1</v>
      </c>
      <c r="X1136" s="24">
        <v>11</v>
      </c>
      <c r="Y1136" s="24">
        <v>100</v>
      </c>
      <c r="Z1136" s="25">
        <f t="shared" si="51"/>
        <v>0.57566666666666666</v>
      </c>
      <c r="AA1136" s="25">
        <f t="shared" si="51"/>
        <v>0.36366666666666664</v>
      </c>
      <c r="AB1136" s="25">
        <f t="shared" si="51"/>
        <v>6.066666666666666E-2</v>
      </c>
      <c r="AC1136" s="26">
        <v>11</v>
      </c>
      <c r="AD1136" s="26">
        <f t="shared" si="52"/>
        <v>6.3323333333333336</v>
      </c>
      <c r="AE1136" s="26">
        <f t="shared" si="52"/>
        <v>4.0003333333333329</v>
      </c>
      <c r="AF1136" s="26">
        <f t="shared" si="52"/>
        <v>0.66733333333333322</v>
      </c>
      <c r="AG1136" s="27">
        <v>394</v>
      </c>
      <c r="AH1136" s="27">
        <v>34</v>
      </c>
      <c r="AI1136" s="28">
        <v>0.94433333333333325</v>
      </c>
    </row>
    <row r="1137" spans="1:35" s="31" customFormat="1" ht="16.5" customHeight="1">
      <c r="A1137" s="19">
        <f t="shared" si="53"/>
        <v>1134</v>
      </c>
      <c r="B1137" s="22" t="s">
        <v>22</v>
      </c>
      <c r="C1137" s="22" t="s">
        <v>30</v>
      </c>
      <c r="D1137" s="22" t="s">
        <v>31</v>
      </c>
      <c r="E1137" s="30" t="s">
        <v>1213</v>
      </c>
      <c r="F1137" s="22" t="s">
        <v>26</v>
      </c>
      <c r="G1137" s="22" t="s">
        <v>27</v>
      </c>
      <c r="H1137" s="22"/>
      <c r="I1137" s="23">
        <v>18</v>
      </c>
      <c r="J1137" s="23">
        <v>100</v>
      </c>
      <c r="K1137" s="23">
        <v>55.6</v>
      </c>
      <c r="L1137" s="23">
        <v>44.4</v>
      </c>
      <c r="M1137" s="23">
        <v>0</v>
      </c>
      <c r="N1137" s="23">
        <v>18</v>
      </c>
      <c r="O1137" s="23">
        <v>100</v>
      </c>
      <c r="P1137" s="23">
        <v>33.299999999999997</v>
      </c>
      <c r="Q1137" s="23">
        <v>61.1</v>
      </c>
      <c r="R1137" s="23">
        <v>5.6</v>
      </c>
      <c r="S1137" s="23">
        <v>18</v>
      </c>
      <c r="T1137" s="23">
        <v>100</v>
      </c>
      <c r="U1137" s="23">
        <v>83.3</v>
      </c>
      <c r="V1137" s="23">
        <v>16.7</v>
      </c>
      <c r="W1137" s="23">
        <v>0</v>
      </c>
      <c r="X1137" s="24">
        <v>18</v>
      </c>
      <c r="Y1137" s="24">
        <v>100</v>
      </c>
      <c r="Z1137" s="25">
        <f t="shared" si="51"/>
        <v>0.57400000000000007</v>
      </c>
      <c r="AA1137" s="25">
        <f t="shared" si="51"/>
        <v>0.40733333333333333</v>
      </c>
      <c r="AB1137" s="25">
        <f t="shared" si="51"/>
        <v>1.8666666666666668E-2</v>
      </c>
      <c r="AC1137" s="26">
        <v>18</v>
      </c>
      <c r="AD1137" s="26">
        <f t="shared" si="52"/>
        <v>10.332000000000001</v>
      </c>
      <c r="AE1137" s="26">
        <f t="shared" si="52"/>
        <v>7.3319999999999999</v>
      </c>
      <c r="AF1137" s="26">
        <f t="shared" si="52"/>
        <v>0.33600000000000002</v>
      </c>
      <c r="AG1137" s="27">
        <v>4113</v>
      </c>
      <c r="AH1137" s="27">
        <v>702</v>
      </c>
      <c r="AI1137" s="28">
        <v>0.71766666666666656</v>
      </c>
    </row>
    <row r="1138" spans="1:35" s="31" customFormat="1" ht="16.5" customHeight="1">
      <c r="A1138" s="19">
        <f t="shared" si="53"/>
        <v>1135</v>
      </c>
      <c r="B1138" s="20" t="s">
        <v>22</v>
      </c>
      <c r="C1138" s="20" t="s">
        <v>861</v>
      </c>
      <c r="D1138" s="20" t="s">
        <v>46</v>
      </c>
      <c r="E1138" s="21" t="s">
        <v>1214</v>
      </c>
      <c r="F1138" s="20" t="s">
        <v>26</v>
      </c>
      <c r="G1138" s="20" t="s">
        <v>27</v>
      </c>
      <c r="H1138" s="22"/>
      <c r="I1138" s="23">
        <v>46</v>
      </c>
      <c r="J1138" s="23">
        <v>100</v>
      </c>
      <c r="K1138" s="23">
        <v>54.3</v>
      </c>
      <c r="L1138" s="23">
        <v>43.5</v>
      </c>
      <c r="M1138" s="23">
        <v>2.2000000000000002</v>
      </c>
      <c r="N1138" s="23">
        <v>46</v>
      </c>
      <c r="O1138" s="23">
        <v>100</v>
      </c>
      <c r="P1138" s="23">
        <v>50</v>
      </c>
      <c r="Q1138" s="23">
        <v>45.7</v>
      </c>
      <c r="R1138" s="23">
        <v>4.3</v>
      </c>
      <c r="S1138" s="23">
        <v>46</v>
      </c>
      <c r="T1138" s="23">
        <v>100</v>
      </c>
      <c r="U1138" s="23">
        <v>67.400000000000006</v>
      </c>
      <c r="V1138" s="23">
        <v>32.6</v>
      </c>
      <c r="W1138" s="23">
        <v>0</v>
      </c>
      <c r="X1138" s="24">
        <v>46</v>
      </c>
      <c r="Y1138" s="24">
        <v>100</v>
      </c>
      <c r="Z1138" s="25">
        <f t="shared" si="51"/>
        <v>0.57233333333333336</v>
      </c>
      <c r="AA1138" s="25">
        <f t="shared" si="51"/>
        <v>0.40600000000000003</v>
      </c>
      <c r="AB1138" s="25">
        <f t="shared" si="51"/>
        <v>2.1666666666666664E-2</v>
      </c>
      <c r="AC1138" s="26">
        <v>46</v>
      </c>
      <c r="AD1138" s="26">
        <f t="shared" si="52"/>
        <v>26.327333333333335</v>
      </c>
      <c r="AE1138" s="26">
        <f t="shared" si="52"/>
        <v>18.676000000000002</v>
      </c>
      <c r="AF1138" s="26">
        <f t="shared" si="52"/>
        <v>0.99666666666666659</v>
      </c>
      <c r="AG1138" s="27">
        <v>5376</v>
      </c>
      <c r="AH1138" s="27">
        <v>1086</v>
      </c>
      <c r="AI1138" s="28">
        <v>0.54566666666666663</v>
      </c>
    </row>
    <row r="1139" spans="1:35" s="31" customFormat="1" ht="16.5" customHeight="1">
      <c r="A1139" s="19">
        <f t="shared" si="53"/>
        <v>1136</v>
      </c>
      <c r="B1139" s="20" t="s">
        <v>22</v>
      </c>
      <c r="C1139" s="20" t="s">
        <v>861</v>
      </c>
      <c r="D1139" s="20" t="s">
        <v>956</v>
      </c>
      <c r="E1139" s="21" t="s">
        <v>1215</v>
      </c>
      <c r="F1139" s="20" t="s">
        <v>26</v>
      </c>
      <c r="G1139" s="20" t="s">
        <v>27</v>
      </c>
      <c r="H1139" s="22"/>
      <c r="I1139" s="23">
        <v>30</v>
      </c>
      <c r="J1139" s="23">
        <v>96.8</v>
      </c>
      <c r="K1139" s="23">
        <v>60</v>
      </c>
      <c r="L1139" s="23">
        <v>33.299999999999997</v>
      </c>
      <c r="M1139" s="23">
        <v>6.7</v>
      </c>
      <c r="N1139" s="23">
        <v>30</v>
      </c>
      <c r="O1139" s="23">
        <v>96.8</v>
      </c>
      <c r="P1139" s="23">
        <v>53.3</v>
      </c>
      <c r="Q1139" s="23">
        <v>40</v>
      </c>
      <c r="R1139" s="23">
        <v>6.7</v>
      </c>
      <c r="S1139" s="23">
        <v>30</v>
      </c>
      <c r="T1139" s="23">
        <v>96.8</v>
      </c>
      <c r="U1139" s="23">
        <v>56.7</v>
      </c>
      <c r="V1139" s="23">
        <v>40</v>
      </c>
      <c r="W1139" s="23">
        <v>3.3</v>
      </c>
      <c r="X1139" s="24">
        <v>30</v>
      </c>
      <c r="Y1139" s="24">
        <v>96.8</v>
      </c>
      <c r="Z1139" s="25">
        <f t="shared" si="51"/>
        <v>0.56666666666666665</v>
      </c>
      <c r="AA1139" s="25">
        <f t="shared" si="51"/>
        <v>0.3776666666666666</v>
      </c>
      <c r="AB1139" s="25">
        <f t="shared" si="51"/>
        <v>5.5666666666666663E-2</v>
      </c>
      <c r="AC1139" s="26">
        <v>30</v>
      </c>
      <c r="AD1139" s="26">
        <f t="shared" si="52"/>
        <v>17</v>
      </c>
      <c r="AE1139" s="26">
        <f t="shared" si="52"/>
        <v>11.329999999999998</v>
      </c>
      <c r="AF1139" s="26">
        <f t="shared" si="52"/>
        <v>1.67</v>
      </c>
      <c r="AG1139" s="27"/>
      <c r="AH1139" s="27"/>
      <c r="AI1139" s="28"/>
    </row>
    <row r="1140" spans="1:35" s="31" customFormat="1" ht="16.5" customHeight="1">
      <c r="A1140" s="19">
        <f t="shared" si="53"/>
        <v>1137</v>
      </c>
      <c r="B1140" s="20" t="s">
        <v>22</v>
      </c>
      <c r="C1140" s="20" t="s">
        <v>861</v>
      </c>
      <c r="D1140" s="20" t="s">
        <v>1216</v>
      </c>
      <c r="E1140" s="21" t="s">
        <v>1217</v>
      </c>
      <c r="F1140" s="20" t="s">
        <v>26</v>
      </c>
      <c r="G1140" s="20"/>
      <c r="H1140" s="22"/>
      <c r="I1140" s="23">
        <v>13</v>
      </c>
      <c r="J1140" s="23">
        <v>100</v>
      </c>
      <c r="K1140" s="23">
        <v>53.8</v>
      </c>
      <c r="L1140" s="23">
        <v>46.2</v>
      </c>
      <c r="M1140" s="23">
        <v>0</v>
      </c>
      <c r="N1140" s="23">
        <v>13</v>
      </c>
      <c r="O1140" s="23">
        <v>100</v>
      </c>
      <c r="P1140" s="23">
        <v>53.8</v>
      </c>
      <c r="Q1140" s="23">
        <v>46.2</v>
      </c>
      <c r="R1140" s="23">
        <v>0</v>
      </c>
      <c r="S1140" s="23">
        <v>13</v>
      </c>
      <c r="T1140" s="23">
        <v>100</v>
      </c>
      <c r="U1140" s="23">
        <v>61.5</v>
      </c>
      <c r="V1140" s="23">
        <v>38.5</v>
      </c>
      <c r="W1140" s="23">
        <v>0</v>
      </c>
      <c r="X1140" s="24">
        <v>13</v>
      </c>
      <c r="Y1140" s="24">
        <v>100</v>
      </c>
      <c r="Z1140" s="25">
        <f t="shared" si="51"/>
        <v>0.56366666666666665</v>
      </c>
      <c r="AA1140" s="25">
        <f t="shared" si="51"/>
        <v>0.4363333333333333</v>
      </c>
      <c r="AB1140" s="25">
        <f t="shared" si="51"/>
        <v>0</v>
      </c>
      <c r="AC1140" s="26">
        <v>13</v>
      </c>
      <c r="AD1140" s="26">
        <f t="shared" si="52"/>
        <v>7.3276666666666666</v>
      </c>
      <c r="AE1140" s="26">
        <f t="shared" si="52"/>
        <v>5.6723333333333326</v>
      </c>
      <c r="AF1140" s="26">
        <f t="shared" si="52"/>
        <v>0</v>
      </c>
      <c r="AG1140" s="27">
        <v>2408</v>
      </c>
      <c r="AH1140" s="27">
        <v>392</v>
      </c>
      <c r="AI1140" s="28">
        <v>0.80966666666666665</v>
      </c>
    </row>
    <row r="1141" spans="1:35" s="31" customFormat="1" ht="16.5" customHeight="1">
      <c r="A1141" s="19">
        <f t="shared" si="53"/>
        <v>1138</v>
      </c>
      <c r="B1141" s="20" t="s">
        <v>22</v>
      </c>
      <c r="C1141" s="20" t="s">
        <v>861</v>
      </c>
      <c r="D1141" s="20" t="s">
        <v>908</v>
      </c>
      <c r="E1141" s="21" t="s">
        <v>1218</v>
      </c>
      <c r="F1141" s="20" t="s">
        <v>26</v>
      </c>
      <c r="G1141" s="20" t="s">
        <v>27</v>
      </c>
      <c r="H1141" s="22"/>
      <c r="I1141" s="23">
        <v>22</v>
      </c>
      <c r="J1141" s="23">
        <v>100</v>
      </c>
      <c r="K1141" s="23">
        <v>50</v>
      </c>
      <c r="L1141" s="23">
        <v>50</v>
      </c>
      <c r="M1141" s="23">
        <v>0</v>
      </c>
      <c r="N1141" s="23">
        <v>22</v>
      </c>
      <c r="O1141" s="23">
        <v>100</v>
      </c>
      <c r="P1141" s="23">
        <v>59.1</v>
      </c>
      <c r="Q1141" s="23">
        <v>40.9</v>
      </c>
      <c r="R1141" s="23">
        <v>0</v>
      </c>
      <c r="S1141" s="23">
        <v>22</v>
      </c>
      <c r="T1141" s="23">
        <v>100</v>
      </c>
      <c r="U1141" s="23">
        <v>59.1</v>
      </c>
      <c r="V1141" s="23">
        <v>40.9</v>
      </c>
      <c r="W1141" s="23">
        <v>0</v>
      </c>
      <c r="X1141" s="24">
        <v>22</v>
      </c>
      <c r="Y1141" s="24">
        <v>100</v>
      </c>
      <c r="Z1141" s="25">
        <f t="shared" si="51"/>
        <v>0.56066666666666676</v>
      </c>
      <c r="AA1141" s="25">
        <f t="shared" si="51"/>
        <v>0.43933333333333324</v>
      </c>
      <c r="AB1141" s="25">
        <f t="shared" si="51"/>
        <v>0</v>
      </c>
      <c r="AC1141" s="26">
        <v>22</v>
      </c>
      <c r="AD1141" s="26">
        <f t="shared" si="52"/>
        <v>12.334666666666669</v>
      </c>
      <c r="AE1141" s="26">
        <f t="shared" si="52"/>
        <v>9.6653333333333311</v>
      </c>
      <c r="AF1141" s="26">
        <f t="shared" si="52"/>
        <v>0</v>
      </c>
      <c r="AG1141" s="27">
        <v>498</v>
      </c>
      <c r="AH1141" s="27">
        <v>50</v>
      </c>
      <c r="AI1141" s="28">
        <v>0.93333333333333335</v>
      </c>
    </row>
    <row r="1142" spans="1:35" s="31" customFormat="1" ht="16.5" customHeight="1">
      <c r="A1142" s="19">
        <f t="shared" si="53"/>
        <v>1139</v>
      </c>
      <c r="B1142" s="20" t="s">
        <v>22</v>
      </c>
      <c r="C1142" s="20" t="s">
        <v>861</v>
      </c>
      <c r="D1142" s="20" t="s">
        <v>1019</v>
      </c>
      <c r="E1142" s="21" t="s">
        <v>1219</v>
      </c>
      <c r="F1142" s="20" t="s">
        <v>26</v>
      </c>
      <c r="G1142" s="20"/>
      <c r="H1142" s="22"/>
      <c r="I1142" s="23">
        <v>64</v>
      </c>
      <c r="J1142" s="23">
        <v>98.5</v>
      </c>
      <c r="K1142" s="23">
        <v>48.4</v>
      </c>
      <c r="L1142" s="23">
        <v>50</v>
      </c>
      <c r="M1142" s="23">
        <v>1.6</v>
      </c>
      <c r="N1142" s="23">
        <v>64</v>
      </c>
      <c r="O1142" s="23">
        <v>98.5</v>
      </c>
      <c r="P1142" s="23">
        <v>46.9</v>
      </c>
      <c r="Q1142" s="23">
        <v>51.6</v>
      </c>
      <c r="R1142" s="23">
        <v>1.5</v>
      </c>
      <c r="S1142" s="23">
        <v>64</v>
      </c>
      <c r="T1142" s="23">
        <v>98.5</v>
      </c>
      <c r="U1142" s="23">
        <v>71.900000000000006</v>
      </c>
      <c r="V1142" s="23">
        <v>25</v>
      </c>
      <c r="W1142" s="23">
        <v>3.1</v>
      </c>
      <c r="X1142" s="24">
        <v>64</v>
      </c>
      <c r="Y1142" s="24">
        <v>98.5</v>
      </c>
      <c r="Z1142" s="25">
        <f t="shared" si="51"/>
        <v>0.55733333333333335</v>
      </c>
      <c r="AA1142" s="25">
        <f t="shared" si="51"/>
        <v>0.42199999999999999</v>
      </c>
      <c r="AB1142" s="25">
        <f t="shared" si="51"/>
        <v>2.0666666666666667E-2</v>
      </c>
      <c r="AC1142" s="26">
        <v>64</v>
      </c>
      <c r="AD1142" s="26">
        <f t="shared" si="52"/>
        <v>35.669333333333334</v>
      </c>
      <c r="AE1142" s="26">
        <f t="shared" si="52"/>
        <v>27.007999999999999</v>
      </c>
      <c r="AF1142" s="26">
        <f t="shared" si="52"/>
        <v>1.3226666666666667</v>
      </c>
      <c r="AG1142" s="27">
        <v>4911</v>
      </c>
      <c r="AH1142" s="27">
        <v>923</v>
      </c>
      <c r="AI1142" s="28">
        <v>0.64599999999999991</v>
      </c>
    </row>
    <row r="1143" spans="1:35" s="31" customFormat="1" ht="16.5" customHeight="1">
      <c r="A1143" s="19">
        <f t="shared" si="53"/>
        <v>1140</v>
      </c>
      <c r="B1143" s="20" t="s">
        <v>22</v>
      </c>
      <c r="C1143" s="20" t="s">
        <v>861</v>
      </c>
      <c r="D1143" s="20" t="s">
        <v>115</v>
      </c>
      <c r="E1143" s="21" t="s">
        <v>1220</v>
      </c>
      <c r="F1143" s="20" t="s">
        <v>26</v>
      </c>
      <c r="G1143" s="20"/>
      <c r="H1143" s="22"/>
      <c r="I1143" s="33">
        <v>105</v>
      </c>
      <c r="J1143" s="33">
        <v>100</v>
      </c>
      <c r="K1143" s="23">
        <v>65.7</v>
      </c>
      <c r="L1143" s="23">
        <v>29.5</v>
      </c>
      <c r="M1143" s="23">
        <v>4.8</v>
      </c>
      <c r="N1143" s="23">
        <v>105</v>
      </c>
      <c r="O1143" s="23">
        <v>100</v>
      </c>
      <c r="P1143" s="23">
        <v>45.7</v>
      </c>
      <c r="Q1143" s="23">
        <v>44.8</v>
      </c>
      <c r="R1143" s="23">
        <v>9.5</v>
      </c>
      <c r="S1143" s="23">
        <v>105</v>
      </c>
      <c r="T1143" s="23">
        <v>100</v>
      </c>
      <c r="U1143" s="23">
        <v>53.3</v>
      </c>
      <c r="V1143" s="23">
        <v>41</v>
      </c>
      <c r="W1143" s="23">
        <v>5.7</v>
      </c>
      <c r="X1143" s="24">
        <v>105</v>
      </c>
      <c r="Y1143" s="24">
        <v>100</v>
      </c>
      <c r="Z1143" s="25">
        <f t="shared" si="51"/>
        <v>0.54900000000000004</v>
      </c>
      <c r="AA1143" s="25">
        <f t="shared" si="51"/>
        <v>0.3843333333333333</v>
      </c>
      <c r="AB1143" s="25">
        <f t="shared" si="51"/>
        <v>6.6666666666666666E-2</v>
      </c>
      <c r="AC1143" s="26">
        <v>105</v>
      </c>
      <c r="AD1143" s="26">
        <f t="shared" si="52"/>
        <v>57.645000000000003</v>
      </c>
      <c r="AE1143" s="26">
        <f t="shared" si="52"/>
        <v>40.354999999999997</v>
      </c>
      <c r="AF1143" s="26">
        <f t="shared" si="52"/>
        <v>7</v>
      </c>
      <c r="AG1143" s="27">
        <v>5363</v>
      </c>
      <c r="AH1143" s="27">
        <v>1080</v>
      </c>
      <c r="AI1143" s="28">
        <v>0.55466666666666664</v>
      </c>
    </row>
    <row r="1144" spans="1:35" s="31" customFormat="1" ht="16.5" customHeight="1">
      <c r="A1144" s="19">
        <f t="shared" si="53"/>
        <v>1141</v>
      </c>
      <c r="B1144" s="20" t="s">
        <v>22</v>
      </c>
      <c r="C1144" s="20" t="s">
        <v>861</v>
      </c>
      <c r="D1144" s="20" t="s">
        <v>864</v>
      </c>
      <c r="E1144" s="21" t="s">
        <v>1221</v>
      </c>
      <c r="F1144" s="20" t="s">
        <v>26</v>
      </c>
      <c r="G1144" s="20"/>
      <c r="H1144" s="22"/>
      <c r="I1144" s="23">
        <v>17</v>
      </c>
      <c r="J1144" s="23">
        <v>100</v>
      </c>
      <c r="K1144" s="23">
        <v>70.599999999999994</v>
      </c>
      <c r="L1144" s="23">
        <v>29.4</v>
      </c>
      <c r="M1144" s="23">
        <v>0</v>
      </c>
      <c r="N1144" s="23">
        <v>17</v>
      </c>
      <c r="O1144" s="23">
        <v>100</v>
      </c>
      <c r="P1144" s="23">
        <v>35.299999999999997</v>
      </c>
      <c r="Q1144" s="23">
        <v>52.9</v>
      </c>
      <c r="R1144" s="23">
        <v>11.8</v>
      </c>
      <c r="S1144" s="23">
        <v>17</v>
      </c>
      <c r="T1144" s="23">
        <v>100</v>
      </c>
      <c r="U1144" s="23">
        <v>58.8</v>
      </c>
      <c r="V1144" s="23">
        <v>41.2</v>
      </c>
      <c r="W1144" s="23">
        <v>0</v>
      </c>
      <c r="X1144" s="24">
        <v>17</v>
      </c>
      <c r="Y1144" s="24">
        <v>100</v>
      </c>
      <c r="Z1144" s="25">
        <f t="shared" si="51"/>
        <v>0.54899999999999993</v>
      </c>
      <c r="AA1144" s="25">
        <f t="shared" si="51"/>
        <v>0.41166666666666668</v>
      </c>
      <c r="AB1144" s="25">
        <f t="shared" si="51"/>
        <v>3.9333333333333338E-2</v>
      </c>
      <c r="AC1144" s="26">
        <v>17</v>
      </c>
      <c r="AD1144" s="26">
        <f t="shared" si="52"/>
        <v>9.3329999999999984</v>
      </c>
      <c r="AE1144" s="26">
        <f t="shared" si="52"/>
        <v>6.998333333333334</v>
      </c>
      <c r="AF1144" s="26">
        <f t="shared" si="52"/>
        <v>0.66866666666666674</v>
      </c>
      <c r="AG1144" s="27">
        <v>3760</v>
      </c>
      <c r="AH1144" s="27">
        <v>616</v>
      </c>
      <c r="AI1144" s="28">
        <v>0.73833333333333329</v>
      </c>
    </row>
    <row r="1145" spans="1:35" s="31" customFormat="1" ht="16.5" customHeight="1">
      <c r="A1145" s="19">
        <f t="shared" si="53"/>
        <v>1142</v>
      </c>
      <c r="B1145" s="20" t="s">
        <v>22</v>
      </c>
      <c r="C1145" s="20" t="s">
        <v>861</v>
      </c>
      <c r="D1145" s="20" t="s">
        <v>864</v>
      </c>
      <c r="E1145" s="21" t="s">
        <v>1222</v>
      </c>
      <c r="F1145" s="20" t="s">
        <v>26</v>
      </c>
      <c r="G1145" s="20" t="s">
        <v>27</v>
      </c>
      <c r="H1145" s="22"/>
      <c r="I1145" s="23">
        <v>62</v>
      </c>
      <c r="J1145" s="23">
        <v>100</v>
      </c>
      <c r="K1145" s="23">
        <v>53.3</v>
      </c>
      <c r="L1145" s="23">
        <v>41.9</v>
      </c>
      <c r="M1145" s="23">
        <v>4.8</v>
      </c>
      <c r="N1145" s="23">
        <v>62</v>
      </c>
      <c r="O1145" s="23">
        <v>100</v>
      </c>
      <c r="P1145" s="23">
        <v>51.6</v>
      </c>
      <c r="Q1145" s="23">
        <v>40.299999999999997</v>
      </c>
      <c r="R1145" s="23">
        <v>8.1</v>
      </c>
      <c r="S1145" s="23">
        <v>62</v>
      </c>
      <c r="T1145" s="23">
        <v>100</v>
      </c>
      <c r="U1145" s="23">
        <v>58.1</v>
      </c>
      <c r="V1145" s="23">
        <v>37.1</v>
      </c>
      <c r="W1145" s="23">
        <v>4.8</v>
      </c>
      <c r="X1145" s="24">
        <v>62</v>
      </c>
      <c r="Y1145" s="24">
        <v>100</v>
      </c>
      <c r="Z1145" s="25">
        <f t="shared" si="51"/>
        <v>0.54333333333333345</v>
      </c>
      <c r="AA1145" s="25">
        <f t="shared" si="51"/>
        <v>0.39766666666666672</v>
      </c>
      <c r="AB1145" s="25">
        <f t="shared" si="51"/>
        <v>5.899999999999999E-2</v>
      </c>
      <c r="AC1145" s="26">
        <v>62</v>
      </c>
      <c r="AD1145" s="26">
        <f t="shared" si="52"/>
        <v>33.686666666666675</v>
      </c>
      <c r="AE1145" s="26">
        <f t="shared" si="52"/>
        <v>24.655333333333338</v>
      </c>
      <c r="AF1145" s="26">
        <f t="shared" si="52"/>
        <v>3.6579999999999995</v>
      </c>
      <c r="AG1145" s="27">
        <v>4899</v>
      </c>
      <c r="AH1145" s="27">
        <v>921</v>
      </c>
      <c r="AI1145" s="28">
        <v>0.64699999999999991</v>
      </c>
    </row>
    <row r="1146" spans="1:35" s="31" customFormat="1" ht="16.5" customHeight="1">
      <c r="A1146" s="19">
        <f t="shared" si="53"/>
        <v>1143</v>
      </c>
      <c r="B1146" s="20" t="s">
        <v>22</v>
      </c>
      <c r="C1146" s="20" t="s">
        <v>861</v>
      </c>
      <c r="D1146" s="20" t="s">
        <v>1066</v>
      </c>
      <c r="E1146" s="21" t="s">
        <v>1223</v>
      </c>
      <c r="F1146" s="20" t="s">
        <v>26</v>
      </c>
      <c r="G1146" s="20"/>
      <c r="H1146" s="22"/>
      <c r="I1146" s="23">
        <v>16</v>
      </c>
      <c r="J1146" s="23">
        <v>100</v>
      </c>
      <c r="K1146" s="23">
        <v>50</v>
      </c>
      <c r="L1146" s="23">
        <v>50</v>
      </c>
      <c r="M1146" s="23">
        <v>0</v>
      </c>
      <c r="N1146" s="23">
        <v>16</v>
      </c>
      <c r="O1146" s="23">
        <v>100</v>
      </c>
      <c r="P1146" s="23">
        <v>43.8</v>
      </c>
      <c r="Q1146" s="23">
        <v>50</v>
      </c>
      <c r="R1146" s="23">
        <v>6.2</v>
      </c>
      <c r="S1146" s="23">
        <v>16</v>
      </c>
      <c r="T1146" s="23">
        <v>100</v>
      </c>
      <c r="U1146" s="23">
        <v>68.8</v>
      </c>
      <c r="V1146" s="23">
        <v>31.2</v>
      </c>
      <c r="W1146" s="23">
        <v>0</v>
      </c>
      <c r="X1146" s="24">
        <v>16</v>
      </c>
      <c r="Y1146" s="24">
        <v>100</v>
      </c>
      <c r="Z1146" s="25">
        <f t="shared" si="51"/>
        <v>0.54199999999999993</v>
      </c>
      <c r="AA1146" s="25">
        <f t="shared" si="51"/>
        <v>0.43733333333333335</v>
      </c>
      <c r="AB1146" s="25">
        <f t="shared" si="51"/>
        <v>2.0666666666666667E-2</v>
      </c>
      <c r="AC1146" s="26">
        <v>16</v>
      </c>
      <c r="AD1146" s="26">
        <f t="shared" si="52"/>
        <v>8.6719999999999988</v>
      </c>
      <c r="AE1146" s="26">
        <f t="shared" si="52"/>
        <v>6.9973333333333336</v>
      </c>
      <c r="AF1146" s="26">
        <f t="shared" si="52"/>
        <v>0.33066666666666666</v>
      </c>
      <c r="AG1146" s="27">
        <v>5445</v>
      </c>
      <c r="AH1146" s="27">
        <v>1111</v>
      </c>
      <c r="AI1146" s="28">
        <v>0.5</v>
      </c>
    </row>
    <row r="1147" spans="1:35" s="31" customFormat="1" ht="16.5" customHeight="1">
      <c r="A1147" s="19">
        <f t="shared" si="53"/>
        <v>1144</v>
      </c>
      <c r="B1147" s="20" t="s">
        <v>22</v>
      </c>
      <c r="C1147" s="20" t="s">
        <v>861</v>
      </c>
      <c r="D1147" s="20" t="s">
        <v>864</v>
      </c>
      <c r="E1147" s="21" t="s">
        <v>1224</v>
      </c>
      <c r="F1147" s="20" t="s">
        <v>26</v>
      </c>
      <c r="G1147" s="20"/>
      <c r="H1147" s="22"/>
      <c r="I1147" s="23">
        <v>21</v>
      </c>
      <c r="J1147" s="23">
        <v>100</v>
      </c>
      <c r="K1147" s="23">
        <v>57.2</v>
      </c>
      <c r="L1147" s="23">
        <v>33.299999999999997</v>
      </c>
      <c r="M1147" s="23">
        <v>9.5</v>
      </c>
      <c r="N1147" s="23">
        <v>21</v>
      </c>
      <c r="O1147" s="23">
        <v>100</v>
      </c>
      <c r="P1147" s="23">
        <v>52.4</v>
      </c>
      <c r="Q1147" s="23">
        <v>33.299999999999997</v>
      </c>
      <c r="R1147" s="23">
        <v>14.3</v>
      </c>
      <c r="S1147" s="23">
        <v>21</v>
      </c>
      <c r="T1147" s="23">
        <v>100</v>
      </c>
      <c r="U1147" s="23">
        <v>52.4</v>
      </c>
      <c r="V1147" s="23">
        <v>47.6</v>
      </c>
      <c r="W1147" s="23">
        <v>0</v>
      </c>
      <c r="X1147" s="24">
        <v>21</v>
      </c>
      <c r="Y1147" s="24">
        <v>100</v>
      </c>
      <c r="Z1147" s="25">
        <f t="shared" si="51"/>
        <v>0.53999999999999992</v>
      </c>
      <c r="AA1147" s="25">
        <f t="shared" si="51"/>
        <v>0.38066666666666665</v>
      </c>
      <c r="AB1147" s="25">
        <f t="shared" si="51"/>
        <v>7.9333333333333339E-2</v>
      </c>
      <c r="AC1147" s="26">
        <v>21</v>
      </c>
      <c r="AD1147" s="26">
        <f t="shared" si="52"/>
        <v>11.339999999999998</v>
      </c>
      <c r="AE1147" s="26">
        <f t="shared" si="52"/>
        <v>7.9939999999999998</v>
      </c>
      <c r="AF1147" s="26">
        <f t="shared" si="52"/>
        <v>1.6660000000000001</v>
      </c>
      <c r="AG1147" s="27">
        <v>5189</v>
      </c>
      <c r="AH1147" s="27">
        <v>1025</v>
      </c>
      <c r="AI1147" s="28">
        <v>0.60433333333333328</v>
      </c>
    </row>
    <row r="1148" spans="1:35" s="31" customFormat="1" ht="16.5" customHeight="1">
      <c r="A1148" s="19">
        <f t="shared" si="53"/>
        <v>1145</v>
      </c>
      <c r="B1148" s="20" t="s">
        <v>22</v>
      </c>
      <c r="C1148" s="20" t="s">
        <v>861</v>
      </c>
      <c r="D1148" s="20" t="s">
        <v>908</v>
      </c>
      <c r="E1148" s="21" t="s">
        <v>1225</v>
      </c>
      <c r="F1148" s="20" t="s">
        <v>26</v>
      </c>
      <c r="G1148" s="20" t="s">
        <v>27</v>
      </c>
      <c r="H1148" s="22"/>
      <c r="I1148" s="23">
        <v>15</v>
      </c>
      <c r="J1148" s="23">
        <v>100</v>
      </c>
      <c r="K1148" s="23">
        <v>46.7</v>
      </c>
      <c r="L1148" s="23">
        <v>53.3</v>
      </c>
      <c r="M1148" s="23">
        <v>0</v>
      </c>
      <c r="N1148" s="23">
        <v>15</v>
      </c>
      <c r="O1148" s="23">
        <v>100</v>
      </c>
      <c r="P1148" s="23">
        <v>53.3</v>
      </c>
      <c r="Q1148" s="23">
        <v>46.7</v>
      </c>
      <c r="R1148" s="23">
        <v>0</v>
      </c>
      <c r="S1148" s="23">
        <v>15</v>
      </c>
      <c r="T1148" s="23">
        <v>100</v>
      </c>
      <c r="U1148" s="23">
        <v>60</v>
      </c>
      <c r="V1148" s="23">
        <v>40</v>
      </c>
      <c r="W1148" s="23">
        <v>0</v>
      </c>
      <c r="X1148" s="24">
        <v>15</v>
      </c>
      <c r="Y1148" s="24">
        <v>100</v>
      </c>
      <c r="Z1148" s="25">
        <f t="shared" si="51"/>
        <v>0.53333333333333333</v>
      </c>
      <c r="AA1148" s="25">
        <f t="shared" si="51"/>
        <v>0.46666666666666667</v>
      </c>
      <c r="AB1148" s="25">
        <f t="shared" si="51"/>
        <v>0</v>
      </c>
      <c r="AC1148" s="26">
        <v>15</v>
      </c>
      <c r="AD1148" s="26">
        <f t="shared" si="52"/>
        <v>8</v>
      </c>
      <c r="AE1148" s="26">
        <f t="shared" si="52"/>
        <v>7</v>
      </c>
      <c r="AF1148" s="26">
        <f t="shared" si="52"/>
        <v>0</v>
      </c>
      <c r="AG1148" s="27">
        <v>4012</v>
      </c>
      <c r="AH1148" s="27">
        <v>679</v>
      </c>
      <c r="AI1148" s="28">
        <v>0.72233333333333338</v>
      </c>
    </row>
    <row r="1149" spans="1:35" s="31" customFormat="1" ht="16.5" customHeight="1">
      <c r="A1149" s="19">
        <f t="shared" si="53"/>
        <v>1145</v>
      </c>
      <c r="B1149" s="20" t="s">
        <v>22</v>
      </c>
      <c r="C1149" s="20" t="s">
        <v>861</v>
      </c>
      <c r="D1149" s="20" t="s">
        <v>887</v>
      </c>
      <c r="E1149" s="21" t="s">
        <v>1226</v>
      </c>
      <c r="F1149" s="20" t="s">
        <v>26</v>
      </c>
      <c r="G1149" s="20"/>
      <c r="H1149" s="22"/>
      <c r="I1149" s="23">
        <v>45</v>
      </c>
      <c r="J1149" s="23">
        <v>97.8</v>
      </c>
      <c r="K1149" s="23">
        <v>51.1</v>
      </c>
      <c r="L1149" s="23">
        <v>42.2</v>
      </c>
      <c r="M1149" s="23">
        <v>6.7</v>
      </c>
      <c r="N1149" s="23">
        <v>45</v>
      </c>
      <c r="O1149" s="23">
        <v>97.8</v>
      </c>
      <c r="P1149" s="23">
        <v>46.7</v>
      </c>
      <c r="Q1149" s="23">
        <v>48.9</v>
      </c>
      <c r="R1149" s="23">
        <v>4.4000000000000004</v>
      </c>
      <c r="S1149" s="23">
        <v>45</v>
      </c>
      <c r="T1149" s="23">
        <v>97.8</v>
      </c>
      <c r="U1149" s="23">
        <v>62.2</v>
      </c>
      <c r="V1149" s="23">
        <v>33.299999999999997</v>
      </c>
      <c r="W1149" s="23">
        <v>4.5</v>
      </c>
      <c r="X1149" s="24">
        <v>45</v>
      </c>
      <c r="Y1149" s="24">
        <v>97.8</v>
      </c>
      <c r="Z1149" s="25">
        <f t="shared" si="51"/>
        <v>0.53333333333333333</v>
      </c>
      <c r="AA1149" s="25">
        <f t="shared" si="51"/>
        <v>0.41466666666666668</v>
      </c>
      <c r="AB1149" s="25">
        <f t="shared" si="51"/>
        <v>5.1999999999999998E-2</v>
      </c>
      <c r="AC1149" s="26">
        <v>45</v>
      </c>
      <c r="AD1149" s="26">
        <f t="shared" si="52"/>
        <v>24</v>
      </c>
      <c r="AE1149" s="26">
        <f t="shared" si="52"/>
        <v>18.66</v>
      </c>
      <c r="AF1149" s="26">
        <f t="shared" si="52"/>
        <v>2.34</v>
      </c>
      <c r="AG1149" s="27">
        <v>4817</v>
      </c>
      <c r="AH1149" s="27">
        <v>900</v>
      </c>
      <c r="AI1149" s="28">
        <v>0.65866666666666673</v>
      </c>
    </row>
    <row r="1150" spans="1:35" s="31" customFormat="1" ht="16.5" customHeight="1">
      <c r="A1150" s="19">
        <f t="shared" si="53"/>
        <v>1147</v>
      </c>
      <c r="B1150" s="20" t="s">
        <v>22</v>
      </c>
      <c r="C1150" s="20" t="s">
        <v>861</v>
      </c>
      <c r="D1150" s="20" t="s">
        <v>908</v>
      </c>
      <c r="E1150" s="21" t="s">
        <v>1227</v>
      </c>
      <c r="F1150" s="20" t="s">
        <v>26</v>
      </c>
      <c r="G1150" s="20"/>
      <c r="H1150" s="22"/>
      <c r="I1150" s="23">
        <v>19</v>
      </c>
      <c r="J1150" s="23">
        <v>100</v>
      </c>
      <c r="K1150" s="23">
        <v>47.4</v>
      </c>
      <c r="L1150" s="23">
        <v>52.6</v>
      </c>
      <c r="M1150" s="23">
        <v>0</v>
      </c>
      <c r="N1150" s="23">
        <v>19</v>
      </c>
      <c r="O1150" s="23">
        <v>100</v>
      </c>
      <c r="P1150" s="23">
        <v>57.9</v>
      </c>
      <c r="Q1150" s="23">
        <v>36.799999999999997</v>
      </c>
      <c r="R1150" s="23">
        <v>5.3</v>
      </c>
      <c r="S1150" s="23">
        <v>19</v>
      </c>
      <c r="T1150" s="23">
        <v>100</v>
      </c>
      <c r="U1150" s="23">
        <v>52.6</v>
      </c>
      <c r="V1150" s="23">
        <v>42.1</v>
      </c>
      <c r="W1150" s="23">
        <v>5.3</v>
      </c>
      <c r="X1150" s="24">
        <v>19</v>
      </c>
      <c r="Y1150" s="24">
        <v>100</v>
      </c>
      <c r="Z1150" s="25">
        <f t="shared" si="51"/>
        <v>0.52633333333333332</v>
      </c>
      <c r="AA1150" s="25">
        <f t="shared" si="51"/>
        <v>0.43833333333333324</v>
      </c>
      <c r="AB1150" s="25">
        <f t="shared" si="51"/>
        <v>3.5333333333333335E-2</v>
      </c>
      <c r="AC1150" s="26">
        <v>19</v>
      </c>
      <c r="AD1150" s="26">
        <f t="shared" si="52"/>
        <v>10.000333333333334</v>
      </c>
      <c r="AE1150" s="26">
        <f t="shared" si="52"/>
        <v>8.3283333333333314</v>
      </c>
      <c r="AF1150" s="26">
        <f t="shared" si="52"/>
        <v>0.67133333333333334</v>
      </c>
      <c r="AG1150" s="27">
        <v>3557</v>
      </c>
      <c r="AH1150" s="27">
        <v>574</v>
      </c>
      <c r="AI1150" s="28">
        <v>0.75</v>
      </c>
    </row>
    <row r="1151" spans="1:35" s="31" customFormat="1" ht="16.5" customHeight="1">
      <c r="A1151" s="19">
        <f t="shared" si="53"/>
        <v>1148</v>
      </c>
      <c r="B1151" s="20" t="s">
        <v>22</v>
      </c>
      <c r="C1151" s="20" t="s">
        <v>861</v>
      </c>
      <c r="D1151" s="20" t="s">
        <v>892</v>
      </c>
      <c r="E1151" s="21" t="s">
        <v>1228</v>
      </c>
      <c r="F1151" s="20" t="s">
        <v>26</v>
      </c>
      <c r="G1151" s="20" t="s">
        <v>27</v>
      </c>
      <c r="H1151" s="22"/>
      <c r="I1151" s="23">
        <v>21</v>
      </c>
      <c r="J1151" s="23">
        <v>96</v>
      </c>
      <c r="K1151" s="23">
        <v>66.7</v>
      </c>
      <c r="L1151" s="23">
        <v>33.299999999999997</v>
      </c>
      <c r="M1151" s="23">
        <v>0</v>
      </c>
      <c r="N1151" s="23">
        <v>21</v>
      </c>
      <c r="O1151" s="23">
        <v>95.5</v>
      </c>
      <c r="P1151" s="23">
        <v>28.6</v>
      </c>
      <c r="Q1151" s="23">
        <v>71.400000000000006</v>
      </c>
      <c r="R1151" s="23">
        <v>0</v>
      </c>
      <c r="S1151" s="23">
        <v>21</v>
      </c>
      <c r="T1151" s="23">
        <v>95.5</v>
      </c>
      <c r="U1151" s="23">
        <v>61.9</v>
      </c>
      <c r="V1151" s="23">
        <v>38.1</v>
      </c>
      <c r="W1151" s="23">
        <v>0</v>
      </c>
      <c r="X1151" s="24">
        <v>21</v>
      </c>
      <c r="Y1151" s="24">
        <v>95.666666666666671</v>
      </c>
      <c r="Z1151" s="25">
        <f t="shared" si="51"/>
        <v>0.52400000000000002</v>
      </c>
      <c r="AA1151" s="25">
        <f t="shared" si="51"/>
        <v>0.47599999999999998</v>
      </c>
      <c r="AB1151" s="25">
        <f t="shared" si="51"/>
        <v>0</v>
      </c>
      <c r="AC1151" s="26">
        <v>21</v>
      </c>
      <c r="AD1151" s="26">
        <f t="shared" si="52"/>
        <v>11.004000000000001</v>
      </c>
      <c r="AE1151" s="26">
        <f t="shared" si="52"/>
        <v>9.9959999999999987</v>
      </c>
      <c r="AF1151" s="26">
        <f t="shared" si="52"/>
        <v>0</v>
      </c>
      <c r="AG1151" s="27">
        <v>4690</v>
      </c>
      <c r="AH1151" s="27">
        <v>867</v>
      </c>
      <c r="AI1151" s="28">
        <v>0.66666666666666663</v>
      </c>
    </row>
    <row r="1152" spans="1:35" s="31" customFormat="1" ht="16.5" customHeight="1">
      <c r="A1152" s="19">
        <f t="shared" si="53"/>
        <v>1149</v>
      </c>
      <c r="B1152" s="20" t="s">
        <v>22</v>
      </c>
      <c r="C1152" s="20" t="s">
        <v>861</v>
      </c>
      <c r="D1152" s="20" t="s">
        <v>956</v>
      </c>
      <c r="E1152" s="21" t="s">
        <v>1229</v>
      </c>
      <c r="F1152" s="20" t="s">
        <v>26</v>
      </c>
      <c r="G1152" s="20"/>
      <c r="H1152" s="22"/>
      <c r="I1152" s="23">
        <v>43</v>
      </c>
      <c r="J1152" s="23">
        <v>100</v>
      </c>
      <c r="K1152" s="23">
        <v>62.8</v>
      </c>
      <c r="L1152" s="23">
        <v>34.9</v>
      </c>
      <c r="M1152" s="23">
        <v>2.2999999999999998</v>
      </c>
      <c r="N1152" s="23">
        <v>43</v>
      </c>
      <c r="O1152" s="23">
        <v>100</v>
      </c>
      <c r="P1152" s="23">
        <v>46.5</v>
      </c>
      <c r="Q1152" s="23">
        <v>44.2</v>
      </c>
      <c r="R1152" s="23">
        <v>9.3000000000000007</v>
      </c>
      <c r="S1152" s="23">
        <v>43</v>
      </c>
      <c r="T1152" s="23">
        <v>100</v>
      </c>
      <c r="U1152" s="23">
        <v>46.5</v>
      </c>
      <c r="V1152" s="23">
        <v>39.5</v>
      </c>
      <c r="W1152" s="23">
        <v>14</v>
      </c>
      <c r="X1152" s="24">
        <v>43</v>
      </c>
      <c r="Y1152" s="24">
        <v>100</v>
      </c>
      <c r="Z1152" s="25">
        <f t="shared" si="51"/>
        <v>0.51933333333333331</v>
      </c>
      <c r="AA1152" s="25">
        <f t="shared" si="51"/>
        <v>0.39533333333333331</v>
      </c>
      <c r="AB1152" s="25">
        <f t="shared" si="51"/>
        <v>8.533333333333333E-2</v>
      </c>
      <c r="AC1152" s="26">
        <v>43</v>
      </c>
      <c r="AD1152" s="26">
        <f t="shared" si="52"/>
        <v>22.331333333333333</v>
      </c>
      <c r="AE1152" s="26">
        <f t="shared" si="52"/>
        <v>16.999333333333333</v>
      </c>
      <c r="AF1152" s="26">
        <f t="shared" si="52"/>
        <v>3.6693333333333333</v>
      </c>
      <c r="AG1152" s="27">
        <v>5248</v>
      </c>
      <c r="AH1152" s="27">
        <v>1051</v>
      </c>
      <c r="AI1152" s="28">
        <v>0.59</v>
      </c>
    </row>
    <row r="1153" spans="1:35" s="31" customFormat="1" ht="16.5" customHeight="1">
      <c r="A1153" s="19">
        <f t="shared" si="53"/>
        <v>1150</v>
      </c>
      <c r="B1153" s="20" t="s">
        <v>22</v>
      </c>
      <c r="C1153" s="20" t="s">
        <v>861</v>
      </c>
      <c r="D1153" s="20" t="s">
        <v>1046</v>
      </c>
      <c r="E1153" s="21" t="s">
        <v>1230</v>
      </c>
      <c r="F1153" s="20" t="s">
        <v>26</v>
      </c>
      <c r="G1153" s="20" t="s">
        <v>27</v>
      </c>
      <c r="H1153" s="22"/>
      <c r="I1153" s="23">
        <v>18</v>
      </c>
      <c r="J1153" s="23">
        <v>100</v>
      </c>
      <c r="K1153" s="23">
        <v>66.7</v>
      </c>
      <c r="L1153" s="23">
        <v>33.299999999999997</v>
      </c>
      <c r="M1153" s="23">
        <v>0</v>
      </c>
      <c r="N1153" s="23">
        <v>18</v>
      </c>
      <c r="O1153" s="23">
        <v>100</v>
      </c>
      <c r="P1153" s="23">
        <v>44.4</v>
      </c>
      <c r="Q1153" s="23">
        <v>55.6</v>
      </c>
      <c r="R1153" s="23">
        <v>0</v>
      </c>
      <c r="S1153" s="23">
        <v>18</v>
      </c>
      <c r="T1153" s="23">
        <v>100</v>
      </c>
      <c r="U1153" s="23">
        <v>44.4</v>
      </c>
      <c r="V1153" s="23">
        <v>50</v>
      </c>
      <c r="W1153" s="23">
        <v>5.6</v>
      </c>
      <c r="X1153" s="24">
        <v>18</v>
      </c>
      <c r="Y1153" s="24">
        <v>100</v>
      </c>
      <c r="Z1153" s="25">
        <f t="shared" si="51"/>
        <v>0.51833333333333342</v>
      </c>
      <c r="AA1153" s="25">
        <f t="shared" si="51"/>
        <v>0.46300000000000002</v>
      </c>
      <c r="AB1153" s="25">
        <f t="shared" si="51"/>
        <v>1.8666666666666668E-2</v>
      </c>
      <c r="AC1153" s="26">
        <v>18</v>
      </c>
      <c r="AD1153" s="26">
        <f t="shared" si="52"/>
        <v>9.3300000000000018</v>
      </c>
      <c r="AE1153" s="26">
        <f t="shared" si="52"/>
        <v>8.3339999999999996</v>
      </c>
      <c r="AF1153" s="26">
        <f t="shared" si="52"/>
        <v>0.33600000000000002</v>
      </c>
      <c r="AG1153" s="27">
        <v>3186</v>
      </c>
      <c r="AH1153" s="27">
        <v>513</v>
      </c>
      <c r="AI1153" s="28">
        <v>0.76933333333333331</v>
      </c>
    </row>
    <row r="1154" spans="1:35" s="31" customFormat="1" ht="16.5" customHeight="1">
      <c r="A1154" s="19">
        <f t="shared" si="53"/>
        <v>1151</v>
      </c>
      <c r="B1154" s="20" t="s">
        <v>22</v>
      </c>
      <c r="C1154" s="20" t="s">
        <v>861</v>
      </c>
      <c r="D1154" s="20" t="s">
        <v>956</v>
      </c>
      <c r="E1154" s="21" t="s">
        <v>1231</v>
      </c>
      <c r="F1154" s="20" t="s">
        <v>26</v>
      </c>
      <c r="G1154" s="20"/>
      <c r="H1154" s="22"/>
      <c r="I1154" s="23">
        <v>13</v>
      </c>
      <c r="J1154" s="23">
        <v>81.3</v>
      </c>
      <c r="K1154" s="23">
        <v>69.2</v>
      </c>
      <c r="L1154" s="23">
        <v>30.8</v>
      </c>
      <c r="M1154" s="23">
        <v>0</v>
      </c>
      <c r="N1154" s="23">
        <v>13</v>
      </c>
      <c r="O1154" s="23">
        <v>81.3</v>
      </c>
      <c r="P1154" s="23">
        <v>38.5</v>
      </c>
      <c r="Q1154" s="23">
        <v>61.5</v>
      </c>
      <c r="R1154" s="23">
        <v>0</v>
      </c>
      <c r="S1154" s="23">
        <v>13</v>
      </c>
      <c r="T1154" s="23">
        <v>81.3</v>
      </c>
      <c r="U1154" s="23">
        <v>46.2</v>
      </c>
      <c r="V1154" s="23">
        <v>53.8</v>
      </c>
      <c r="W1154" s="23">
        <v>0</v>
      </c>
      <c r="X1154" s="24">
        <v>13</v>
      </c>
      <c r="Y1154" s="24">
        <v>81.3</v>
      </c>
      <c r="Z1154" s="25">
        <f t="shared" si="51"/>
        <v>0.51300000000000001</v>
      </c>
      <c r="AA1154" s="25">
        <f t="shared" si="51"/>
        <v>0.48700000000000004</v>
      </c>
      <c r="AB1154" s="25">
        <f t="shared" si="51"/>
        <v>0</v>
      </c>
      <c r="AC1154" s="26">
        <v>13</v>
      </c>
      <c r="AD1154" s="26">
        <f t="shared" si="52"/>
        <v>6.6690000000000005</v>
      </c>
      <c r="AE1154" s="26">
        <f t="shared" si="52"/>
        <v>6.3310000000000004</v>
      </c>
      <c r="AF1154" s="26">
        <f t="shared" si="52"/>
        <v>0</v>
      </c>
      <c r="AG1154" s="27">
        <v>5024</v>
      </c>
      <c r="AH1154" s="27">
        <v>965</v>
      </c>
      <c r="AI1154" s="28">
        <v>0.63</v>
      </c>
    </row>
    <row r="1155" spans="1:35" s="31" customFormat="1" ht="16.5" customHeight="1">
      <c r="A1155" s="19">
        <f t="shared" si="53"/>
        <v>1152</v>
      </c>
      <c r="B1155" s="20" t="s">
        <v>22</v>
      </c>
      <c r="C1155" s="20" t="s">
        <v>861</v>
      </c>
      <c r="D1155" s="20" t="s">
        <v>1019</v>
      </c>
      <c r="E1155" s="21" t="s">
        <v>1232</v>
      </c>
      <c r="F1155" s="20" t="s">
        <v>26</v>
      </c>
      <c r="G1155" s="20"/>
      <c r="H1155" s="22"/>
      <c r="I1155" s="23">
        <v>30</v>
      </c>
      <c r="J1155" s="23">
        <v>100</v>
      </c>
      <c r="K1155" s="23">
        <v>63.4</v>
      </c>
      <c r="L1155" s="23">
        <v>33.299999999999997</v>
      </c>
      <c r="M1155" s="23">
        <v>3.3</v>
      </c>
      <c r="N1155" s="23">
        <v>30</v>
      </c>
      <c r="O1155" s="23">
        <v>100</v>
      </c>
      <c r="P1155" s="23">
        <v>33.299999999999997</v>
      </c>
      <c r="Q1155" s="23">
        <v>66.7</v>
      </c>
      <c r="R1155" s="23">
        <v>0</v>
      </c>
      <c r="S1155" s="23">
        <v>30</v>
      </c>
      <c r="T1155" s="23">
        <v>100</v>
      </c>
      <c r="U1155" s="23">
        <v>56.7</v>
      </c>
      <c r="V1155" s="23">
        <v>43.3</v>
      </c>
      <c r="W1155" s="23">
        <v>0</v>
      </c>
      <c r="X1155" s="24">
        <v>30</v>
      </c>
      <c r="Y1155" s="24">
        <v>100</v>
      </c>
      <c r="Z1155" s="25">
        <f t="shared" si="51"/>
        <v>0.51133333333333331</v>
      </c>
      <c r="AA1155" s="25">
        <f t="shared" si="51"/>
        <v>0.47766666666666668</v>
      </c>
      <c r="AB1155" s="25">
        <f t="shared" si="51"/>
        <v>1.0999999999999999E-2</v>
      </c>
      <c r="AC1155" s="26">
        <v>30</v>
      </c>
      <c r="AD1155" s="26">
        <f t="shared" si="52"/>
        <v>15.34</v>
      </c>
      <c r="AE1155" s="26">
        <f t="shared" si="52"/>
        <v>14.33</v>
      </c>
      <c r="AF1155" s="26">
        <f t="shared" si="52"/>
        <v>0.32999999999999996</v>
      </c>
      <c r="AG1155" s="27">
        <v>5194</v>
      </c>
      <c r="AH1155" s="27">
        <v>1028</v>
      </c>
      <c r="AI1155" s="28">
        <v>0.60233333333333328</v>
      </c>
    </row>
    <row r="1156" spans="1:35" s="31" customFormat="1" ht="16.5" customHeight="1">
      <c r="A1156" s="19">
        <f t="shared" si="53"/>
        <v>1153</v>
      </c>
      <c r="B1156" s="20" t="s">
        <v>22</v>
      </c>
      <c r="C1156" s="20" t="s">
        <v>861</v>
      </c>
      <c r="D1156" s="20" t="s">
        <v>1019</v>
      </c>
      <c r="E1156" s="21" t="s">
        <v>1233</v>
      </c>
      <c r="F1156" s="20" t="s">
        <v>26</v>
      </c>
      <c r="G1156" s="20"/>
      <c r="H1156" s="22"/>
      <c r="I1156" s="23">
        <v>68</v>
      </c>
      <c r="J1156" s="23">
        <v>97.1</v>
      </c>
      <c r="K1156" s="23">
        <v>52.9</v>
      </c>
      <c r="L1156" s="23">
        <v>39.700000000000003</v>
      </c>
      <c r="M1156" s="23">
        <v>7.4</v>
      </c>
      <c r="N1156" s="23">
        <v>68</v>
      </c>
      <c r="O1156" s="23">
        <v>97.1</v>
      </c>
      <c r="P1156" s="23">
        <v>44.1</v>
      </c>
      <c r="Q1156" s="23">
        <v>47.1</v>
      </c>
      <c r="R1156" s="23">
        <v>8.8000000000000007</v>
      </c>
      <c r="S1156" s="23">
        <v>68</v>
      </c>
      <c r="T1156" s="23">
        <v>97.1</v>
      </c>
      <c r="U1156" s="23">
        <v>55.9</v>
      </c>
      <c r="V1156" s="23">
        <v>39.700000000000003</v>
      </c>
      <c r="W1156" s="23">
        <v>4.4000000000000004</v>
      </c>
      <c r="X1156" s="24">
        <v>68</v>
      </c>
      <c r="Y1156" s="24">
        <v>97.09999999999998</v>
      </c>
      <c r="Z1156" s="25">
        <f t="shared" ref="Z1156:AB1163" si="54">($I1156*K1156/100+$N1156*P1156/100+$S1156*U1156/100)/($I1156+$N1156+$S1156)</f>
        <v>0.50966666666666671</v>
      </c>
      <c r="AA1156" s="25">
        <f t="shared" si="54"/>
        <v>0.42166666666666669</v>
      </c>
      <c r="AB1156" s="25">
        <f t="shared" si="54"/>
        <v>6.8666666666666681E-2</v>
      </c>
      <c r="AC1156" s="26">
        <v>68</v>
      </c>
      <c r="AD1156" s="26">
        <f t="shared" ref="AD1156:AF1163" si="55">$X1156*Z1156</f>
        <v>34.657333333333334</v>
      </c>
      <c r="AE1156" s="26">
        <f t="shared" si="55"/>
        <v>28.673333333333336</v>
      </c>
      <c r="AF1156" s="26">
        <f t="shared" si="55"/>
        <v>4.6693333333333342</v>
      </c>
      <c r="AG1156" s="27">
        <v>5402</v>
      </c>
      <c r="AH1156" s="27">
        <v>1099</v>
      </c>
      <c r="AI1156" s="28">
        <v>0.53166666666666662</v>
      </c>
    </row>
    <row r="1157" spans="1:35" s="31" customFormat="1" ht="16.5" customHeight="1">
      <c r="A1157" s="19">
        <f t="shared" ref="A1157:A1163" si="56">RANK(Z1157,$Z$4:$Z$1201)</f>
        <v>1154</v>
      </c>
      <c r="B1157" s="20" t="s">
        <v>22</v>
      </c>
      <c r="C1157" s="20" t="s">
        <v>861</v>
      </c>
      <c r="D1157" s="20" t="s">
        <v>864</v>
      </c>
      <c r="E1157" s="21" t="s">
        <v>1234</v>
      </c>
      <c r="F1157" s="20" t="s">
        <v>26</v>
      </c>
      <c r="G1157" s="20" t="s">
        <v>27</v>
      </c>
      <c r="H1157" s="22"/>
      <c r="I1157" s="23">
        <v>12</v>
      </c>
      <c r="J1157" s="23">
        <v>100</v>
      </c>
      <c r="K1157" s="23">
        <v>58.4</v>
      </c>
      <c r="L1157" s="23">
        <v>33.299999999999997</v>
      </c>
      <c r="M1157" s="23">
        <v>8.3000000000000007</v>
      </c>
      <c r="N1157" s="23">
        <v>12</v>
      </c>
      <c r="O1157" s="23">
        <v>100</v>
      </c>
      <c r="P1157" s="23">
        <v>41.7</v>
      </c>
      <c r="Q1157" s="23">
        <v>33.299999999999997</v>
      </c>
      <c r="R1157" s="23">
        <v>25</v>
      </c>
      <c r="S1157" s="23">
        <v>12</v>
      </c>
      <c r="T1157" s="23">
        <v>100</v>
      </c>
      <c r="U1157" s="23">
        <v>50</v>
      </c>
      <c r="V1157" s="23">
        <v>41.7</v>
      </c>
      <c r="W1157" s="23">
        <v>8.3000000000000007</v>
      </c>
      <c r="X1157" s="24">
        <v>12</v>
      </c>
      <c r="Y1157" s="24">
        <v>100</v>
      </c>
      <c r="Z1157" s="25">
        <f t="shared" si="54"/>
        <v>0.5003333333333333</v>
      </c>
      <c r="AA1157" s="25">
        <f t="shared" si="54"/>
        <v>0.36099999999999999</v>
      </c>
      <c r="AB1157" s="25">
        <f t="shared" si="54"/>
        <v>0.13866666666666666</v>
      </c>
      <c r="AC1157" s="26">
        <v>12</v>
      </c>
      <c r="AD1157" s="26">
        <f t="shared" si="55"/>
        <v>6.0039999999999996</v>
      </c>
      <c r="AE1157" s="26">
        <f t="shared" si="55"/>
        <v>4.3319999999999999</v>
      </c>
      <c r="AF1157" s="26">
        <f t="shared" si="55"/>
        <v>1.6639999999999999</v>
      </c>
      <c r="AG1157" s="27">
        <v>5493</v>
      </c>
      <c r="AH1157" s="27">
        <v>1132</v>
      </c>
      <c r="AI1157" s="28">
        <v>0.4443333333333333</v>
      </c>
    </row>
    <row r="1158" spans="1:35" s="31" customFormat="1" ht="16.5" customHeight="1">
      <c r="A1158" s="19">
        <f t="shared" si="56"/>
        <v>1155</v>
      </c>
      <c r="B1158" s="20" t="s">
        <v>22</v>
      </c>
      <c r="C1158" s="20" t="s">
        <v>861</v>
      </c>
      <c r="D1158" s="20" t="s">
        <v>1019</v>
      </c>
      <c r="E1158" s="21" t="s">
        <v>1235</v>
      </c>
      <c r="F1158" s="20" t="s">
        <v>26</v>
      </c>
      <c r="G1158" s="20"/>
      <c r="H1158" s="22"/>
      <c r="I1158" s="23">
        <v>12</v>
      </c>
      <c r="J1158" s="23">
        <v>100</v>
      </c>
      <c r="K1158" s="23">
        <v>41.7</v>
      </c>
      <c r="L1158" s="23">
        <v>58.3</v>
      </c>
      <c r="M1158" s="23">
        <v>0</v>
      </c>
      <c r="N1158" s="23">
        <v>12</v>
      </c>
      <c r="O1158" s="23">
        <v>100</v>
      </c>
      <c r="P1158" s="23">
        <v>50</v>
      </c>
      <c r="Q1158" s="23">
        <v>33.299999999999997</v>
      </c>
      <c r="R1158" s="23">
        <v>16.7</v>
      </c>
      <c r="S1158" s="23">
        <v>12</v>
      </c>
      <c r="T1158" s="23">
        <v>100</v>
      </c>
      <c r="U1158" s="23">
        <v>58.3</v>
      </c>
      <c r="V1158" s="23">
        <v>41.7</v>
      </c>
      <c r="W1158" s="23">
        <v>0</v>
      </c>
      <c r="X1158" s="24">
        <v>12</v>
      </c>
      <c r="Y1158" s="24">
        <v>100</v>
      </c>
      <c r="Z1158" s="25">
        <f t="shared" si="54"/>
        <v>0.5</v>
      </c>
      <c r="AA1158" s="25">
        <f t="shared" si="54"/>
        <v>0.4443333333333333</v>
      </c>
      <c r="AB1158" s="25">
        <f t="shared" si="54"/>
        <v>5.5666666666666656E-2</v>
      </c>
      <c r="AC1158" s="26">
        <v>12</v>
      </c>
      <c r="AD1158" s="26">
        <f t="shared" si="55"/>
        <v>6</v>
      </c>
      <c r="AE1158" s="26">
        <f t="shared" si="55"/>
        <v>5.3319999999999999</v>
      </c>
      <c r="AF1158" s="26">
        <f t="shared" si="55"/>
        <v>0.66799999999999993</v>
      </c>
      <c r="AG1158" s="27">
        <v>5493</v>
      </c>
      <c r="AH1158" s="27">
        <v>1132</v>
      </c>
      <c r="AI1158" s="28">
        <v>0.4443333333333333</v>
      </c>
    </row>
    <row r="1159" spans="1:35" s="31" customFormat="1" ht="16.5" customHeight="1">
      <c r="A1159" s="19">
        <f t="shared" si="56"/>
        <v>1156</v>
      </c>
      <c r="B1159" s="20" t="s">
        <v>22</v>
      </c>
      <c r="C1159" s="20" t="s">
        <v>861</v>
      </c>
      <c r="D1159" s="20" t="s">
        <v>956</v>
      </c>
      <c r="E1159" s="21" t="s">
        <v>1236</v>
      </c>
      <c r="F1159" s="20" t="s">
        <v>26</v>
      </c>
      <c r="G1159" s="20"/>
      <c r="H1159" s="22"/>
      <c r="I1159" s="23">
        <v>12</v>
      </c>
      <c r="J1159" s="23">
        <v>100</v>
      </c>
      <c r="K1159" s="23">
        <v>33.299999999999997</v>
      </c>
      <c r="L1159" s="23">
        <v>66.7</v>
      </c>
      <c r="M1159" s="23">
        <v>0</v>
      </c>
      <c r="N1159" s="23">
        <v>12</v>
      </c>
      <c r="O1159" s="23">
        <v>100</v>
      </c>
      <c r="P1159" s="23">
        <v>33.299999999999997</v>
      </c>
      <c r="Q1159" s="23">
        <v>66.7</v>
      </c>
      <c r="R1159" s="23">
        <v>0</v>
      </c>
      <c r="S1159" s="23">
        <v>12</v>
      </c>
      <c r="T1159" s="23">
        <v>100</v>
      </c>
      <c r="U1159" s="23">
        <v>83.3</v>
      </c>
      <c r="V1159" s="23">
        <v>16.7</v>
      </c>
      <c r="W1159" s="23">
        <v>0</v>
      </c>
      <c r="X1159" s="24">
        <v>12</v>
      </c>
      <c r="Y1159" s="24">
        <v>100</v>
      </c>
      <c r="Z1159" s="25">
        <f t="shared" si="54"/>
        <v>0.49966666666666665</v>
      </c>
      <c r="AA1159" s="25">
        <f t="shared" si="54"/>
        <v>0.5003333333333333</v>
      </c>
      <c r="AB1159" s="25">
        <f t="shared" si="54"/>
        <v>0</v>
      </c>
      <c r="AC1159" s="26">
        <v>12</v>
      </c>
      <c r="AD1159" s="26">
        <f t="shared" si="55"/>
        <v>5.9959999999999996</v>
      </c>
      <c r="AE1159" s="26">
        <f t="shared" si="55"/>
        <v>6.0039999999999996</v>
      </c>
      <c r="AF1159" s="26">
        <f t="shared" si="55"/>
        <v>0</v>
      </c>
      <c r="AG1159" s="27">
        <v>5456</v>
      </c>
      <c r="AH1159" s="27">
        <v>1114</v>
      </c>
      <c r="AI1159" s="28">
        <v>0.4943333333333334</v>
      </c>
    </row>
    <row r="1160" spans="1:35" s="31" customFormat="1" ht="16.5" customHeight="1">
      <c r="A1160" s="19">
        <f t="shared" si="56"/>
        <v>1157</v>
      </c>
      <c r="B1160" s="20" t="s">
        <v>22</v>
      </c>
      <c r="C1160" s="20" t="s">
        <v>861</v>
      </c>
      <c r="D1160" s="20" t="s">
        <v>866</v>
      </c>
      <c r="E1160" s="21" t="s">
        <v>1237</v>
      </c>
      <c r="F1160" s="20" t="s">
        <v>26</v>
      </c>
      <c r="G1160" s="20"/>
      <c r="H1160" s="22"/>
      <c r="I1160" s="23">
        <v>80</v>
      </c>
      <c r="J1160" s="23">
        <v>95.2</v>
      </c>
      <c r="K1160" s="23">
        <v>48.8</v>
      </c>
      <c r="L1160" s="23">
        <v>42.5</v>
      </c>
      <c r="M1160" s="23">
        <v>8.6999999999999993</v>
      </c>
      <c r="N1160" s="23">
        <v>80</v>
      </c>
      <c r="O1160" s="23">
        <v>95.2</v>
      </c>
      <c r="P1160" s="23">
        <v>38.799999999999997</v>
      </c>
      <c r="Q1160" s="23">
        <v>48.7</v>
      </c>
      <c r="R1160" s="23">
        <v>12.5</v>
      </c>
      <c r="S1160" s="23">
        <v>80</v>
      </c>
      <c r="T1160" s="23">
        <v>95.2</v>
      </c>
      <c r="U1160" s="23">
        <v>61.3</v>
      </c>
      <c r="V1160" s="23">
        <v>27.5</v>
      </c>
      <c r="W1160" s="23">
        <v>11.2</v>
      </c>
      <c r="X1160" s="24">
        <v>80</v>
      </c>
      <c r="Y1160" s="24">
        <v>95.2</v>
      </c>
      <c r="Z1160" s="25">
        <f t="shared" si="54"/>
        <v>0.49633333333333335</v>
      </c>
      <c r="AA1160" s="25">
        <f t="shared" si="54"/>
        <v>0.39566666666666672</v>
      </c>
      <c r="AB1160" s="25">
        <f t="shared" si="54"/>
        <v>0.10800000000000001</v>
      </c>
      <c r="AC1160" s="26">
        <v>80</v>
      </c>
      <c r="AD1160" s="26">
        <f t="shared" si="55"/>
        <v>39.706666666666671</v>
      </c>
      <c r="AE1160" s="26">
        <f t="shared" si="55"/>
        <v>31.653333333333336</v>
      </c>
      <c r="AF1160" s="26">
        <f t="shared" si="55"/>
        <v>8.64</v>
      </c>
      <c r="AG1160" s="27">
        <v>5221</v>
      </c>
      <c r="AH1160" s="27">
        <v>1039</v>
      </c>
      <c r="AI1160" s="28">
        <v>0.59599999999999997</v>
      </c>
    </row>
    <row r="1161" spans="1:35" s="31" customFormat="1" ht="16.5" customHeight="1">
      <c r="A1161" s="19">
        <f t="shared" si="56"/>
        <v>1158</v>
      </c>
      <c r="B1161" s="20" t="s">
        <v>22</v>
      </c>
      <c r="C1161" s="20" t="s">
        <v>861</v>
      </c>
      <c r="D1161" s="20" t="s">
        <v>1046</v>
      </c>
      <c r="E1161" s="21" t="s">
        <v>1238</v>
      </c>
      <c r="F1161" s="20" t="s">
        <v>26</v>
      </c>
      <c r="G1161" s="20"/>
      <c r="H1161" s="22"/>
      <c r="I1161" s="23">
        <v>10</v>
      </c>
      <c r="J1161" s="23">
        <v>100</v>
      </c>
      <c r="K1161" s="23">
        <v>60</v>
      </c>
      <c r="L1161" s="23">
        <v>30</v>
      </c>
      <c r="M1161" s="23">
        <v>10</v>
      </c>
      <c r="N1161" s="23">
        <v>10</v>
      </c>
      <c r="O1161" s="23">
        <v>100</v>
      </c>
      <c r="P1161" s="23">
        <v>40</v>
      </c>
      <c r="Q1161" s="23">
        <v>60</v>
      </c>
      <c r="R1161" s="23">
        <v>0</v>
      </c>
      <c r="S1161" s="23">
        <v>10</v>
      </c>
      <c r="T1161" s="23">
        <v>100</v>
      </c>
      <c r="U1161" s="23">
        <v>40</v>
      </c>
      <c r="V1161" s="23">
        <v>60</v>
      </c>
      <c r="W1161" s="23">
        <v>0</v>
      </c>
      <c r="X1161" s="24">
        <v>10</v>
      </c>
      <c r="Y1161" s="24">
        <v>100</v>
      </c>
      <c r="Z1161" s="25">
        <f t="shared" si="54"/>
        <v>0.46666666666666667</v>
      </c>
      <c r="AA1161" s="25">
        <f t="shared" si="54"/>
        <v>0.5</v>
      </c>
      <c r="AB1161" s="25">
        <f t="shared" si="54"/>
        <v>3.3333333333333333E-2</v>
      </c>
      <c r="AC1161" s="26">
        <v>10</v>
      </c>
      <c r="AD1161" s="26">
        <f t="shared" si="55"/>
        <v>4.666666666666667</v>
      </c>
      <c r="AE1161" s="26">
        <f t="shared" si="55"/>
        <v>5</v>
      </c>
      <c r="AF1161" s="26">
        <f t="shared" si="55"/>
        <v>0.33333333333333331</v>
      </c>
      <c r="AG1161" s="27">
        <v>210</v>
      </c>
      <c r="AH1161" s="27">
        <v>13</v>
      </c>
      <c r="AI1161" s="28">
        <v>0.96966666666666679</v>
      </c>
    </row>
    <row r="1162" spans="1:35" s="31" customFormat="1" ht="16.5" customHeight="1">
      <c r="A1162" s="19">
        <f t="shared" si="56"/>
        <v>1159</v>
      </c>
      <c r="B1162" s="20" t="s">
        <v>22</v>
      </c>
      <c r="C1162" s="20" t="s">
        <v>861</v>
      </c>
      <c r="D1162" s="20" t="s">
        <v>46</v>
      </c>
      <c r="E1162" s="21" t="s">
        <v>1239</v>
      </c>
      <c r="F1162" s="20" t="s">
        <v>26</v>
      </c>
      <c r="G1162" s="20" t="s">
        <v>27</v>
      </c>
      <c r="H1162" s="22"/>
      <c r="I1162" s="23">
        <v>28</v>
      </c>
      <c r="J1162" s="23">
        <v>100</v>
      </c>
      <c r="K1162" s="23">
        <v>53.6</v>
      </c>
      <c r="L1162" s="23">
        <v>39.299999999999997</v>
      </c>
      <c r="M1162" s="23">
        <v>7.1</v>
      </c>
      <c r="N1162" s="23">
        <v>28</v>
      </c>
      <c r="O1162" s="23">
        <v>100</v>
      </c>
      <c r="P1162" s="23">
        <v>32.200000000000003</v>
      </c>
      <c r="Q1162" s="23">
        <v>60.7</v>
      </c>
      <c r="R1162" s="23">
        <v>7.1</v>
      </c>
      <c r="S1162" s="23">
        <v>28</v>
      </c>
      <c r="T1162" s="23">
        <v>100</v>
      </c>
      <c r="U1162" s="23">
        <v>50</v>
      </c>
      <c r="V1162" s="23">
        <v>50</v>
      </c>
      <c r="W1162" s="23">
        <v>0</v>
      </c>
      <c r="X1162" s="24">
        <v>28</v>
      </c>
      <c r="Y1162" s="24">
        <v>100</v>
      </c>
      <c r="Z1162" s="25">
        <f t="shared" si="54"/>
        <v>0.45266666666666666</v>
      </c>
      <c r="AA1162" s="25">
        <f t="shared" si="54"/>
        <v>0.5</v>
      </c>
      <c r="AB1162" s="25">
        <f t="shared" si="54"/>
        <v>4.7333333333333324E-2</v>
      </c>
      <c r="AC1162" s="26">
        <v>28</v>
      </c>
      <c r="AD1162" s="26">
        <f t="shared" si="55"/>
        <v>12.674666666666667</v>
      </c>
      <c r="AE1162" s="26">
        <f t="shared" si="55"/>
        <v>14</v>
      </c>
      <c r="AF1162" s="26">
        <f t="shared" si="55"/>
        <v>1.325333333333333</v>
      </c>
      <c r="AG1162" s="27">
        <v>5505</v>
      </c>
      <c r="AH1162" s="27">
        <v>1137</v>
      </c>
      <c r="AI1162" s="28">
        <v>0.40933333333333338</v>
      </c>
    </row>
    <row r="1163" spans="1:35" s="31" customFormat="1" ht="16.5" customHeight="1">
      <c r="A1163" s="19">
        <f t="shared" si="56"/>
        <v>1160</v>
      </c>
      <c r="B1163" s="20" t="s">
        <v>22</v>
      </c>
      <c r="C1163" s="20" t="s">
        <v>861</v>
      </c>
      <c r="D1163" s="20" t="s">
        <v>908</v>
      </c>
      <c r="E1163" s="21" t="s">
        <v>1240</v>
      </c>
      <c r="F1163" s="20" t="s">
        <v>26</v>
      </c>
      <c r="G1163" s="20"/>
      <c r="H1163" s="22"/>
      <c r="I1163" s="23">
        <v>19</v>
      </c>
      <c r="J1163" s="23">
        <v>100</v>
      </c>
      <c r="K1163" s="23">
        <v>47.4</v>
      </c>
      <c r="L1163" s="23">
        <v>52.6</v>
      </c>
      <c r="M1163" s="23">
        <v>0</v>
      </c>
      <c r="N1163" s="23">
        <v>19</v>
      </c>
      <c r="O1163" s="23">
        <v>100</v>
      </c>
      <c r="P1163" s="23">
        <v>36.799999999999997</v>
      </c>
      <c r="Q1163" s="23">
        <v>47.4</v>
      </c>
      <c r="R1163" s="23">
        <v>15.8</v>
      </c>
      <c r="S1163" s="23">
        <v>19</v>
      </c>
      <c r="T1163" s="23">
        <v>100</v>
      </c>
      <c r="U1163" s="23">
        <v>47.4</v>
      </c>
      <c r="V1163" s="23">
        <v>47.3</v>
      </c>
      <c r="W1163" s="23">
        <v>5.3</v>
      </c>
      <c r="X1163" s="24">
        <v>19</v>
      </c>
      <c r="Y1163" s="24">
        <v>100</v>
      </c>
      <c r="Z1163" s="25">
        <f t="shared" si="54"/>
        <v>0.43866666666666665</v>
      </c>
      <c r="AA1163" s="25">
        <f t="shared" si="54"/>
        <v>0.49100000000000005</v>
      </c>
      <c r="AB1163" s="25">
        <f t="shared" si="54"/>
        <v>7.0333333333333345E-2</v>
      </c>
      <c r="AC1163" s="26">
        <v>19</v>
      </c>
      <c r="AD1163" s="26">
        <f t="shared" si="55"/>
        <v>8.3346666666666671</v>
      </c>
      <c r="AE1163" s="26">
        <f t="shared" si="55"/>
        <v>9.3290000000000006</v>
      </c>
      <c r="AF1163" s="26">
        <f t="shared" si="55"/>
        <v>1.3363333333333336</v>
      </c>
      <c r="AG1163" s="27">
        <v>4347</v>
      </c>
      <c r="AH1163" s="27">
        <v>764</v>
      </c>
      <c r="AI1163" s="28">
        <v>0.70066666666666677</v>
      </c>
    </row>
    <row r="1164" spans="1:35" s="31" customFormat="1" ht="16.5" customHeight="1">
      <c r="A1164" s="19"/>
      <c r="B1164" s="20" t="s">
        <v>22</v>
      </c>
      <c r="C1164" s="20" t="s">
        <v>861</v>
      </c>
      <c r="D1164" s="20" t="s">
        <v>1019</v>
      </c>
      <c r="E1164" s="21" t="s">
        <v>1241</v>
      </c>
      <c r="F1164" s="20" t="s">
        <v>26</v>
      </c>
      <c r="G1164" s="20"/>
      <c r="H1164" s="22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4"/>
      <c r="Y1164" s="24"/>
      <c r="Z1164" s="25"/>
      <c r="AA1164" s="25"/>
      <c r="AB1164" s="25"/>
      <c r="AC1164" s="26"/>
      <c r="AD1164" s="26"/>
      <c r="AE1164" s="26"/>
      <c r="AF1164" s="26"/>
      <c r="AG1164" s="27"/>
      <c r="AH1164" s="27"/>
      <c r="AI1164" s="28"/>
    </row>
    <row r="1165" spans="1:35" s="31" customFormat="1" ht="16.5" customHeight="1">
      <c r="A1165" s="19"/>
      <c r="B1165" s="22" t="s">
        <v>22</v>
      </c>
      <c r="C1165" s="22" t="s">
        <v>30</v>
      </c>
      <c r="D1165" s="22" t="s">
        <v>52</v>
      </c>
      <c r="E1165" s="30" t="s">
        <v>1242</v>
      </c>
      <c r="F1165" s="22" t="s">
        <v>26</v>
      </c>
      <c r="G1165" s="22"/>
      <c r="H1165" s="22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4"/>
      <c r="Y1165" s="24"/>
      <c r="Z1165" s="25"/>
      <c r="AA1165" s="25"/>
      <c r="AB1165" s="25"/>
      <c r="AC1165" s="26"/>
      <c r="AD1165" s="26"/>
      <c r="AE1165" s="26"/>
      <c r="AF1165" s="26"/>
      <c r="AG1165" s="27"/>
      <c r="AH1165" s="27"/>
      <c r="AI1165" s="28"/>
    </row>
    <row r="1166" spans="1:35" s="31" customFormat="1" ht="16.5" customHeight="1">
      <c r="A1166" s="19"/>
      <c r="B1166" s="20" t="s">
        <v>22</v>
      </c>
      <c r="C1166" s="20" t="s">
        <v>861</v>
      </c>
      <c r="D1166" s="20" t="s">
        <v>864</v>
      </c>
      <c r="E1166" s="21" t="s">
        <v>1243</v>
      </c>
      <c r="F1166" s="20" t="s">
        <v>26</v>
      </c>
      <c r="G1166" s="20" t="s">
        <v>27</v>
      </c>
      <c r="H1166" s="22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4"/>
      <c r="Y1166" s="24"/>
      <c r="Z1166" s="25"/>
      <c r="AA1166" s="25"/>
      <c r="AB1166" s="25"/>
      <c r="AC1166" s="26"/>
      <c r="AD1166" s="26"/>
      <c r="AE1166" s="26"/>
      <c r="AF1166" s="26"/>
      <c r="AG1166" s="27"/>
      <c r="AH1166" s="27"/>
      <c r="AI1166" s="28"/>
    </row>
    <row r="1167" spans="1:35" s="31" customFormat="1" ht="16.5" customHeight="1">
      <c r="A1167" s="19"/>
      <c r="B1167" s="20" t="s">
        <v>22</v>
      </c>
      <c r="C1167" s="20" t="s">
        <v>861</v>
      </c>
      <c r="D1167" s="20" t="s">
        <v>884</v>
      </c>
      <c r="E1167" s="21" t="s">
        <v>1244</v>
      </c>
      <c r="F1167" s="20" t="s">
        <v>26</v>
      </c>
      <c r="G1167" s="20"/>
      <c r="H1167" s="22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4"/>
      <c r="Y1167" s="24"/>
      <c r="Z1167" s="25"/>
      <c r="AA1167" s="25"/>
      <c r="AB1167" s="25"/>
      <c r="AC1167" s="26"/>
      <c r="AD1167" s="26"/>
      <c r="AE1167" s="26"/>
      <c r="AF1167" s="26"/>
      <c r="AG1167" s="27"/>
      <c r="AH1167" s="27"/>
      <c r="AI1167" s="28"/>
    </row>
    <row r="1168" spans="1:35" s="31" customFormat="1" ht="16.5" customHeight="1">
      <c r="A1168" s="19"/>
      <c r="B1168" s="20" t="s">
        <v>22</v>
      </c>
      <c r="C1168" s="20" t="s">
        <v>861</v>
      </c>
      <c r="D1168" s="20" t="s">
        <v>872</v>
      </c>
      <c r="E1168" s="21" t="s">
        <v>1245</v>
      </c>
      <c r="F1168" s="20" t="s">
        <v>26</v>
      </c>
      <c r="G1168" s="20"/>
      <c r="H1168" s="22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4"/>
      <c r="Y1168" s="24"/>
      <c r="Z1168" s="25"/>
      <c r="AA1168" s="25"/>
      <c r="AB1168" s="25"/>
      <c r="AC1168" s="26"/>
      <c r="AD1168" s="26"/>
      <c r="AE1168" s="26"/>
      <c r="AF1168" s="26"/>
      <c r="AG1168" s="27"/>
      <c r="AH1168" s="27"/>
      <c r="AI1168" s="28"/>
    </row>
    <row r="1169" spans="1:35" s="31" customFormat="1" ht="16.5" customHeight="1">
      <c r="A1169" s="19"/>
      <c r="B1169" s="20" t="s">
        <v>22</v>
      </c>
      <c r="C1169" s="20" t="s">
        <v>861</v>
      </c>
      <c r="D1169" s="20" t="s">
        <v>884</v>
      </c>
      <c r="E1169" s="21" t="s">
        <v>1246</v>
      </c>
      <c r="F1169" s="20" t="s">
        <v>26</v>
      </c>
      <c r="G1169" s="20" t="s">
        <v>27</v>
      </c>
      <c r="H1169" s="22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4"/>
      <c r="Y1169" s="24"/>
      <c r="Z1169" s="25"/>
      <c r="AA1169" s="25"/>
      <c r="AB1169" s="25"/>
      <c r="AC1169" s="26"/>
      <c r="AD1169" s="26"/>
      <c r="AE1169" s="26"/>
      <c r="AF1169" s="26"/>
      <c r="AG1169" s="27">
        <v>1687</v>
      </c>
      <c r="AH1169" s="27">
        <v>280</v>
      </c>
      <c r="AI1169" s="28">
        <v>0.84866666666666679</v>
      </c>
    </row>
    <row r="1170" spans="1:35" s="31" customFormat="1" ht="16.5" customHeight="1">
      <c r="A1170" s="19"/>
      <c r="B1170" s="20" t="s">
        <v>22</v>
      </c>
      <c r="C1170" s="20" t="s">
        <v>861</v>
      </c>
      <c r="D1170" s="20" t="s">
        <v>866</v>
      </c>
      <c r="E1170" s="21" t="s">
        <v>1247</v>
      </c>
      <c r="F1170" s="20" t="s">
        <v>26</v>
      </c>
      <c r="G1170" s="20"/>
      <c r="H1170" s="22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4"/>
      <c r="Y1170" s="24"/>
      <c r="Z1170" s="25"/>
      <c r="AA1170" s="25"/>
      <c r="AB1170" s="25"/>
      <c r="AC1170" s="26"/>
      <c r="AD1170" s="26"/>
      <c r="AE1170" s="26"/>
      <c r="AF1170" s="26"/>
      <c r="AG1170" s="27"/>
      <c r="AH1170" s="27"/>
      <c r="AI1170" s="28"/>
    </row>
    <row r="1171" spans="1:35" s="31" customFormat="1" ht="16.5" customHeight="1">
      <c r="A1171" s="19"/>
      <c r="B1171" s="20" t="s">
        <v>22</v>
      </c>
      <c r="C1171" s="20" t="s">
        <v>861</v>
      </c>
      <c r="D1171" s="20" t="s">
        <v>872</v>
      </c>
      <c r="E1171" s="21" t="s">
        <v>1248</v>
      </c>
      <c r="F1171" s="20" t="s">
        <v>26</v>
      </c>
      <c r="G1171" s="20"/>
      <c r="H1171" s="22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4"/>
      <c r="Y1171" s="24"/>
      <c r="Z1171" s="25"/>
      <c r="AA1171" s="25"/>
      <c r="AB1171" s="25"/>
      <c r="AC1171" s="26"/>
      <c r="AD1171" s="26"/>
      <c r="AE1171" s="26"/>
      <c r="AF1171" s="26"/>
      <c r="AG1171" s="27">
        <v>2004</v>
      </c>
      <c r="AH1171" s="27">
        <v>327</v>
      </c>
      <c r="AI1171" s="28">
        <v>0.83299999999999985</v>
      </c>
    </row>
    <row r="1172" spans="1:35" s="31" customFormat="1" ht="16.5" customHeight="1">
      <c r="A1172" s="19"/>
      <c r="B1172" s="20" t="s">
        <v>22</v>
      </c>
      <c r="C1172" s="20" t="s">
        <v>861</v>
      </c>
      <c r="D1172" s="20" t="s">
        <v>864</v>
      </c>
      <c r="E1172" s="21" t="s">
        <v>1249</v>
      </c>
      <c r="F1172" s="20" t="s">
        <v>26</v>
      </c>
      <c r="G1172" s="20"/>
      <c r="H1172" s="22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4"/>
      <c r="Y1172" s="24"/>
      <c r="Z1172" s="25"/>
      <c r="AA1172" s="25"/>
      <c r="AB1172" s="25"/>
      <c r="AC1172" s="26"/>
      <c r="AD1172" s="26"/>
      <c r="AE1172" s="26"/>
      <c r="AF1172" s="26"/>
      <c r="AG1172" s="27"/>
      <c r="AH1172" s="27"/>
      <c r="AI1172" s="28"/>
    </row>
    <row r="1173" spans="1:35" s="31" customFormat="1" ht="16.5" customHeight="1">
      <c r="A1173" s="19"/>
      <c r="B1173" s="20" t="s">
        <v>22</v>
      </c>
      <c r="C1173" s="20" t="s">
        <v>861</v>
      </c>
      <c r="D1173" s="20" t="s">
        <v>956</v>
      </c>
      <c r="E1173" s="21" t="s">
        <v>1250</v>
      </c>
      <c r="F1173" s="20" t="s">
        <v>26</v>
      </c>
      <c r="G1173" s="20"/>
      <c r="H1173" s="22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4"/>
      <c r="Y1173" s="24"/>
      <c r="Z1173" s="25"/>
      <c r="AA1173" s="25"/>
      <c r="AB1173" s="25"/>
      <c r="AC1173" s="26"/>
      <c r="AD1173" s="26"/>
      <c r="AE1173" s="26"/>
      <c r="AF1173" s="26"/>
      <c r="AG1173" s="27"/>
      <c r="AH1173" s="27"/>
      <c r="AI1173" s="28"/>
    </row>
    <row r="1174" spans="1:35" s="31" customFormat="1" ht="16.5" customHeight="1">
      <c r="A1174" s="19"/>
      <c r="B1174" s="20" t="s">
        <v>22</v>
      </c>
      <c r="C1174" s="20" t="s">
        <v>861</v>
      </c>
      <c r="D1174" s="20" t="s">
        <v>884</v>
      </c>
      <c r="E1174" s="21" t="s">
        <v>1251</v>
      </c>
      <c r="F1174" s="20" t="s">
        <v>26</v>
      </c>
      <c r="G1174" s="20"/>
      <c r="H1174" s="22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4"/>
      <c r="Y1174" s="24"/>
      <c r="Z1174" s="25"/>
      <c r="AA1174" s="25"/>
      <c r="AB1174" s="25"/>
      <c r="AC1174" s="26"/>
      <c r="AD1174" s="26"/>
      <c r="AE1174" s="26"/>
      <c r="AF1174" s="26"/>
      <c r="AG1174" s="27"/>
      <c r="AH1174" s="27"/>
      <c r="AI1174" s="28"/>
    </row>
    <row r="1175" spans="1:35" s="31" customFormat="1" ht="16.5" customHeight="1">
      <c r="A1175" s="19"/>
      <c r="B1175" s="20" t="s">
        <v>22</v>
      </c>
      <c r="C1175" s="20" t="s">
        <v>861</v>
      </c>
      <c r="D1175" s="20" t="s">
        <v>892</v>
      </c>
      <c r="E1175" s="21" t="s">
        <v>1252</v>
      </c>
      <c r="F1175" s="20" t="s">
        <v>26</v>
      </c>
      <c r="G1175" s="20"/>
      <c r="H1175" s="22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>
        <v>0</v>
      </c>
      <c r="U1175" s="23"/>
      <c r="V1175" s="23"/>
      <c r="W1175" s="23"/>
      <c r="X1175" s="24"/>
      <c r="Y1175" s="24"/>
      <c r="Z1175" s="25"/>
      <c r="AA1175" s="25"/>
      <c r="AB1175" s="25"/>
      <c r="AC1175" s="26"/>
      <c r="AD1175" s="26"/>
      <c r="AE1175" s="26"/>
      <c r="AF1175" s="26"/>
      <c r="AG1175" s="27"/>
      <c r="AH1175" s="27"/>
      <c r="AI1175" s="28"/>
    </row>
    <row r="1176" spans="1:35" s="31" customFormat="1" ht="16.5" customHeight="1">
      <c r="A1176" s="19"/>
      <c r="B1176" s="20" t="s">
        <v>22</v>
      </c>
      <c r="C1176" s="20" t="s">
        <v>861</v>
      </c>
      <c r="D1176" s="20" t="s">
        <v>892</v>
      </c>
      <c r="E1176" s="21" t="s">
        <v>1253</v>
      </c>
      <c r="F1176" s="20" t="s">
        <v>26</v>
      </c>
      <c r="G1176" s="20"/>
      <c r="H1176" s="22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>
        <v>0</v>
      </c>
      <c r="U1176" s="23"/>
      <c r="V1176" s="23"/>
      <c r="W1176" s="23"/>
      <c r="X1176" s="24"/>
      <c r="Y1176" s="24"/>
      <c r="Z1176" s="25"/>
      <c r="AA1176" s="25"/>
      <c r="AB1176" s="25"/>
      <c r="AC1176" s="26"/>
      <c r="AD1176" s="26"/>
      <c r="AE1176" s="26"/>
      <c r="AF1176" s="26"/>
      <c r="AG1176" s="27">
        <v>1065</v>
      </c>
      <c r="AH1176" s="27">
        <v>153</v>
      </c>
      <c r="AI1176" s="28">
        <v>0.8886666666666666</v>
      </c>
    </row>
    <row r="1177" spans="1:35" s="31" customFormat="1" ht="16.5" customHeight="1">
      <c r="A1177" s="19"/>
      <c r="B1177" s="20" t="s">
        <v>22</v>
      </c>
      <c r="C1177" s="20" t="s">
        <v>861</v>
      </c>
      <c r="D1177" s="20" t="s">
        <v>892</v>
      </c>
      <c r="E1177" s="21" t="s">
        <v>1254</v>
      </c>
      <c r="F1177" s="20" t="s">
        <v>26</v>
      </c>
      <c r="G1177" s="20"/>
      <c r="H1177" s="22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>
        <v>0</v>
      </c>
      <c r="U1177" s="23"/>
      <c r="V1177" s="23"/>
      <c r="W1177" s="23"/>
      <c r="X1177" s="24"/>
      <c r="Y1177" s="24"/>
      <c r="Z1177" s="25"/>
      <c r="AA1177" s="25"/>
      <c r="AB1177" s="25"/>
      <c r="AC1177" s="26"/>
      <c r="AD1177" s="26"/>
      <c r="AE1177" s="26"/>
      <c r="AF1177" s="26"/>
      <c r="AG1177" s="27"/>
      <c r="AH1177" s="27"/>
      <c r="AI1177" s="28"/>
    </row>
    <row r="1178" spans="1:35" s="31" customFormat="1" ht="16.5" customHeight="1">
      <c r="A1178" s="19"/>
      <c r="B1178" s="20" t="s">
        <v>22</v>
      </c>
      <c r="C1178" s="20" t="s">
        <v>861</v>
      </c>
      <c r="D1178" s="20" t="s">
        <v>62</v>
      </c>
      <c r="E1178" s="21" t="s">
        <v>1255</v>
      </c>
      <c r="F1178" s="20" t="s">
        <v>26</v>
      </c>
      <c r="G1178" s="20"/>
      <c r="H1178" s="22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4"/>
      <c r="Y1178" s="24"/>
      <c r="Z1178" s="25"/>
      <c r="AA1178" s="25"/>
      <c r="AB1178" s="25"/>
      <c r="AC1178" s="26"/>
      <c r="AD1178" s="26"/>
      <c r="AE1178" s="26"/>
      <c r="AF1178" s="26"/>
      <c r="AG1178" s="27"/>
      <c r="AH1178" s="27"/>
      <c r="AI1178" s="28"/>
    </row>
    <row r="1179" spans="1:35" s="31" customFormat="1" ht="16.5" customHeight="1">
      <c r="A1179" s="19"/>
      <c r="B1179" s="20" t="s">
        <v>22</v>
      </c>
      <c r="C1179" s="20" t="s">
        <v>861</v>
      </c>
      <c r="D1179" s="20" t="s">
        <v>46</v>
      </c>
      <c r="E1179" s="21" t="s">
        <v>1256</v>
      </c>
      <c r="F1179" s="20" t="s">
        <v>26</v>
      </c>
      <c r="G1179" s="20"/>
      <c r="H1179" s="22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4"/>
      <c r="Y1179" s="24"/>
      <c r="Z1179" s="25"/>
      <c r="AA1179" s="25"/>
      <c r="AB1179" s="25"/>
      <c r="AC1179" s="26"/>
      <c r="AD1179" s="26"/>
      <c r="AE1179" s="26"/>
      <c r="AF1179" s="26"/>
      <c r="AG1179" s="27"/>
      <c r="AH1179" s="27"/>
      <c r="AI1179" s="28"/>
    </row>
    <row r="1180" spans="1:35" s="31" customFormat="1" ht="16.5" customHeight="1">
      <c r="A1180" s="19"/>
      <c r="B1180" s="20" t="s">
        <v>22</v>
      </c>
      <c r="C1180" s="20" t="s">
        <v>861</v>
      </c>
      <c r="D1180" s="20" t="s">
        <v>903</v>
      </c>
      <c r="E1180" s="21" t="s">
        <v>1257</v>
      </c>
      <c r="F1180" s="20" t="s">
        <v>26</v>
      </c>
      <c r="G1180" s="20"/>
      <c r="H1180" s="22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4"/>
      <c r="Y1180" s="24"/>
      <c r="Z1180" s="25"/>
      <c r="AA1180" s="25"/>
      <c r="AB1180" s="25"/>
      <c r="AC1180" s="26"/>
      <c r="AD1180" s="26"/>
      <c r="AE1180" s="26"/>
      <c r="AF1180" s="26"/>
      <c r="AG1180" s="27">
        <v>5141</v>
      </c>
      <c r="AH1180" s="27">
        <v>1008</v>
      </c>
      <c r="AI1180" s="28">
        <v>0.6113333333333334</v>
      </c>
    </row>
    <row r="1181" spans="1:35" s="31" customFormat="1" ht="16.5" customHeight="1">
      <c r="A1181" s="19"/>
      <c r="B1181" s="20" t="s">
        <v>22</v>
      </c>
      <c r="C1181" s="20" t="s">
        <v>861</v>
      </c>
      <c r="D1181" s="20" t="s">
        <v>887</v>
      </c>
      <c r="E1181" s="21" t="s">
        <v>1258</v>
      </c>
      <c r="F1181" s="20" t="s">
        <v>26</v>
      </c>
      <c r="G1181" s="20"/>
      <c r="H1181" s="22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4"/>
      <c r="Y1181" s="24"/>
      <c r="Z1181" s="25"/>
      <c r="AA1181" s="25"/>
      <c r="AB1181" s="25"/>
      <c r="AC1181" s="26"/>
      <c r="AD1181" s="26"/>
      <c r="AE1181" s="26"/>
      <c r="AF1181" s="26"/>
      <c r="AG1181" s="27"/>
      <c r="AH1181" s="27"/>
      <c r="AI1181" s="28"/>
    </row>
    <row r="1182" spans="1:35" s="31" customFormat="1" ht="16.5" customHeight="1">
      <c r="A1182" s="19"/>
      <c r="B1182" s="20" t="s">
        <v>22</v>
      </c>
      <c r="C1182" s="20" t="s">
        <v>861</v>
      </c>
      <c r="D1182" s="20" t="s">
        <v>908</v>
      </c>
      <c r="E1182" s="21" t="s">
        <v>1259</v>
      </c>
      <c r="F1182" s="20" t="s">
        <v>26</v>
      </c>
      <c r="G1182" s="20" t="s">
        <v>27</v>
      </c>
      <c r="H1182" s="22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4"/>
      <c r="Y1182" s="24"/>
      <c r="Z1182" s="25"/>
      <c r="AA1182" s="25"/>
      <c r="AB1182" s="25"/>
      <c r="AC1182" s="26"/>
      <c r="AD1182" s="26"/>
      <c r="AE1182" s="26"/>
      <c r="AF1182" s="26"/>
      <c r="AG1182" s="27">
        <v>2735</v>
      </c>
      <c r="AH1182" s="27">
        <v>437</v>
      </c>
      <c r="AI1182" s="28">
        <v>0.79166666666666663</v>
      </c>
    </row>
    <row r="1183" spans="1:35" s="31" customFormat="1" ht="16.5" customHeight="1">
      <c r="A1183" s="19"/>
      <c r="B1183" s="20" t="s">
        <v>22</v>
      </c>
      <c r="C1183" s="20" t="s">
        <v>861</v>
      </c>
      <c r="D1183" s="20" t="s">
        <v>55</v>
      </c>
      <c r="E1183" s="21" t="s">
        <v>1260</v>
      </c>
      <c r="F1183" s="20" t="s">
        <v>26</v>
      </c>
      <c r="G1183" s="20"/>
      <c r="H1183" s="22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4"/>
      <c r="Y1183" s="24"/>
      <c r="Z1183" s="25"/>
      <c r="AA1183" s="25"/>
      <c r="AB1183" s="25"/>
      <c r="AC1183" s="26"/>
      <c r="AD1183" s="26"/>
      <c r="AE1183" s="26"/>
      <c r="AF1183" s="26"/>
      <c r="AG1183" s="27"/>
      <c r="AH1183" s="27"/>
      <c r="AI1183" s="28"/>
    </row>
    <row r="1184" spans="1:35" s="31" customFormat="1" ht="16.5" customHeight="1">
      <c r="A1184" s="19"/>
      <c r="B1184" s="22" t="s">
        <v>22</v>
      </c>
      <c r="C1184" s="22" t="s">
        <v>861</v>
      </c>
      <c r="D1184" s="22" t="s">
        <v>876</v>
      </c>
      <c r="E1184" s="30" t="s">
        <v>1261</v>
      </c>
      <c r="F1184" s="22" t="s">
        <v>26</v>
      </c>
      <c r="G1184" s="22"/>
      <c r="H1184" s="22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4"/>
      <c r="Y1184" s="24"/>
      <c r="Z1184" s="25"/>
      <c r="AA1184" s="25"/>
      <c r="AB1184" s="25"/>
      <c r="AC1184" s="26"/>
      <c r="AD1184" s="26"/>
      <c r="AE1184" s="26"/>
      <c r="AF1184" s="26"/>
      <c r="AG1184" s="27"/>
      <c r="AH1184" s="27"/>
      <c r="AI1184" s="28"/>
    </row>
    <row r="1185" spans="1:35" s="31" customFormat="1" ht="16.5" customHeight="1">
      <c r="A1185" s="19"/>
      <c r="B1185" s="20" t="s">
        <v>22</v>
      </c>
      <c r="C1185" s="20" t="s">
        <v>861</v>
      </c>
      <c r="D1185" s="20" t="s">
        <v>131</v>
      </c>
      <c r="E1185" s="21" t="s">
        <v>1262</v>
      </c>
      <c r="F1185" s="20" t="s">
        <v>26</v>
      </c>
      <c r="G1185" s="20"/>
      <c r="H1185" s="22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4"/>
      <c r="Y1185" s="24"/>
      <c r="Z1185" s="25"/>
      <c r="AA1185" s="25"/>
      <c r="AB1185" s="25"/>
      <c r="AC1185" s="26"/>
      <c r="AD1185" s="26"/>
      <c r="AE1185" s="26"/>
      <c r="AF1185" s="26"/>
      <c r="AG1185" s="27"/>
      <c r="AH1185" s="27"/>
      <c r="AI1185" s="28"/>
    </row>
    <row r="1186" spans="1:35" s="31" customFormat="1" ht="16.5" customHeight="1">
      <c r="A1186" s="19"/>
      <c r="B1186" s="20" t="s">
        <v>22</v>
      </c>
      <c r="C1186" s="20" t="s">
        <v>861</v>
      </c>
      <c r="D1186" s="20" t="s">
        <v>131</v>
      </c>
      <c r="E1186" s="21" t="s">
        <v>1263</v>
      </c>
      <c r="F1186" s="20" t="s">
        <v>26</v>
      </c>
      <c r="G1186" s="20"/>
      <c r="H1186" s="22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4"/>
      <c r="Y1186" s="24"/>
      <c r="Z1186" s="25"/>
      <c r="AA1186" s="25"/>
      <c r="AB1186" s="25"/>
      <c r="AC1186" s="26"/>
      <c r="AD1186" s="26"/>
      <c r="AE1186" s="26"/>
      <c r="AF1186" s="26"/>
      <c r="AG1186" s="27"/>
      <c r="AH1186" s="27"/>
      <c r="AI1186" s="28"/>
    </row>
    <row r="1187" spans="1:35" s="31" customFormat="1" ht="16.5" customHeight="1">
      <c r="A1187" s="19"/>
      <c r="B1187" s="20" t="s">
        <v>22</v>
      </c>
      <c r="C1187" s="20" t="s">
        <v>861</v>
      </c>
      <c r="D1187" s="20" t="s">
        <v>131</v>
      </c>
      <c r="E1187" s="21" t="s">
        <v>1264</v>
      </c>
      <c r="F1187" s="20" t="s">
        <v>26</v>
      </c>
      <c r="G1187" s="20"/>
      <c r="H1187" s="22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4"/>
      <c r="Y1187" s="24"/>
      <c r="Z1187" s="25"/>
      <c r="AA1187" s="25"/>
      <c r="AB1187" s="25"/>
      <c r="AC1187" s="26"/>
      <c r="AD1187" s="26"/>
      <c r="AE1187" s="26"/>
      <c r="AF1187" s="26"/>
      <c r="AG1187" s="27"/>
      <c r="AH1187" s="27"/>
      <c r="AI1187" s="28"/>
    </row>
    <row r="1188" spans="1:35" s="31" customFormat="1" ht="16.5" customHeight="1">
      <c r="A1188" s="19"/>
      <c r="B1188" s="20" t="s">
        <v>22</v>
      </c>
      <c r="C1188" s="20" t="s">
        <v>861</v>
      </c>
      <c r="D1188" s="20" t="s">
        <v>46</v>
      </c>
      <c r="E1188" s="21" t="s">
        <v>1265</v>
      </c>
      <c r="F1188" s="20" t="s">
        <v>26</v>
      </c>
      <c r="G1188" s="20"/>
      <c r="H1188" s="22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4"/>
      <c r="Y1188" s="24"/>
      <c r="Z1188" s="25"/>
      <c r="AA1188" s="25"/>
      <c r="AB1188" s="25"/>
      <c r="AC1188" s="26"/>
      <c r="AD1188" s="26"/>
      <c r="AE1188" s="26"/>
      <c r="AF1188" s="26"/>
      <c r="AG1188" s="27"/>
      <c r="AH1188" s="27"/>
      <c r="AI1188" s="28"/>
    </row>
    <row r="1189" spans="1:35" s="31" customFormat="1" ht="16.5" customHeight="1">
      <c r="A1189" s="19"/>
      <c r="B1189" s="20" t="s">
        <v>22</v>
      </c>
      <c r="C1189" s="20" t="s">
        <v>861</v>
      </c>
      <c r="D1189" s="20" t="s">
        <v>864</v>
      </c>
      <c r="E1189" s="21" t="s">
        <v>1266</v>
      </c>
      <c r="F1189" s="20" t="s">
        <v>26</v>
      </c>
      <c r="G1189" s="20"/>
      <c r="H1189" s="22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4"/>
      <c r="Y1189" s="24"/>
      <c r="Z1189" s="25"/>
      <c r="AA1189" s="25"/>
      <c r="AB1189" s="25"/>
      <c r="AC1189" s="26"/>
      <c r="AD1189" s="26"/>
      <c r="AE1189" s="26"/>
      <c r="AF1189" s="26"/>
      <c r="AG1189" s="27"/>
      <c r="AH1189" s="27"/>
      <c r="AI1189" s="28"/>
    </row>
    <row r="1190" spans="1:35" s="31" customFormat="1" ht="16.5" customHeight="1">
      <c r="A1190" s="19"/>
      <c r="B1190" s="20" t="s">
        <v>22</v>
      </c>
      <c r="C1190" s="20" t="s">
        <v>861</v>
      </c>
      <c r="D1190" s="20" t="s">
        <v>1046</v>
      </c>
      <c r="E1190" s="21" t="s">
        <v>1267</v>
      </c>
      <c r="F1190" s="20" t="s">
        <v>26</v>
      </c>
      <c r="G1190" s="20"/>
      <c r="H1190" s="22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4"/>
      <c r="Y1190" s="24"/>
      <c r="Z1190" s="25"/>
      <c r="AA1190" s="25"/>
      <c r="AB1190" s="25"/>
      <c r="AC1190" s="26"/>
      <c r="AD1190" s="26"/>
      <c r="AE1190" s="26"/>
      <c r="AF1190" s="26"/>
      <c r="AG1190" s="27"/>
      <c r="AH1190" s="27"/>
      <c r="AI1190" s="28"/>
    </row>
    <row r="1191" spans="1:35" s="31" customFormat="1" ht="16.5" customHeight="1">
      <c r="A1191" s="19"/>
      <c r="B1191" s="20" t="s">
        <v>22</v>
      </c>
      <c r="C1191" s="20" t="s">
        <v>861</v>
      </c>
      <c r="D1191" s="20" t="s">
        <v>956</v>
      </c>
      <c r="E1191" s="21" t="s">
        <v>1268</v>
      </c>
      <c r="F1191" s="20" t="s">
        <v>26</v>
      </c>
      <c r="G1191" s="20"/>
      <c r="H1191" s="22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4"/>
      <c r="Y1191" s="24"/>
      <c r="Z1191" s="25"/>
      <c r="AA1191" s="25"/>
      <c r="AB1191" s="25"/>
      <c r="AC1191" s="26"/>
      <c r="AD1191" s="26"/>
      <c r="AE1191" s="26"/>
      <c r="AF1191" s="26"/>
      <c r="AG1191" s="27"/>
      <c r="AH1191" s="27"/>
      <c r="AI1191" s="28"/>
    </row>
    <row r="1192" spans="1:35" s="31" customFormat="1" ht="16.5" customHeight="1">
      <c r="A1192" s="19"/>
      <c r="B1192" s="20" t="s">
        <v>22</v>
      </c>
      <c r="C1192" s="20" t="s">
        <v>861</v>
      </c>
      <c r="D1192" s="20" t="s">
        <v>1046</v>
      </c>
      <c r="E1192" s="21" t="s">
        <v>1269</v>
      </c>
      <c r="F1192" s="20" t="s">
        <v>26</v>
      </c>
      <c r="G1192" s="20"/>
      <c r="H1192" s="22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4"/>
      <c r="Y1192" s="24"/>
      <c r="Z1192" s="25"/>
      <c r="AA1192" s="25"/>
      <c r="AB1192" s="25"/>
      <c r="AC1192" s="26"/>
      <c r="AD1192" s="26"/>
      <c r="AE1192" s="26"/>
      <c r="AF1192" s="26"/>
      <c r="AG1192" s="27"/>
      <c r="AH1192" s="27"/>
      <c r="AI1192" s="28"/>
    </row>
    <row r="1193" spans="1:35" s="31" customFormat="1" ht="16.5" customHeight="1">
      <c r="A1193" s="19"/>
      <c r="B1193" s="20" t="s">
        <v>22</v>
      </c>
      <c r="C1193" s="20" t="s">
        <v>861</v>
      </c>
      <c r="D1193" s="20" t="s">
        <v>903</v>
      </c>
      <c r="E1193" s="21" t="s">
        <v>1270</v>
      </c>
      <c r="F1193" s="20" t="s">
        <v>26</v>
      </c>
      <c r="G1193" s="20" t="s">
        <v>27</v>
      </c>
      <c r="H1193" s="22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4"/>
      <c r="Y1193" s="24"/>
      <c r="Z1193" s="25"/>
      <c r="AA1193" s="25"/>
      <c r="AB1193" s="25"/>
      <c r="AC1193" s="26"/>
      <c r="AD1193" s="26"/>
      <c r="AE1193" s="26"/>
      <c r="AF1193" s="26"/>
      <c r="AG1193" s="27"/>
      <c r="AH1193" s="27"/>
      <c r="AI1193" s="28"/>
    </row>
    <row r="1194" spans="1:35" s="31" customFormat="1" ht="16.5" customHeight="1">
      <c r="A1194" s="19"/>
      <c r="B1194" s="20" t="s">
        <v>22</v>
      </c>
      <c r="C1194" s="20" t="s">
        <v>861</v>
      </c>
      <c r="D1194" s="20" t="s">
        <v>908</v>
      </c>
      <c r="E1194" s="21" t="s">
        <v>1271</v>
      </c>
      <c r="F1194" s="20" t="s">
        <v>26</v>
      </c>
      <c r="G1194" s="20"/>
      <c r="H1194" s="22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4"/>
      <c r="Y1194" s="24"/>
      <c r="Z1194" s="25"/>
      <c r="AA1194" s="25"/>
      <c r="AB1194" s="25"/>
      <c r="AC1194" s="26"/>
      <c r="AD1194" s="26"/>
      <c r="AE1194" s="26"/>
      <c r="AF1194" s="26"/>
      <c r="AG1194" s="27"/>
      <c r="AH1194" s="27"/>
      <c r="AI1194" s="28"/>
    </row>
    <row r="1195" spans="1:35" s="31" customFormat="1" ht="16.5" customHeight="1">
      <c r="A1195" s="19"/>
      <c r="B1195" s="20" t="s">
        <v>22</v>
      </c>
      <c r="C1195" s="20" t="s">
        <v>861</v>
      </c>
      <c r="D1195" s="20" t="s">
        <v>884</v>
      </c>
      <c r="E1195" s="21" t="s">
        <v>1272</v>
      </c>
      <c r="F1195" s="20" t="s">
        <v>26</v>
      </c>
      <c r="G1195" s="20"/>
      <c r="H1195" s="22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4"/>
      <c r="Y1195" s="24"/>
      <c r="Z1195" s="25"/>
      <c r="AA1195" s="25"/>
      <c r="AB1195" s="25"/>
      <c r="AC1195" s="26"/>
      <c r="AD1195" s="26"/>
      <c r="AE1195" s="26"/>
      <c r="AF1195" s="26"/>
      <c r="AG1195" s="27"/>
      <c r="AH1195" s="27"/>
      <c r="AI1195" s="28"/>
    </row>
    <row r="1196" spans="1:35" s="31" customFormat="1" ht="16.5" customHeight="1">
      <c r="A1196" s="19"/>
      <c r="B1196" s="20" t="s">
        <v>22</v>
      </c>
      <c r="C1196" s="20" t="s">
        <v>861</v>
      </c>
      <c r="D1196" s="20" t="s">
        <v>131</v>
      </c>
      <c r="E1196" s="21" t="s">
        <v>1273</v>
      </c>
      <c r="F1196" s="20" t="s">
        <v>26</v>
      </c>
      <c r="G1196" s="20"/>
      <c r="H1196" s="22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4"/>
      <c r="Y1196" s="24"/>
      <c r="Z1196" s="25"/>
      <c r="AA1196" s="25"/>
      <c r="AB1196" s="25"/>
      <c r="AC1196" s="26"/>
      <c r="AD1196" s="26"/>
      <c r="AE1196" s="26"/>
      <c r="AF1196" s="26"/>
      <c r="AG1196" s="27">
        <v>5506</v>
      </c>
      <c r="AH1196" s="27">
        <v>1138</v>
      </c>
      <c r="AI1196" s="28">
        <v>0.40733333333333333</v>
      </c>
    </row>
    <row r="1197" spans="1:35" s="31" customFormat="1" ht="16.5" customHeight="1">
      <c r="A1197" s="19"/>
      <c r="B1197" s="20" t="s">
        <v>22</v>
      </c>
      <c r="C1197" s="20" t="s">
        <v>861</v>
      </c>
      <c r="D1197" s="20" t="s">
        <v>903</v>
      </c>
      <c r="E1197" s="21" t="s">
        <v>1274</v>
      </c>
      <c r="F1197" s="20" t="s">
        <v>26</v>
      </c>
      <c r="G1197" s="20" t="s">
        <v>27</v>
      </c>
      <c r="H1197" s="22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4"/>
      <c r="Y1197" s="24"/>
      <c r="Z1197" s="25"/>
      <c r="AA1197" s="25"/>
      <c r="AB1197" s="25"/>
      <c r="AC1197" s="26"/>
      <c r="AD1197" s="26"/>
      <c r="AE1197" s="26"/>
      <c r="AF1197" s="26"/>
      <c r="AG1197" s="27"/>
      <c r="AH1197" s="27"/>
      <c r="AI1197" s="28"/>
    </row>
    <row r="1198" spans="1:35" s="31" customFormat="1" ht="16.5" customHeight="1">
      <c r="A1198" s="19"/>
      <c r="B1198" s="20" t="s">
        <v>22</v>
      </c>
      <c r="C1198" s="20" t="s">
        <v>861</v>
      </c>
      <c r="D1198" s="20" t="s">
        <v>131</v>
      </c>
      <c r="E1198" s="21" t="s">
        <v>1275</v>
      </c>
      <c r="F1198" s="20" t="s">
        <v>26</v>
      </c>
      <c r="G1198" s="20"/>
      <c r="H1198" s="22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4"/>
      <c r="Y1198" s="24"/>
      <c r="Z1198" s="25"/>
      <c r="AA1198" s="25"/>
      <c r="AB1198" s="25"/>
      <c r="AC1198" s="26"/>
      <c r="AD1198" s="26"/>
      <c r="AE1198" s="26"/>
      <c r="AF1198" s="26"/>
      <c r="AG1198" s="27"/>
      <c r="AH1198" s="27"/>
      <c r="AI1198" s="28"/>
    </row>
    <row r="1199" spans="1:35" s="31" customFormat="1" ht="16.5" customHeight="1">
      <c r="A1199" s="19"/>
      <c r="B1199" s="20" t="s">
        <v>22</v>
      </c>
      <c r="C1199" s="20" t="s">
        <v>861</v>
      </c>
      <c r="D1199" s="20" t="s">
        <v>1046</v>
      </c>
      <c r="E1199" s="21" t="s">
        <v>1276</v>
      </c>
      <c r="F1199" s="20" t="s">
        <v>26</v>
      </c>
      <c r="G1199" s="20"/>
      <c r="H1199" s="22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4"/>
      <c r="Y1199" s="24"/>
      <c r="Z1199" s="25"/>
      <c r="AA1199" s="25"/>
      <c r="AB1199" s="25"/>
      <c r="AC1199" s="26"/>
      <c r="AD1199" s="26"/>
      <c r="AE1199" s="26"/>
      <c r="AF1199" s="26"/>
      <c r="AG1199" s="27"/>
      <c r="AH1199" s="27"/>
      <c r="AI1199" s="28"/>
    </row>
    <row r="1200" spans="1:35" s="31" customFormat="1" ht="16.5" customHeight="1">
      <c r="A1200" s="19"/>
      <c r="B1200" s="22" t="s">
        <v>22</v>
      </c>
      <c r="C1200" s="22" t="s">
        <v>30</v>
      </c>
      <c r="D1200" s="22" t="s">
        <v>52</v>
      </c>
      <c r="E1200" s="30" t="s">
        <v>1277</v>
      </c>
      <c r="F1200" s="22" t="s">
        <v>26</v>
      </c>
      <c r="G1200" s="22" t="s">
        <v>27</v>
      </c>
      <c r="H1200" s="22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4"/>
      <c r="Y1200" s="24"/>
      <c r="Z1200" s="25"/>
      <c r="AA1200" s="25"/>
      <c r="AB1200" s="25"/>
      <c r="AC1200" s="26"/>
      <c r="AD1200" s="26"/>
      <c r="AE1200" s="26"/>
      <c r="AF1200" s="26"/>
      <c r="AG1200" s="27">
        <v>5427</v>
      </c>
      <c r="AH1200" s="27">
        <v>1106</v>
      </c>
      <c r="AI1200" s="28">
        <v>0.51866666666666672</v>
      </c>
    </row>
    <row r="1201" spans="1:35" s="31" customFormat="1" ht="16.5" customHeight="1">
      <c r="A1201" s="19"/>
      <c r="B1201" s="20" t="s">
        <v>22</v>
      </c>
      <c r="C1201" s="20" t="s">
        <v>861</v>
      </c>
      <c r="D1201" s="20" t="s">
        <v>864</v>
      </c>
      <c r="E1201" s="21" t="s">
        <v>1278</v>
      </c>
      <c r="F1201" s="20" t="s">
        <v>26</v>
      </c>
      <c r="G1201" s="20"/>
      <c r="H1201" s="22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4"/>
      <c r="Y1201" s="24"/>
      <c r="Z1201" s="25"/>
      <c r="AA1201" s="25"/>
      <c r="AB1201" s="25"/>
      <c r="AC1201" s="26"/>
      <c r="AD1201" s="26"/>
      <c r="AE1201" s="26"/>
      <c r="AF1201" s="26"/>
      <c r="AG1201" s="27">
        <v>562</v>
      </c>
      <c r="AH1201" s="27">
        <v>60</v>
      </c>
      <c r="AI1201" s="28">
        <v>0.92599999999999993</v>
      </c>
    </row>
  </sheetData>
  <mergeCells count="14">
    <mergeCell ref="AC2:AF2"/>
    <mergeCell ref="AG2:AI2"/>
    <mergeCell ref="G2:G3"/>
    <mergeCell ref="H2:H3"/>
    <mergeCell ref="I2:M2"/>
    <mergeCell ref="N2:R2"/>
    <mergeCell ref="S2:W2"/>
    <mergeCell ref="X2:AB2"/>
    <mergeCell ref="A2:A3"/>
    <mergeCell ref="B2:B3"/>
    <mergeCell ref="C2:C3"/>
    <mergeCell ref="D2:D3"/>
    <mergeCell ref="E2:E3"/>
    <mergeCell ref="F2:F3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591"/>
  <sheetViews>
    <sheetView view="pageBreakPreview" zoomScale="115" zoomScaleSheetLayoutView="115" workbookViewId="0">
      <pane ySplit="3" topLeftCell="A495" activePane="bottomLeft" state="frozen"/>
      <selection pane="bottomLeft" activeCell="C588" sqref="C588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35" ht="17.25" thickBot="1">
      <c r="A1" s="1" t="s">
        <v>0</v>
      </c>
      <c r="B1" s="2"/>
    </row>
    <row r="2" spans="1:35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35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35" s="31" customFormat="1" ht="16.5" customHeight="1">
      <c r="A4" s="19">
        <f>RANK(Z4,$Z$4:$Z$591)</f>
        <v>1</v>
      </c>
      <c r="B4" s="34" t="s">
        <v>1279</v>
      </c>
      <c r="C4" s="34" t="s">
        <v>30</v>
      </c>
      <c r="D4" s="34" t="s">
        <v>1280</v>
      </c>
      <c r="E4" s="35" t="s">
        <v>1281</v>
      </c>
      <c r="F4" s="34" t="s">
        <v>71</v>
      </c>
      <c r="G4" s="34" t="s">
        <v>27</v>
      </c>
      <c r="H4" s="34"/>
      <c r="I4" s="36">
        <v>99</v>
      </c>
      <c r="J4" s="36">
        <v>100</v>
      </c>
      <c r="K4" s="36">
        <v>99</v>
      </c>
      <c r="L4" s="36">
        <v>1</v>
      </c>
      <c r="M4" s="36">
        <v>0</v>
      </c>
      <c r="N4" s="36">
        <v>99</v>
      </c>
      <c r="O4" s="36">
        <v>100</v>
      </c>
      <c r="P4" s="36">
        <v>98</v>
      </c>
      <c r="Q4" s="36">
        <v>2</v>
      </c>
      <c r="R4" s="36">
        <v>0</v>
      </c>
      <c r="S4" s="36">
        <v>99</v>
      </c>
      <c r="T4" s="36">
        <v>100</v>
      </c>
      <c r="U4" s="36">
        <v>100</v>
      </c>
      <c r="V4" s="36">
        <v>0</v>
      </c>
      <c r="W4" s="36">
        <v>0</v>
      </c>
      <c r="X4" s="24">
        <v>99</v>
      </c>
      <c r="Y4" s="24">
        <v>100</v>
      </c>
      <c r="Z4" s="25">
        <f t="shared" ref="Z4:AB67" si="0">($I4*K4/100+$N4*P4/100+$S4*U4/100)/($I4+$N4+$S4)</f>
        <v>0.98999999999999988</v>
      </c>
      <c r="AA4" s="25">
        <f t="shared" si="0"/>
        <v>9.9999999999999985E-3</v>
      </c>
      <c r="AB4" s="25">
        <f t="shared" si="0"/>
        <v>0</v>
      </c>
      <c r="AC4" s="26">
        <v>99</v>
      </c>
      <c r="AD4" s="26">
        <f t="shared" ref="AD4:AF67" si="1">$X4*Z4</f>
        <v>98.009999999999991</v>
      </c>
      <c r="AE4" s="26">
        <f t="shared" si="1"/>
        <v>0.98999999999999988</v>
      </c>
      <c r="AF4" s="26">
        <f t="shared" si="1"/>
        <v>0</v>
      </c>
      <c r="AG4" s="27">
        <v>2</v>
      </c>
      <c r="AH4" s="27">
        <v>1</v>
      </c>
      <c r="AI4" s="28">
        <v>0.9890415094339623</v>
      </c>
    </row>
    <row r="5" spans="1:35" s="31" customFormat="1" ht="16.5" customHeight="1">
      <c r="A5" s="19">
        <f t="shared" ref="A5:A68" si="2">RANK(Z5,$Z$4:$Z$591)</f>
        <v>2</v>
      </c>
      <c r="B5" s="20" t="s">
        <v>1279</v>
      </c>
      <c r="C5" s="20" t="s">
        <v>861</v>
      </c>
      <c r="D5" s="20" t="s">
        <v>874</v>
      </c>
      <c r="E5" s="21" t="s">
        <v>1282</v>
      </c>
      <c r="F5" s="20" t="s">
        <v>26</v>
      </c>
      <c r="G5" s="20" t="s">
        <v>27</v>
      </c>
      <c r="H5" s="20"/>
      <c r="I5" s="23">
        <v>345</v>
      </c>
      <c r="J5" s="23">
        <v>98.6</v>
      </c>
      <c r="K5" s="23">
        <v>97.1</v>
      </c>
      <c r="L5" s="23">
        <v>2.9</v>
      </c>
      <c r="M5" s="23">
        <v>0</v>
      </c>
      <c r="N5" s="23">
        <v>345</v>
      </c>
      <c r="O5" s="23">
        <v>98.6</v>
      </c>
      <c r="P5" s="23">
        <v>91.9</v>
      </c>
      <c r="Q5" s="23">
        <v>8.1</v>
      </c>
      <c r="R5" s="23">
        <v>0</v>
      </c>
      <c r="S5" s="23">
        <v>345</v>
      </c>
      <c r="T5" s="23">
        <v>98.6</v>
      </c>
      <c r="U5" s="23">
        <v>96.5</v>
      </c>
      <c r="V5" s="23">
        <v>3.5</v>
      </c>
      <c r="W5" s="23">
        <v>0</v>
      </c>
      <c r="X5" s="24">
        <v>345</v>
      </c>
      <c r="Y5" s="24">
        <v>98.59999999999998</v>
      </c>
      <c r="Z5" s="25">
        <f t="shared" si="0"/>
        <v>0.95166666666666677</v>
      </c>
      <c r="AA5" s="25">
        <f t="shared" si="0"/>
        <v>4.8333333333333339E-2</v>
      </c>
      <c r="AB5" s="25">
        <f t="shared" si="0"/>
        <v>0</v>
      </c>
      <c r="AC5" s="26">
        <v>345</v>
      </c>
      <c r="AD5" s="26">
        <f t="shared" si="1"/>
        <v>328.32500000000005</v>
      </c>
      <c r="AE5" s="26">
        <f t="shared" si="1"/>
        <v>16.675000000000001</v>
      </c>
      <c r="AF5" s="26">
        <f t="shared" si="1"/>
        <v>0</v>
      </c>
      <c r="AG5" s="27">
        <v>55</v>
      </c>
      <c r="AH5" s="27">
        <v>9</v>
      </c>
      <c r="AI5" s="28">
        <v>0.88733333333333353</v>
      </c>
    </row>
    <row r="6" spans="1:35" s="31" customFormat="1" ht="16.5" customHeight="1">
      <c r="A6" s="19">
        <f t="shared" si="2"/>
        <v>3</v>
      </c>
      <c r="B6" s="20" t="s">
        <v>1279</v>
      </c>
      <c r="C6" s="20" t="s">
        <v>861</v>
      </c>
      <c r="D6" s="20" t="s">
        <v>884</v>
      </c>
      <c r="E6" s="21" t="s">
        <v>1283</v>
      </c>
      <c r="F6" s="20" t="s">
        <v>26</v>
      </c>
      <c r="G6" s="20" t="s">
        <v>27</v>
      </c>
      <c r="H6" s="20"/>
      <c r="I6" s="23">
        <v>441</v>
      </c>
      <c r="J6" s="23">
        <v>98.4</v>
      </c>
      <c r="K6" s="23">
        <v>94.6</v>
      </c>
      <c r="L6" s="23">
        <v>4.5</v>
      </c>
      <c r="M6" s="23">
        <v>0.9</v>
      </c>
      <c r="N6" s="23">
        <v>41</v>
      </c>
      <c r="O6" s="23">
        <v>98.4</v>
      </c>
      <c r="P6" s="23">
        <v>89.8</v>
      </c>
      <c r="Q6" s="23">
        <v>9.8000000000000007</v>
      </c>
      <c r="R6" s="23">
        <v>0.4</v>
      </c>
      <c r="S6" s="23">
        <v>441</v>
      </c>
      <c r="T6" s="23">
        <v>98.4</v>
      </c>
      <c r="U6" s="23">
        <v>93.7</v>
      </c>
      <c r="V6" s="23">
        <v>6.1</v>
      </c>
      <c r="W6" s="23">
        <v>0.2</v>
      </c>
      <c r="X6" s="24">
        <v>307.66666666666669</v>
      </c>
      <c r="Y6" s="24">
        <v>98.40000000000002</v>
      </c>
      <c r="Z6" s="25">
        <f t="shared" si="0"/>
        <v>0.93956771397616468</v>
      </c>
      <c r="AA6" s="25">
        <f t="shared" si="0"/>
        <v>5.4998916576381361E-2</v>
      </c>
      <c r="AB6" s="25">
        <f t="shared" si="0"/>
        <v>5.4333694474539545E-3</v>
      </c>
      <c r="AC6" s="26">
        <v>307.66666666666669</v>
      </c>
      <c r="AD6" s="26">
        <f t="shared" si="1"/>
        <v>289.07366666666667</v>
      </c>
      <c r="AE6" s="26">
        <f t="shared" si="1"/>
        <v>16.921333333333333</v>
      </c>
      <c r="AF6" s="26">
        <f t="shared" si="1"/>
        <v>1.6716666666666669</v>
      </c>
      <c r="AG6" s="27">
        <v>52</v>
      </c>
      <c r="AH6" s="27">
        <v>7</v>
      </c>
      <c r="AI6" s="28">
        <v>0.88933333333333342</v>
      </c>
    </row>
    <row r="7" spans="1:35" s="31" customFormat="1" ht="16.5" customHeight="1">
      <c r="A7" s="19">
        <f t="shared" si="2"/>
        <v>4</v>
      </c>
      <c r="B7" s="20" t="s">
        <v>1279</v>
      </c>
      <c r="C7" s="20" t="s">
        <v>861</v>
      </c>
      <c r="D7" s="20" t="s">
        <v>884</v>
      </c>
      <c r="E7" s="21" t="s">
        <v>1284</v>
      </c>
      <c r="F7" s="20" t="s">
        <v>26</v>
      </c>
      <c r="G7" s="20" t="s">
        <v>27</v>
      </c>
      <c r="H7" s="20"/>
      <c r="I7" s="23">
        <v>346</v>
      </c>
      <c r="J7" s="23">
        <v>99.4</v>
      </c>
      <c r="K7" s="23">
        <v>96.2</v>
      </c>
      <c r="L7" s="23">
        <v>3.5</v>
      </c>
      <c r="M7" s="23">
        <v>0.3</v>
      </c>
      <c r="N7" s="23">
        <v>346</v>
      </c>
      <c r="O7" s="23">
        <v>99.4</v>
      </c>
      <c r="P7" s="23">
        <v>90.8</v>
      </c>
      <c r="Q7" s="23">
        <v>8.4</v>
      </c>
      <c r="R7" s="23">
        <v>0.9</v>
      </c>
      <c r="S7" s="23">
        <v>346</v>
      </c>
      <c r="T7" s="23">
        <v>99.4</v>
      </c>
      <c r="U7" s="23">
        <v>93.9</v>
      </c>
      <c r="V7" s="23">
        <v>5.8</v>
      </c>
      <c r="W7" s="23">
        <v>0.3</v>
      </c>
      <c r="X7" s="24">
        <v>346</v>
      </c>
      <c r="Y7" s="24">
        <v>99.40000000000002</v>
      </c>
      <c r="Z7" s="25">
        <f t="shared" si="0"/>
        <v>0.93633333333333335</v>
      </c>
      <c r="AA7" s="25">
        <f t="shared" si="0"/>
        <v>5.8999999999999997E-2</v>
      </c>
      <c r="AB7" s="25">
        <f t="shared" si="0"/>
        <v>5.0000000000000001E-3</v>
      </c>
      <c r="AC7" s="26">
        <v>346</v>
      </c>
      <c r="AD7" s="26">
        <f t="shared" si="1"/>
        <v>323.97133333333335</v>
      </c>
      <c r="AE7" s="26">
        <f t="shared" si="1"/>
        <v>20.413999999999998</v>
      </c>
      <c r="AF7" s="26">
        <f t="shared" si="1"/>
        <v>1.73</v>
      </c>
      <c r="AG7" s="27">
        <v>46</v>
      </c>
      <c r="AH7" s="27">
        <v>6</v>
      </c>
      <c r="AI7" s="28">
        <v>0.89266666666666672</v>
      </c>
    </row>
    <row r="8" spans="1:35" s="31" customFormat="1" ht="16.5" customHeight="1">
      <c r="A8" s="19">
        <f t="shared" si="2"/>
        <v>5</v>
      </c>
      <c r="B8" s="20" t="s">
        <v>1279</v>
      </c>
      <c r="C8" s="20" t="s">
        <v>861</v>
      </c>
      <c r="D8" s="20" t="s">
        <v>870</v>
      </c>
      <c r="E8" s="21" t="s">
        <v>1285</v>
      </c>
      <c r="F8" s="20" t="s">
        <v>26</v>
      </c>
      <c r="G8" s="20" t="s">
        <v>27</v>
      </c>
      <c r="H8" s="20"/>
      <c r="I8" s="23">
        <v>246</v>
      </c>
      <c r="J8" s="23">
        <v>98.4</v>
      </c>
      <c r="K8" s="23">
        <v>92.3</v>
      </c>
      <c r="L8" s="23">
        <v>7.3</v>
      </c>
      <c r="M8" s="23">
        <v>0.4</v>
      </c>
      <c r="N8" s="23">
        <v>246</v>
      </c>
      <c r="O8" s="23">
        <v>98.4</v>
      </c>
      <c r="P8" s="23">
        <v>93.5</v>
      </c>
      <c r="Q8" s="23">
        <v>6.1</v>
      </c>
      <c r="R8" s="23">
        <v>0.4</v>
      </c>
      <c r="S8" s="23">
        <v>247</v>
      </c>
      <c r="T8" s="23">
        <v>98.8</v>
      </c>
      <c r="U8" s="23">
        <v>91.9</v>
      </c>
      <c r="V8" s="23">
        <v>8.1</v>
      </c>
      <c r="W8" s="23">
        <v>0</v>
      </c>
      <c r="X8" s="24">
        <v>246.33333333333334</v>
      </c>
      <c r="Y8" s="24">
        <v>98.533333333333346</v>
      </c>
      <c r="Z8" s="25">
        <f t="shared" si="0"/>
        <v>0.92565764546684715</v>
      </c>
      <c r="AA8" s="25">
        <f t="shared" si="0"/>
        <v>7.1679296346414068E-2</v>
      </c>
      <c r="AB8" s="25">
        <f t="shared" si="0"/>
        <v>2.6630581867388365E-3</v>
      </c>
      <c r="AC8" s="26">
        <v>246.33333333333334</v>
      </c>
      <c r="AD8" s="26">
        <f t="shared" si="1"/>
        <v>228.02033333333335</v>
      </c>
      <c r="AE8" s="26">
        <f t="shared" si="1"/>
        <v>17.657</v>
      </c>
      <c r="AF8" s="26">
        <f t="shared" si="1"/>
        <v>0.65600000000000003</v>
      </c>
      <c r="AG8" s="27">
        <v>565</v>
      </c>
      <c r="AH8" s="27">
        <v>100</v>
      </c>
      <c r="AI8" s="28">
        <v>0.75433333333333341</v>
      </c>
    </row>
    <row r="9" spans="1:35" s="31" customFormat="1" ht="16.5" customHeight="1">
      <c r="A9" s="19">
        <f t="shared" si="2"/>
        <v>6</v>
      </c>
      <c r="B9" s="20" t="s">
        <v>1279</v>
      </c>
      <c r="C9" s="20" t="s">
        <v>861</v>
      </c>
      <c r="D9" s="20" t="s">
        <v>874</v>
      </c>
      <c r="E9" s="21" t="s">
        <v>1286</v>
      </c>
      <c r="F9" s="20" t="s">
        <v>26</v>
      </c>
      <c r="G9" s="20" t="s">
        <v>27</v>
      </c>
      <c r="H9" s="20"/>
      <c r="I9" s="23">
        <v>414</v>
      </c>
      <c r="J9" s="23">
        <v>98.8</v>
      </c>
      <c r="K9" s="23">
        <v>93.5</v>
      </c>
      <c r="L9" s="23">
        <v>5.5</v>
      </c>
      <c r="M9" s="23">
        <v>1</v>
      </c>
      <c r="N9" s="23">
        <v>414</v>
      </c>
      <c r="O9" s="23">
        <v>98.8</v>
      </c>
      <c r="P9" s="23">
        <v>89.1</v>
      </c>
      <c r="Q9" s="23">
        <v>10.199999999999999</v>
      </c>
      <c r="R9" s="23">
        <v>0.7</v>
      </c>
      <c r="S9" s="23">
        <v>414</v>
      </c>
      <c r="T9" s="23">
        <v>98.8</v>
      </c>
      <c r="U9" s="23">
        <v>94.9</v>
      </c>
      <c r="V9" s="23">
        <v>4.8</v>
      </c>
      <c r="W9" s="23">
        <v>0.3</v>
      </c>
      <c r="X9" s="24">
        <v>414</v>
      </c>
      <c r="Y9" s="24">
        <v>98.8</v>
      </c>
      <c r="Z9" s="25">
        <f t="shared" si="0"/>
        <v>0.92499999999999993</v>
      </c>
      <c r="AA9" s="25">
        <f t="shared" si="0"/>
        <v>6.8333333333333329E-2</v>
      </c>
      <c r="AB9" s="25">
        <f t="shared" si="0"/>
        <v>6.6666666666666662E-3</v>
      </c>
      <c r="AC9" s="26">
        <v>414</v>
      </c>
      <c r="AD9" s="26">
        <f t="shared" si="1"/>
        <v>382.95</v>
      </c>
      <c r="AE9" s="26">
        <f t="shared" si="1"/>
        <v>28.29</v>
      </c>
      <c r="AF9" s="26">
        <f t="shared" si="1"/>
        <v>2.76</v>
      </c>
      <c r="AG9" s="27">
        <v>31</v>
      </c>
      <c r="AH9" s="27">
        <v>2</v>
      </c>
      <c r="AI9" s="28">
        <v>0.91333333333333322</v>
      </c>
    </row>
    <row r="10" spans="1:35" s="31" customFormat="1" ht="16.5" customHeight="1">
      <c r="A10" s="19">
        <f t="shared" si="2"/>
        <v>7</v>
      </c>
      <c r="B10" s="20" t="s">
        <v>1279</v>
      </c>
      <c r="C10" s="20" t="s">
        <v>861</v>
      </c>
      <c r="D10" s="20" t="s">
        <v>874</v>
      </c>
      <c r="E10" s="21" t="s">
        <v>1287</v>
      </c>
      <c r="F10" s="20" t="s">
        <v>26</v>
      </c>
      <c r="G10" s="20" t="s">
        <v>27</v>
      </c>
      <c r="H10" s="20"/>
      <c r="I10" s="23">
        <v>74</v>
      </c>
      <c r="J10" s="23">
        <v>98.7</v>
      </c>
      <c r="K10" s="23">
        <v>93.2</v>
      </c>
      <c r="L10" s="23">
        <v>6.8</v>
      </c>
      <c r="M10" s="23">
        <v>0</v>
      </c>
      <c r="N10" s="23">
        <v>74</v>
      </c>
      <c r="O10" s="23">
        <v>98.7</v>
      </c>
      <c r="P10" s="23">
        <v>90.5</v>
      </c>
      <c r="Q10" s="23">
        <v>9.5</v>
      </c>
      <c r="R10" s="23">
        <v>0</v>
      </c>
      <c r="S10" s="23">
        <v>74</v>
      </c>
      <c r="T10" s="23">
        <v>98.7</v>
      </c>
      <c r="U10" s="23">
        <v>93.2</v>
      </c>
      <c r="V10" s="23">
        <v>6.8</v>
      </c>
      <c r="W10" s="23">
        <v>0</v>
      </c>
      <c r="X10" s="24">
        <v>74</v>
      </c>
      <c r="Y10" s="24">
        <v>98.7</v>
      </c>
      <c r="Z10" s="25">
        <f t="shared" si="0"/>
        <v>0.92300000000000004</v>
      </c>
      <c r="AA10" s="25">
        <f t="shared" si="0"/>
        <v>7.6999999999999999E-2</v>
      </c>
      <c r="AB10" s="25">
        <f t="shared" si="0"/>
        <v>0</v>
      </c>
      <c r="AC10" s="26">
        <v>74</v>
      </c>
      <c r="AD10" s="26">
        <f t="shared" si="1"/>
        <v>68.302000000000007</v>
      </c>
      <c r="AE10" s="26">
        <f t="shared" si="1"/>
        <v>5.6979999999999995</v>
      </c>
      <c r="AF10" s="26">
        <f t="shared" si="1"/>
        <v>0</v>
      </c>
      <c r="AG10" s="27">
        <v>312</v>
      </c>
      <c r="AH10" s="27">
        <v>60</v>
      </c>
      <c r="AI10" s="28">
        <v>0.79866666666666675</v>
      </c>
    </row>
    <row r="11" spans="1:35" s="31" customFormat="1" ht="16.5" customHeight="1">
      <c r="A11" s="19">
        <f t="shared" si="2"/>
        <v>8</v>
      </c>
      <c r="B11" s="20" t="s">
        <v>1279</v>
      </c>
      <c r="C11" s="20" t="s">
        <v>861</v>
      </c>
      <c r="D11" s="20" t="s">
        <v>874</v>
      </c>
      <c r="E11" s="21" t="s">
        <v>1288</v>
      </c>
      <c r="F11" s="20" t="s">
        <v>26</v>
      </c>
      <c r="G11" s="20" t="s">
        <v>27</v>
      </c>
      <c r="H11" s="20"/>
      <c r="I11" s="23">
        <v>501</v>
      </c>
      <c r="J11" s="23">
        <v>98.6</v>
      </c>
      <c r="K11" s="23">
        <v>92.4</v>
      </c>
      <c r="L11" s="23">
        <v>6.6</v>
      </c>
      <c r="M11" s="23">
        <v>1</v>
      </c>
      <c r="N11" s="23">
        <v>501</v>
      </c>
      <c r="O11" s="23">
        <v>98.6</v>
      </c>
      <c r="P11" s="23">
        <v>89.8</v>
      </c>
      <c r="Q11" s="23">
        <v>9.1999999999999993</v>
      </c>
      <c r="R11" s="23">
        <v>1</v>
      </c>
      <c r="S11" s="23">
        <v>501</v>
      </c>
      <c r="T11" s="23">
        <v>98.6</v>
      </c>
      <c r="U11" s="23">
        <v>94.4</v>
      </c>
      <c r="V11" s="23">
        <v>5.6</v>
      </c>
      <c r="W11" s="23">
        <v>0</v>
      </c>
      <c r="X11" s="24">
        <v>501</v>
      </c>
      <c r="Y11" s="24">
        <v>98.59999999999998</v>
      </c>
      <c r="Z11" s="25">
        <f t="shared" si="0"/>
        <v>0.92200000000000004</v>
      </c>
      <c r="AA11" s="25">
        <f t="shared" si="0"/>
        <v>7.1333333333333332E-2</v>
      </c>
      <c r="AB11" s="25">
        <f t="shared" si="0"/>
        <v>6.6666666666666662E-3</v>
      </c>
      <c r="AC11" s="26">
        <v>501</v>
      </c>
      <c r="AD11" s="26">
        <f t="shared" si="1"/>
        <v>461.92200000000003</v>
      </c>
      <c r="AE11" s="26">
        <f t="shared" si="1"/>
        <v>35.738</v>
      </c>
      <c r="AF11" s="26">
        <f t="shared" si="1"/>
        <v>3.34</v>
      </c>
      <c r="AG11" s="27">
        <v>135</v>
      </c>
      <c r="AH11" s="27">
        <v>21</v>
      </c>
      <c r="AI11" s="28">
        <v>0.84770900692840645</v>
      </c>
    </row>
    <row r="12" spans="1:35" s="31" customFormat="1" ht="16.5" customHeight="1">
      <c r="A12" s="19">
        <f t="shared" si="2"/>
        <v>9</v>
      </c>
      <c r="B12" s="20" t="s">
        <v>1279</v>
      </c>
      <c r="C12" s="20" t="s">
        <v>861</v>
      </c>
      <c r="D12" s="20" t="s">
        <v>874</v>
      </c>
      <c r="E12" s="21" t="s">
        <v>1289</v>
      </c>
      <c r="F12" s="20" t="s">
        <v>26</v>
      </c>
      <c r="G12" s="20" t="s">
        <v>27</v>
      </c>
      <c r="H12" s="20"/>
      <c r="I12" s="23">
        <v>36</v>
      </c>
      <c r="J12" s="23">
        <v>97.3</v>
      </c>
      <c r="K12" s="23">
        <v>94.4</v>
      </c>
      <c r="L12" s="23">
        <v>5.6</v>
      </c>
      <c r="M12" s="23">
        <v>0</v>
      </c>
      <c r="N12" s="23">
        <v>36</v>
      </c>
      <c r="O12" s="23">
        <v>97.3</v>
      </c>
      <c r="P12" s="23">
        <v>86.1</v>
      </c>
      <c r="Q12" s="23">
        <v>13.9</v>
      </c>
      <c r="R12" s="23">
        <v>0</v>
      </c>
      <c r="S12" s="23">
        <v>36</v>
      </c>
      <c r="T12" s="23">
        <v>97.3</v>
      </c>
      <c r="U12" s="23">
        <v>94.4</v>
      </c>
      <c r="V12" s="23">
        <v>5.6</v>
      </c>
      <c r="W12" s="23">
        <v>0</v>
      </c>
      <c r="X12" s="24">
        <v>36</v>
      </c>
      <c r="Y12" s="24">
        <v>97.3</v>
      </c>
      <c r="Z12" s="25">
        <f t="shared" si="0"/>
        <v>0.91633333333333333</v>
      </c>
      <c r="AA12" s="25">
        <f t="shared" si="0"/>
        <v>8.3666666666666681E-2</v>
      </c>
      <c r="AB12" s="25">
        <f t="shared" si="0"/>
        <v>0</v>
      </c>
      <c r="AC12" s="26">
        <v>36</v>
      </c>
      <c r="AD12" s="26">
        <f t="shared" si="1"/>
        <v>32.988</v>
      </c>
      <c r="AE12" s="26">
        <f t="shared" si="1"/>
        <v>3.0120000000000005</v>
      </c>
      <c r="AF12" s="26">
        <f t="shared" si="1"/>
        <v>0</v>
      </c>
      <c r="AG12" s="27">
        <v>2600</v>
      </c>
      <c r="AH12" s="27">
        <v>448</v>
      </c>
      <c r="AI12" s="28">
        <v>0.5066666666666666</v>
      </c>
    </row>
    <row r="13" spans="1:35" s="31" customFormat="1" ht="16.5" customHeight="1">
      <c r="A13" s="19">
        <f t="shared" si="2"/>
        <v>10</v>
      </c>
      <c r="B13" s="20" t="s">
        <v>1279</v>
      </c>
      <c r="C13" s="20" t="s">
        <v>861</v>
      </c>
      <c r="D13" s="20" t="s">
        <v>874</v>
      </c>
      <c r="E13" s="21" t="s">
        <v>1290</v>
      </c>
      <c r="F13" s="20" t="s">
        <v>26</v>
      </c>
      <c r="G13" s="20" t="s">
        <v>27</v>
      </c>
      <c r="H13" s="20"/>
      <c r="I13" s="23">
        <v>394</v>
      </c>
      <c r="J13" s="23">
        <v>99</v>
      </c>
      <c r="K13" s="23">
        <v>92.6</v>
      </c>
      <c r="L13" s="23">
        <v>6.9</v>
      </c>
      <c r="M13" s="23">
        <v>0.5</v>
      </c>
      <c r="N13" s="23">
        <v>394</v>
      </c>
      <c r="O13" s="23">
        <v>99</v>
      </c>
      <c r="P13" s="23">
        <v>89.3</v>
      </c>
      <c r="Q13" s="23">
        <v>9.9</v>
      </c>
      <c r="R13" s="23">
        <v>0.8</v>
      </c>
      <c r="S13" s="23">
        <v>394</v>
      </c>
      <c r="T13" s="23">
        <v>99</v>
      </c>
      <c r="U13" s="23">
        <v>92.4</v>
      </c>
      <c r="V13" s="23">
        <v>7.4</v>
      </c>
      <c r="W13" s="23">
        <v>0.2</v>
      </c>
      <c r="X13" s="24">
        <v>394</v>
      </c>
      <c r="Y13" s="24">
        <v>99</v>
      </c>
      <c r="Z13" s="25">
        <f t="shared" si="0"/>
        <v>0.91433333333333333</v>
      </c>
      <c r="AA13" s="25">
        <f t="shared" si="0"/>
        <v>8.0666666666666678E-2</v>
      </c>
      <c r="AB13" s="25">
        <f t="shared" si="0"/>
        <v>5.000000000000001E-3</v>
      </c>
      <c r="AC13" s="26">
        <v>394</v>
      </c>
      <c r="AD13" s="26">
        <f t="shared" si="1"/>
        <v>360.24733333333336</v>
      </c>
      <c r="AE13" s="26">
        <f t="shared" si="1"/>
        <v>31.782666666666671</v>
      </c>
      <c r="AF13" s="26">
        <f t="shared" si="1"/>
        <v>1.9700000000000004</v>
      </c>
      <c r="AG13" s="27">
        <v>101</v>
      </c>
      <c r="AH13" s="27">
        <v>16</v>
      </c>
      <c r="AI13" s="28">
        <v>0.86594855305466234</v>
      </c>
    </row>
    <row r="14" spans="1:35" s="31" customFormat="1" ht="16.5" customHeight="1">
      <c r="A14" s="19">
        <f t="shared" si="2"/>
        <v>11</v>
      </c>
      <c r="B14" s="20" t="s">
        <v>1279</v>
      </c>
      <c r="C14" s="20" t="s">
        <v>861</v>
      </c>
      <c r="D14" s="20" t="s">
        <v>911</v>
      </c>
      <c r="E14" s="21" t="s">
        <v>1291</v>
      </c>
      <c r="F14" s="20" t="s">
        <v>26</v>
      </c>
      <c r="G14" s="20" t="s">
        <v>27</v>
      </c>
      <c r="H14" s="20"/>
      <c r="I14" s="23">
        <v>409</v>
      </c>
      <c r="J14" s="23">
        <v>98.3</v>
      </c>
      <c r="K14" s="23">
        <v>94.9</v>
      </c>
      <c r="L14" s="23">
        <v>5.0999999999999996</v>
      </c>
      <c r="M14" s="23">
        <v>0</v>
      </c>
      <c r="N14" s="23">
        <v>410</v>
      </c>
      <c r="O14" s="23">
        <v>98.6</v>
      </c>
      <c r="P14" s="23">
        <v>86.1</v>
      </c>
      <c r="Q14" s="23">
        <v>13.7</v>
      </c>
      <c r="R14" s="23">
        <v>0.2</v>
      </c>
      <c r="S14" s="23">
        <v>410</v>
      </c>
      <c r="T14" s="23">
        <v>98.6</v>
      </c>
      <c r="U14" s="23">
        <v>92.4</v>
      </c>
      <c r="V14" s="23">
        <v>7.6</v>
      </c>
      <c r="W14" s="23">
        <v>0</v>
      </c>
      <c r="X14" s="24">
        <v>409.66666666666669</v>
      </c>
      <c r="Y14" s="24">
        <v>98.5</v>
      </c>
      <c r="Z14" s="25">
        <f t="shared" si="0"/>
        <v>0.91130268510984536</v>
      </c>
      <c r="AA14" s="25">
        <f t="shared" si="0"/>
        <v>8.8030105777054515E-2</v>
      </c>
      <c r="AB14" s="25">
        <f t="shared" si="0"/>
        <v>6.6720911310008137E-4</v>
      </c>
      <c r="AC14" s="26">
        <v>409.66666666666669</v>
      </c>
      <c r="AD14" s="26">
        <f t="shared" si="1"/>
        <v>373.33033333333333</v>
      </c>
      <c r="AE14" s="26">
        <f t="shared" si="1"/>
        <v>36.063000000000002</v>
      </c>
      <c r="AF14" s="26">
        <f t="shared" si="1"/>
        <v>0.27333333333333337</v>
      </c>
      <c r="AG14" s="27">
        <v>204</v>
      </c>
      <c r="AH14" s="27">
        <v>39</v>
      </c>
      <c r="AI14" s="28">
        <v>0.82532522796352581</v>
      </c>
    </row>
    <row r="15" spans="1:35" s="31" customFormat="1" ht="16.5" customHeight="1">
      <c r="A15" s="19">
        <f t="shared" si="2"/>
        <v>12</v>
      </c>
      <c r="B15" s="20" t="s">
        <v>1279</v>
      </c>
      <c r="C15" s="20" t="s">
        <v>861</v>
      </c>
      <c r="D15" s="20" t="s">
        <v>870</v>
      </c>
      <c r="E15" s="21" t="s">
        <v>1292</v>
      </c>
      <c r="F15" s="20" t="s">
        <v>26</v>
      </c>
      <c r="G15" s="20" t="s">
        <v>27</v>
      </c>
      <c r="H15" s="20"/>
      <c r="I15" s="23">
        <v>380</v>
      </c>
      <c r="J15" s="23">
        <v>99.2</v>
      </c>
      <c r="K15" s="23">
        <v>94.5</v>
      </c>
      <c r="L15" s="23">
        <v>4.7</v>
      </c>
      <c r="M15" s="23">
        <v>0.8</v>
      </c>
      <c r="N15" s="23">
        <v>380</v>
      </c>
      <c r="O15" s="23">
        <v>99.2</v>
      </c>
      <c r="P15" s="23">
        <v>85.3</v>
      </c>
      <c r="Q15" s="23">
        <v>13.9</v>
      </c>
      <c r="R15" s="23">
        <v>0.8</v>
      </c>
      <c r="S15" s="23">
        <v>380</v>
      </c>
      <c r="T15" s="23">
        <v>99.2</v>
      </c>
      <c r="U15" s="23">
        <v>93.2</v>
      </c>
      <c r="V15" s="23">
        <v>6.8</v>
      </c>
      <c r="W15" s="23">
        <v>0</v>
      </c>
      <c r="X15" s="24">
        <v>380</v>
      </c>
      <c r="Y15" s="24">
        <v>99.2</v>
      </c>
      <c r="Z15" s="25">
        <f t="shared" si="0"/>
        <v>0.91</v>
      </c>
      <c r="AA15" s="25">
        <f t="shared" si="0"/>
        <v>8.4666666666666682E-2</v>
      </c>
      <c r="AB15" s="25">
        <f t="shared" si="0"/>
        <v>5.3333333333333332E-3</v>
      </c>
      <c r="AC15" s="26">
        <v>380</v>
      </c>
      <c r="AD15" s="26">
        <f t="shared" si="1"/>
        <v>345.8</v>
      </c>
      <c r="AE15" s="26">
        <f t="shared" si="1"/>
        <v>32.173333333333339</v>
      </c>
      <c r="AF15" s="26">
        <f t="shared" si="1"/>
        <v>2.0266666666666664</v>
      </c>
      <c r="AG15" s="27">
        <v>41</v>
      </c>
      <c r="AH15" s="27">
        <v>5</v>
      </c>
      <c r="AI15" s="28">
        <v>0.89799999999999991</v>
      </c>
    </row>
    <row r="16" spans="1:35" s="31" customFormat="1" ht="16.5" customHeight="1">
      <c r="A16" s="19">
        <f t="shared" si="2"/>
        <v>13</v>
      </c>
      <c r="B16" s="20" t="s">
        <v>1279</v>
      </c>
      <c r="C16" s="20" t="s">
        <v>861</v>
      </c>
      <c r="D16" s="20" t="s">
        <v>897</v>
      </c>
      <c r="E16" s="21" t="s">
        <v>1293</v>
      </c>
      <c r="F16" s="20" t="s">
        <v>26</v>
      </c>
      <c r="G16" s="20" t="s">
        <v>1294</v>
      </c>
      <c r="H16" s="20"/>
      <c r="I16" s="23">
        <v>266</v>
      </c>
      <c r="J16" s="23">
        <v>100</v>
      </c>
      <c r="K16" s="23">
        <v>95.5</v>
      </c>
      <c r="L16" s="23">
        <v>4.5</v>
      </c>
      <c r="M16" s="23">
        <v>0</v>
      </c>
      <c r="N16" s="23">
        <v>266</v>
      </c>
      <c r="O16" s="23">
        <v>100</v>
      </c>
      <c r="P16" s="23">
        <v>82.7</v>
      </c>
      <c r="Q16" s="23">
        <v>15.4</v>
      </c>
      <c r="R16" s="23">
        <v>1.9</v>
      </c>
      <c r="S16" s="23">
        <v>266</v>
      </c>
      <c r="T16" s="23">
        <v>100</v>
      </c>
      <c r="U16" s="23">
        <v>93.6</v>
      </c>
      <c r="V16" s="23">
        <v>6</v>
      </c>
      <c r="W16" s="23">
        <v>0.4</v>
      </c>
      <c r="X16" s="24">
        <v>266</v>
      </c>
      <c r="Y16" s="24">
        <v>100</v>
      </c>
      <c r="Z16" s="25">
        <f t="shared" si="0"/>
        <v>0.90600000000000003</v>
      </c>
      <c r="AA16" s="25">
        <f t="shared" si="0"/>
        <v>8.6333333333333345E-2</v>
      </c>
      <c r="AB16" s="25">
        <f t="shared" si="0"/>
        <v>7.6666666666666662E-3</v>
      </c>
      <c r="AC16" s="26">
        <v>266</v>
      </c>
      <c r="AD16" s="26">
        <f t="shared" si="1"/>
        <v>240.99600000000001</v>
      </c>
      <c r="AE16" s="26">
        <f t="shared" si="1"/>
        <v>22.96466666666667</v>
      </c>
      <c r="AF16" s="26">
        <f t="shared" si="1"/>
        <v>2.0393333333333334</v>
      </c>
      <c r="AG16" s="27">
        <v>54</v>
      </c>
      <c r="AH16" s="27">
        <v>8</v>
      </c>
      <c r="AI16" s="28">
        <v>0.88800000000000001</v>
      </c>
    </row>
    <row r="17" spans="1:35" s="31" customFormat="1" ht="16.5" customHeight="1">
      <c r="A17" s="19">
        <f t="shared" si="2"/>
        <v>14</v>
      </c>
      <c r="B17" s="20" t="s">
        <v>1279</v>
      </c>
      <c r="C17" s="20" t="s">
        <v>861</v>
      </c>
      <c r="D17" s="20" t="s">
        <v>874</v>
      </c>
      <c r="E17" s="21" t="s">
        <v>1295</v>
      </c>
      <c r="F17" s="20" t="s">
        <v>26</v>
      </c>
      <c r="G17" s="20" t="s">
        <v>27</v>
      </c>
      <c r="H17" s="20"/>
      <c r="I17" s="23">
        <v>269</v>
      </c>
      <c r="J17" s="23">
        <v>99.6</v>
      </c>
      <c r="K17" s="23">
        <v>91.1</v>
      </c>
      <c r="L17" s="23">
        <v>8.1999999999999993</v>
      </c>
      <c r="M17" s="23">
        <v>0.7</v>
      </c>
      <c r="N17" s="23">
        <v>269</v>
      </c>
      <c r="O17" s="23">
        <v>99.6</v>
      </c>
      <c r="P17" s="23">
        <v>87.7</v>
      </c>
      <c r="Q17" s="23">
        <v>11.9</v>
      </c>
      <c r="R17" s="23">
        <v>0.4</v>
      </c>
      <c r="S17" s="23">
        <v>269</v>
      </c>
      <c r="T17" s="23">
        <v>99.6</v>
      </c>
      <c r="U17" s="23">
        <v>92.9</v>
      </c>
      <c r="V17" s="23">
        <v>7.1</v>
      </c>
      <c r="W17" s="23">
        <v>0</v>
      </c>
      <c r="X17" s="24">
        <v>269</v>
      </c>
      <c r="Y17" s="24">
        <v>99.59999999999998</v>
      </c>
      <c r="Z17" s="25">
        <f t="shared" si="0"/>
        <v>0.90566666666666673</v>
      </c>
      <c r="AA17" s="25">
        <f t="shared" si="0"/>
        <v>9.0666666666666659E-2</v>
      </c>
      <c r="AB17" s="25">
        <f t="shared" si="0"/>
        <v>3.6666666666666662E-3</v>
      </c>
      <c r="AC17" s="26">
        <v>269</v>
      </c>
      <c r="AD17" s="26">
        <f t="shared" si="1"/>
        <v>243.62433333333334</v>
      </c>
      <c r="AE17" s="26">
        <f t="shared" si="1"/>
        <v>24.389333333333333</v>
      </c>
      <c r="AF17" s="26">
        <f t="shared" si="1"/>
        <v>0.98633333333333317</v>
      </c>
      <c r="AG17" s="27">
        <v>40</v>
      </c>
      <c r="AH17" s="27">
        <v>4</v>
      </c>
      <c r="AI17" s="28">
        <v>0.89866666666666672</v>
      </c>
    </row>
    <row r="18" spans="1:35" s="31" customFormat="1" ht="16.5" customHeight="1">
      <c r="A18" s="19">
        <f t="shared" si="2"/>
        <v>15</v>
      </c>
      <c r="B18" s="20" t="s">
        <v>1279</v>
      </c>
      <c r="C18" s="20" t="s">
        <v>861</v>
      </c>
      <c r="D18" s="20" t="s">
        <v>874</v>
      </c>
      <c r="E18" s="21" t="s">
        <v>1296</v>
      </c>
      <c r="F18" s="20" t="s">
        <v>26</v>
      </c>
      <c r="G18" s="20" t="s">
        <v>27</v>
      </c>
      <c r="H18" s="20"/>
      <c r="I18" s="23">
        <v>308</v>
      </c>
      <c r="J18" s="23">
        <v>96.3</v>
      </c>
      <c r="K18" s="23">
        <v>94.8</v>
      </c>
      <c r="L18" s="23">
        <v>4.9000000000000004</v>
      </c>
      <c r="M18" s="23">
        <v>0.3</v>
      </c>
      <c r="N18" s="23">
        <v>308</v>
      </c>
      <c r="O18" s="23">
        <v>96.3</v>
      </c>
      <c r="P18" s="23">
        <v>82.5</v>
      </c>
      <c r="Q18" s="23">
        <v>16.5</v>
      </c>
      <c r="R18" s="23">
        <v>1</v>
      </c>
      <c r="S18" s="23">
        <v>308</v>
      </c>
      <c r="T18" s="23">
        <v>96.3</v>
      </c>
      <c r="U18" s="23">
        <v>92.5</v>
      </c>
      <c r="V18" s="23">
        <v>7.5</v>
      </c>
      <c r="W18" s="23">
        <v>0</v>
      </c>
      <c r="X18" s="24">
        <v>308</v>
      </c>
      <c r="Y18" s="24">
        <v>96.3</v>
      </c>
      <c r="Z18" s="25">
        <f t="shared" si="0"/>
        <v>0.89933333333333321</v>
      </c>
      <c r="AA18" s="25">
        <f t="shared" si="0"/>
        <v>9.633333333333334E-2</v>
      </c>
      <c r="AB18" s="25">
        <f t="shared" si="0"/>
        <v>4.3333333333333331E-3</v>
      </c>
      <c r="AC18" s="26">
        <v>308</v>
      </c>
      <c r="AD18" s="26">
        <f t="shared" si="1"/>
        <v>276.9946666666666</v>
      </c>
      <c r="AE18" s="26">
        <f t="shared" si="1"/>
        <v>29.670666666666669</v>
      </c>
      <c r="AF18" s="26">
        <f t="shared" si="1"/>
        <v>1.3346666666666667</v>
      </c>
      <c r="AG18" s="27">
        <v>470</v>
      </c>
      <c r="AH18" s="27">
        <v>85</v>
      </c>
      <c r="AI18" s="28">
        <v>0.7696143497757848</v>
      </c>
    </row>
    <row r="19" spans="1:35" s="31" customFormat="1" ht="16.5" customHeight="1">
      <c r="A19" s="19">
        <f t="shared" si="2"/>
        <v>16</v>
      </c>
      <c r="B19" s="20" t="s">
        <v>1279</v>
      </c>
      <c r="C19" s="20" t="s">
        <v>861</v>
      </c>
      <c r="D19" s="20" t="s">
        <v>874</v>
      </c>
      <c r="E19" s="21" t="s">
        <v>1297</v>
      </c>
      <c r="F19" s="20" t="s">
        <v>26</v>
      </c>
      <c r="G19" s="20" t="s">
        <v>27</v>
      </c>
      <c r="H19" s="20"/>
      <c r="I19" s="23">
        <v>253</v>
      </c>
      <c r="J19" s="23">
        <v>98.4</v>
      </c>
      <c r="K19" s="23">
        <v>92.9</v>
      </c>
      <c r="L19" s="23">
        <v>6.7</v>
      </c>
      <c r="M19" s="23">
        <v>0.4</v>
      </c>
      <c r="N19" s="23">
        <v>253</v>
      </c>
      <c r="O19" s="23">
        <v>98.4</v>
      </c>
      <c r="P19" s="23">
        <v>82.6</v>
      </c>
      <c r="Q19" s="23">
        <v>15.4</v>
      </c>
      <c r="R19" s="23">
        <v>2</v>
      </c>
      <c r="S19" s="23">
        <v>253</v>
      </c>
      <c r="T19" s="23">
        <v>98.4</v>
      </c>
      <c r="U19" s="23">
        <v>93.3</v>
      </c>
      <c r="V19" s="23">
        <v>5.0999999999999996</v>
      </c>
      <c r="W19" s="23">
        <v>1.6</v>
      </c>
      <c r="X19" s="24">
        <v>253</v>
      </c>
      <c r="Y19" s="24">
        <v>98.40000000000002</v>
      </c>
      <c r="Z19" s="25">
        <f t="shared" si="0"/>
        <v>0.89599999999999991</v>
      </c>
      <c r="AA19" s="25">
        <f t="shared" si="0"/>
        <v>9.0666666666666673E-2</v>
      </c>
      <c r="AB19" s="25">
        <f t="shared" si="0"/>
        <v>1.3333333333333332E-2</v>
      </c>
      <c r="AC19" s="26">
        <v>253</v>
      </c>
      <c r="AD19" s="26">
        <f t="shared" si="1"/>
        <v>226.68799999999999</v>
      </c>
      <c r="AE19" s="26">
        <f t="shared" si="1"/>
        <v>22.93866666666667</v>
      </c>
      <c r="AF19" s="26">
        <f t="shared" si="1"/>
        <v>3.3733333333333331</v>
      </c>
      <c r="AG19" s="27">
        <v>106</v>
      </c>
      <c r="AH19" s="27">
        <v>17</v>
      </c>
      <c r="AI19" s="28">
        <v>0.86326631016042776</v>
      </c>
    </row>
    <row r="20" spans="1:35" s="31" customFormat="1" ht="16.5" customHeight="1">
      <c r="A20" s="19">
        <f t="shared" si="2"/>
        <v>17</v>
      </c>
      <c r="B20" s="20" t="s">
        <v>1279</v>
      </c>
      <c r="C20" s="20" t="s">
        <v>861</v>
      </c>
      <c r="D20" s="20" t="s">
        <v>870</v>
      </c>
      <c r="E20" s="21" t="s">
        <v>1298</v>
      </c>
      <c r="F20" s="20" t="s">
        <v>26</v>
      </c>
      <c r="G20" s="20" t="s">
        <v>27</v>
      </c>
      <c r="H20" s="20"/>
      <c r="I20" s="23">
        <v>359</v>
      </c>
      <c r="J20" s="23">
        <v>98.6</v>
      </c>
      <c r="K20" s="37">
        <v>90.8</v>
      </c>
      <c r="L20" s="23">
        <v>8.6</v>
      </c>
      <c r="M20" s="23">
        <v>0.6</v>
      </c>
      <c r="N20" s="23">
        <v>358</v>
      </c>
      <c r="O20" s="23">
        <v>98.4</v>
      </c>
      <c r="P20" s="23">
        <v>86</v>
      </c>
      <c r="Q20" s="23">
        <v>13.7</v>
      </c>
      <c r="R20" s="23">
        <v>0.3</v>
      </c>
      <c r="S20" s="23">
        <v>358</v>
      </c>
      <c r="T20" s="23">
        <v>98.4</v>
      </c>
      <c r="U20" s="23">
        <v>90.5</v>
      </c>
      <c r="V20" s="23">
        <v>9.1999999999999993</v>
      </c>
      <c r="W20" s="23">
        <v>0.3</v>
      </c>
      <c r="X20" s="24">
        <v>358.33333333333331</v>
      </c>
      <c r="Y20" s="24">
        <v>98.466666666666654</v>
      </c>
      <c r="Z20" s="25">
        <f t="shared" si="0"/>
        <v>0.89101581395348839</v>
      </c>
      <c r="AA20" s="25">
        <f t="shared" si="0"/>
        <v>0.10498232558139535</v>
      </c>
      <c r="AB20" s="25">
        <f t="shared" si="0"/>
        <v>4.0018604651162783E-3</v>
      </c>
      <c r="AC20" s="26">
        <v>358.33333333333331</v>
      </c>
      <c r="AD20" s="26">
        <f t="shared" si="1"/>
        <v>319.28066666666666</v>
      </c>
      <c r="AE20" s="26">
        <f t="shared" si="1"/>
        <v>37.618666666666662</v>
      </c>
      <c r="AF20" s="26">
        <f t="shared" si="1"/>
        <v>1.4339999999999997</v>
      </c>
      <c r="AG20" s="27">
        <v>59</v>
      </c>
      <c r="AH20" s="27">
        <v>10</v>
      </c>
      <c r="AI20" s="28">
        <v>0.88366666666666671</v>
      </c>
    </row>
    <row r="21" spans="1:35" s="31" customFormat="1" ht="16.5" customHeight="1">
      <c r="A21" s="19">
        <f t="shared" si="2"/>
        <v>18</v>
      </c>
      <c r="B21" s="20" t="s">
        <v>1279</v>
      </c>
      <c r="C21" s="20" t="s">
        <v>861</v>
      </c>
      <c r="D21" s="20" t="s">
        <v>874</v>
      </c>
      <c r="E21" s="21" t="s">
        <v>1299</v>
      </c>
      <c r="F21" s="20" t="s">
        <v>26</v>
      </c>
      <c r="G21" s="20" t="s">
        <v>27</v>
      </c>
      <c r="H21" s="20"/>
      <c r="I21" s="23">
        <v>188</v>
      </c>
      <c r="J21" s="23">
        <v>98.9</v>
      </c>
      <c r="K21" s="23">
        <v>91</v>
      </c>
      <c r="L21" s="23">
        <v>8</v>
      </c>
      <c r="M21" s="23">
        <v>1.1000000000000001</v>
      </c>
      <c r="N21" s="23">
        <v>188</v>
      </c>
      <c r="O21" s="23">
        <v>98.9</v>
      </c>
      <c r="P21" s="23">
        <v>84.1</v>
      </c>
      <c r="Q21" s="23">
        <v>13.8</v>
      </c>
      <c r="R21" s="23">
        <v>2.1</v>
      </c>
      <c r="S21" s="23">
        <v>188</v>
      </c>
      <c r="T21" s="23">
        <v>98.9</v>
      </c>
      <c r="U21" s="23">
        <v>92</v>
      </c>
      <c r="V21" s="23">
        <v>8</v>
      </c>
      <c r="W21" s="23">
        <v>0</v>
      </c>
      <c r="X21" s="24">
        <v>188</v>
      </c>
      <c r="Y21" s="24">
        <v>98.90000000000002</v>
      </c>
      <c r="Z21" s="25">
        <f t="shared" si="0"/>
        <v>0.89033333333333342</v>
      </c>
      <c r="AA21" s="25">
        <f t="shared" si="0"/>
        <v>9.9333333333333329E-2</v>
      </c>
      <c r="AB21" s="25">
        <f t="shared" si="0"/>
        <v>1.0666666666666666E-2</v>
      </c>
      <c r="AC21" s="26">
        <v>188</v>
      </c>
      <c r="AD21" s="26">
        <f t="shared" si="1"/>
        <v>167.38266666666669</v>
      </c>
      <c r="AE21" s="26">
        <f t="shared" si="1"/>
        <v>18.674666666666667</v>
      </c>
      <c r="AF21" s="26">
        <f t="shared" si="1"/>
        <v>2.0053333333333332</v>
      </c>
      <c r="AG21" s="27">
        <v>211</v>
      </c>
      <c r="AH21" s="27">
        <v>42</v>
      </c>
      <c r="AI21" s="28">
        <v>0.82233333333333336</v>
      </c>
    </row>
    <row r="22" spans="1:35" s="31" customFormat="1" ht="16.5" customHeight="1">
      <c r="A22" s="19">
        <f t="shared" si="2"/>
        <v>19</v>
      </c>
      <c r="B22" s="20" t="s">
        <v>1279</v>
      </c>
      <c r="C22" s="20" t="s">
        <v>861</v>
      </c>
      <c r="D22" s="20" t="s">
        <v>874</v>
      </c>
      <c r="E22" s="21" t="s">
        <v>1300</v>
      </c>
      <c r="F22" s="20" t="s">
        <v>26</v>
      </c>
      <c r="G22" s="20" t="s">
        <v>27</v>
      </c>
      <c r="H22" s="20"/>
      <c r="I22" s="23">
        <v>306</v>
      </c>
      <c r="J22" s="23">
        <v>98.7</v>
      </c>
      <c r="K22" s="23">
        <v>91.5</v>
      </c>
      <c r="L22" s="23">
        <v>8.5</v>
      </c>
      <c r="M22" s="23">
        <v>0</v>
      </c>
      <c r="N22" s="23">
        <v>306</v>
      </c>
      <c r="O22" s="23">
        <v>98.7</v>
      </c>
      <c r="P22" s="23">
        <v>84.7</v>
      </c>
      <c r="Q22" s="23">
        <v>13.7</v>
      </c>
      <c r="R22" s="23">
        <v>1.6</v>
      </c>
      <c r="S22" s="23">
        <v>306</v>
      </c>
      <c r="T22" s="23">
        <v>98.7</v>
      </c>
      <c r="U22" s="23">
        <v>90.8</v>
      </c>
      <c r="V22" s="23">
        <v>9.1999999999999993</v>
      </c>
      <c r="W22" s="23">
        <v>0</v>
      </c>
      <c r="X22" s="24">
        <v>306</v>
      </c>
      <c r="Y22" s="24">
        <v>98.7</v>
      </c>
      <c r="Z22" s="25">
        <f t="shared" si="0"/>
        <v>0.89</v>
      </c>
      <c r="AA22" s="25">
        <f t="shared" si="0"/>
        <v>0.10466666666666667</v>
      </c>
      <c r="AB22" s="25">
        <f t="shared" si="0"/>
        <v>5.3333333333333332E-3</v>
      </c>
      <c r="AC22" s="26">
        <v>306</v>
      </c>
      <c r="AD22" s="26">
        <f t="shared" si="1"/>
        <v>272.34000000000003</v>
      </c>
      <c r="AE22" s="26">
        <f t="shared" si="1"/>
        <v>32.027999999999999</v>
      </c>
      <c r="AF22" s="26">
        <f t="shared" si="1"/>
        <v>1.6319999999999999</v>
      </c>
      <c r="AG22" s="27">
        <v>33</v>
      </c>
      <c r="AH22" s="27">
        <v>3</v>
      </c>
      <c r="AI22" s="28">
        <v>0.90633333333333344</v>
      </c>
    </row>
    <row r="23" spans="1:35" s="31" customFormat="1" ht="16.5" customHeight="1">
      <c r="A23" s="19">
        <f t="shared" si="2"/>
        <v>20</v>
      </c>
      <c r="B23" s="20" t="s">
        <v>1279</v>
      </c>
      <c r="C23" s="20" t="s">
        <v>861</v>
      </c>
      <c r="D23" s="20" t="s">
        <v>870</v>
      </c>
      <c r="E23" s="21" t="s">
        <v>1301</v>
      </c>
      <c r="F23" s="20" t="s">
        <v>26</v>
      </c>
      <c r="G23" s="20" t="s">
        <v>27</v>
      </c>
      <c r="H23" s="20"/>
      <c r="I23" s="23">
        <v>349</v>
      </c>
      <c r="J23" s="23">
        <v>98.6</v>
      </c>
      <c r="K23" s="23">
        <v>91.1</v>
      </c>
      <c r="L23" s="23">
        <v>8.9</v>
      </c>
      <c r="M23" s="23">
        <v>0</v>
      </c>
      <c r="N23" s="23">
        <v>349</v>
      </c>
      <c r="O23" s="23">
        <v>98.6</v>
      </c>
      <c r="P23" s="23">
        <v>84.5</v>
      </c>
      <c r="Q23" s="23">
        <v>14.6</v>
      </c>
      <c r="R23" s="23">
        <v>0.9</v>
      </c>
      <c r="S23" s="23">
        <v>349</v>
      </c>
      <c r="T23" s="23">
        <v>98.6</v>
      </c>
      <c r="U23" s="23">
        <v>91.4</v>
      </c>
      <c r="V23" s="23">
        <v>8</v>
      </c>
      <c r="W23" s="23">
        <v>0.6</v>
      </c>
      <c r="X23" s="24">
        <v>349</v>
      </c>
      <c r="Y23" s="24">
        <v>98.59999999999998</v>
      </c>
      <c r="Z23" s="25">
        <f t="shared" si="0"/>
        <v>0.8899999999999999</v>
      </c>
      <c r="AA23" s="25">
        <f t="shared" si="0"/>
        <v>0.10499999999999998</v>
      </c>
      <c r="AB23" s="25">
        <f t="shared" si="0"/>
        <v>4.9999999999999992E-3</v>
      </c>
      <c r="AC23" s="26">
        <v>349</v>
      </c>
      <c r="AD23" s="26">
        <f t="shared" si="1"/>
        <v>310.60999999999996</v>
      </c>
      <c r="AE23" s="26">
        <f t="shared" si="1"/>
        <v>36.644999999999996</v>
      </c>
      <c r="AF23" s="26">
        <f t="shared" si="1"/>
        <v>1.7449999999999997</v>
      </c>
      <c r="AG23" s="27">
        <v>267</v>
      </c>
      <c r="AH23" s="27">
        <v>51</v>
      </c>
      <c r="AI23" s="28">
        <v>0.80866666666666676</v>
      </c>
    </row>
    <row r="24" spans="1:35" s="31" customFormat="1" ht="16.5" customHeight="1">
      <c r="A24" s="19">
        <f t="shared" si="2"/>
        <v>21</v>
      </c>
      <c r="B24" s="20" t="s">
        <v>1279</v>
      </c>
      <c r="C24" s="20" t="s">
        <v>861</v>
      </c>
      <c r="D24" s="20" t="s">
        <v>874</v>
      </c>
      <c r="E24" s="21" t="s">
        <v>1302</v>
      </c>
      <c r="F24" s="20" t="s">
        <v>26</v>
      </c>
      <c r="G24" s="20" t="s">
        <v>27</v>
      </c>
      <c r="H24" s="20"/>
      <c r="I24" s="23">
        <v>265</v>
      </c>
      <c r="J24" s="23">
        <v>98.5</v>
      </c>
      <c r="K24" s="23">
        <v>88.7</v>
      </c>
      <c r="L24" s="23">
        <v>10.199999999999999</v>
      </c>
      <c r="M24" s="23">
        <v>1.1000000000000001</v>
      </c>
      <c r="N24" s="23">
        <v>265</v>
      </c>
      <c r="O24" s="23">
        <v>98.5</v>
      </c>
      <c r="P24" s="23">
        <v>86.1</v>
      </c>
      <c r="Q24" s="23">
        <v>12.8</v>
      </c>
      <c r="R24" s="23">
        <v>1.1000000000000001</v>
      </c>
      <c r="S24" s="23">
        <v>265</v>
      </c>
      <c r="T24" s="23">
        <v>98.5</v>
      </c>
      <c r="U24" s="23">
        <v>91.7</v>
      </c>
      <c r="V24" s="23">
        <v>7.9</v>
      </c>
      <c r="W24" s="23">
        <v>0.4</v>
      </c>
      <c r="X24" s="24">
        <v>265</v>
      </c>
      <c r="Y24" s="24">
        <v>98.5</v>
      </c>
      <c r="Z24" s="25">
        <f t="shared" si="0"/>
        <v>0.88833333333333331</v>
      </c>
      <c r="AA24" s="25">
        <f t="shared" si="0"/>
        <v>0.10300000000000001</v>
      </c>
      <c r="AB24" s="25">
        <f t="shared" si="0"/>
        <v>8.666666666666668E-3</v>
      </c>
      <c r="AC24" s="26">
        <v>265</v>
      </c>
      <c r="AD24" s="26">
        <f t="shared" si="1"/>
        <v>235.40833333333333</v>
      </c>
      <c r="AE24" s="26">
        <f t="shared" si="1"/>
        <v>27.295000000000002</v>
      </c>
      <c r="AF24" s="26">
        <f t="shared" si="1"/>
        <v>2.2966666666666669</v>
      </c>
      <c r="AG24" s="27">
        <v>188</v>
      </c>
      <c r="AH24" s="27">
        <v>34</v>
      </c>
      <c r="AI24" s="28">
        <v>0.82891748768472906</v>
      </c>
    </row>
    <row r="25" spans="1:35" s="31" customFormat="1" ht="16.5" customHeight="1">
      <c r="A25" s="19">
        <f t="shared" si="2"/>
        <v>22</v>
      </c>
      <c r="B25" s="20" t="s">
        <v>1279</v>
      </c>
      <c r="C25" s="20" t="s">
        <v>861</v>
      </c>
      <c r="D25" s="20" t="s">
        <v>900</v>
      </c>
      <c r="E25" s="21" t="s">
        <v>1303</v>
      </c>
      <c r="F25" s="20" t="s">
        <v>26</v>
      </c>
      <c r="G25" s="20" t="s">
        <v>27</v>
      </c>
      <c r="H25" s="20"/>
      <c r="I25" s="23">
        <v>488</v>
      </c>
      <c r="J25" s="23">
        <v>99.6</v>
      </c>
      <c r="K25" s="23">
        <v>92</v>
      </c>
      <c r="L25" s="23">
        <v>7.6</v>
      </c>
      <c r="M25" s="23">
        <v>0.4</v>
      </c>
      <c r="N25" s="23">
        <v>488</v>
      </c>
      <c r="O25" s="23">
        <v>99.6</v>
      </c>
      <c r="P25" s="23">
        <v>82.8</v>
      </c>
      <c r="Q25" s="23">
        <v>14.8</v>
      </c>
      <c r="R25" s="23">
        <v>2.4</v>
      </c>
      <c r="S25" s="23">
        <v>488</v>
      </c>
      <c r="T25" s="23">
        <v>99.6</v>
      </c>
      <c r="U25" s="23">
        <v>91</v>
      </c>
      <c r="V25" s="23">
        <v>8.6</v>
      </c>
      <c r="W25" s="23">
        <v>0.4</v>
      </c>
      <c r="X25" s="24">
        <v>488</v>
      </c>
      <c r="Y25" s="24">
        <v>99.59999999999998</v>
      </c>
      <c r="Z25" s="25">
        <f t="shared" si="0"/>
        <v>0.88600000000000001</v>
      </c>
      <c r="AA25" s="25">
        <f t="shared" si="0"/>
        <v>0.10333333333333333</v>
      </c>
      <c r="AB25" s="25">
        <f t="shared" si="0"/>
        <v>1.0666666666666666E-2</v>
      </c>
      <c r="AC25" s="26">
        <v>488</v>
      </c>
      <c r="AD25" s="26">
        <f t="shared" si="1"/>
        <v>432.36799999999999</v>
      </c>
      <c r="AE25" s="26">
        <f t="shared" si="1"/>
        <v>50.426666666666669</v>
      </c>
      <c r="AF25" s="26">
        <f t="shared" si="1"/>
        <v>5.2053333333333329</v>
      </c>
      <c r="AG25" s="27">
        <v>248</v>
      </c>
      <c r="AH25" s="27">
        <v>47</v>
      </c>
      <c r="AI25" s="28">
        <v>0.81329435957696816</v>
      </c>
    </row>
    <row r="26" spans="1:35" s="31" customFormat="1" ht="16.5" customHeight="1">
      <c r="A26" s="19">
        <f t="shared" si="2"/>
        <v>23</v>
      </c>
      <c r="B26" s="20" t="s">
        <v>1279</v>
      </c>
      <c r="C26" s="20" t="s">
        <v>861</v>
      </c>
      <c r="D26" s="20" t="s">
        <v>897</v>
      </c>
      <c r="E26" s="21" t="s">
        <v>1304</v>
      </c>
      <c r="F26" s="20" t="s">
        <v>26</v>
      </c>
      <c r="G26" s="20" t="s">
        <v>27</v>
      </c>
      <c r="H26" s="20"/>
      <c r="I26" s="23">
        <v>450</v>
      </c>
      <c r="J26" s="23">
        <v>98.5</v>
      </c>
      <c r="K26" s="23">
        <v>87.8</v>
      </c>
      <c r="L26" s="23">
        <v>10.199999999999999</v>
      </c>
      <c r="M26" s="23">
        <v>2</v>
      </c>
      <c r="N26" s="23">
        <v>450</v>
      </c>
      <c r="O26" s="23">
        <v>98.5</v>
      </c>
      <c r="P26" s="23">
        <v>86</v>
      </c>
      <c r="Q26" s="23">
        <v>13.1</v>
      </c>
      <c r="R26" s="23">
        <v>0.9</v>
      </c>
      <c r="S26" s="23">
        <v>450</v>
      </c>
      <c r="T26" s="23">
        <v>98.5</v>
      </c>
      <c r="U26" s="23">
        <v>91.8</v>
      </c>
      <c r="V26" s="23">
        <v>7.8</v>
      </c>
      <c r="W26" s="23">
        <v>0.4</v>
      </c>
      <c r="X26" s="24">
        <v>450</v>
      </c>
      <c r="Y26" s="24">
        <v>98.5</v>
      </c>
      <c r="Z26" s="25">
        <f t="shared" si="0"/>
        <v>0.88533333333333342</v>
      </c>
      <c r="AA26" s="25">
        <f t="shared" si="0"/>
        <v>0.10366666666666666</v>
      </c>
      <c r="AB26" s="25">
        <f t="shared" si="0"/>
        <v>1.1000000000000001E-2</v>
      </c>
      <c r="AC26" s="26">
        <v>450</v>
      </c>
      <c r="AD26" s="26">
        <f t="shared" si="1"/>
        <v>398.40000000000003</v>
      </c>
      <c r="AE26" s="26">
        <f t="shared" si="1"/>
        <v>46.65</v>
      </c>
      <c r="AF26" s="26">
        <f t="shared" si="1"/>
        <v>4.95</v>
      </c>
      <c r="AG26" s="27">
        <v>75</v>
      </c>
      <c r="AH26" s="27">
        <v>11</v>
      </c>
      <c r="AI26" s="28">
        <v>0.87497679814385154</v>
      </c>
    </row>
    <row r="27" spans="1:35" s="31" customFormat="1" ht="16.5" customHeight="1">
      <c r="A27" s="19">
        <f t="shared" si="2"/>
        <v>24</v>
      </c>
      <c r="B27" s="20" t="s">
        <v>1279</v>
      </c>
      <c r="C27" s="20" t="s">
        <v>861</v>
      </c>
      <c r="D27" s="20" t="s">
        <v>900</v>
      </c>
      <c r="E27" s="21" t="s">
        <v>1305</v>
      </c>
      <c r="F27" s="20" t="s">
        <v>26</v>
      </c>
      <c r="G27" s="20" t="s">
        <v>27</v>
      </c>
      <c r="H27" s="20"/>
      <c r="I27" s="23">
        <v>543</v>
      </c>
      <c r="J27" s="23">
        <v>98.9</v>
      </c>
      <c r="K27" s="23">
        <v>91.5</v>
      </c>
      <c r="L27" s="23">
        <v>8.1</v>
      </c>
      <c r="M27" s="23">
        <v>0.4</v>
      </c>
      <c r="N27" s="23">
        <v>543</v>
      </c>
      <c r="O27" s="23">
        <v>98.9</v>
      </c>
      <c r="P27" s="23">
        <v>82.9</v>
      </c>
      <c r="Q27" s="23">
        <v>14.9</v>
      </c>
      <c r="R27" s="23">
        <v>2.2000000000000002</v>
      </c>
      <c r="S27" s="23">
        <v>543</v>
      </c>
      <c r="T27" s="23">
        <v>98.9</v>
      </c>
      <c r="U27" s="23">
        <v>90.8</v>
      </c>
      <c r="V27" s="23">
        <v>9</v>
      </c>
      <c r="W27" s="23">
        <v>0.2</v>
      </c>
      <c r="X27" s="24">
        <v>543</v>
      </c>
      <c r="Y27" s="24">
        <v>98.90000000000002</v>
      </c>
      <c r="Z27" s="25">
        <f t="shared" si="0"/>
        <v>0.88400000000000001</v>
      </c>
      <c r="AA27" s="25">
        <f t="shared" si="0"/>
        <v>0.10666666666666666</v>
      </c>
      <c r="AB27" s="25">
        <f t="shared" si="0"/>
        <v>9.3333333333333341E-3</v>
      </c>
      <c r="AC27" s="26">
        <v>543</v>
      </c>
      <c r="AD27" s="26">
        <f t="shared" si="1"/>
        <v>480.012</v>
      </c>
      <c r="AE27" s="26">
        <f t="shared" si="1"/>
        <v>57.919999999999995</v>
      </c>
      <c r="AF27" s="26">
        <f t="shared" si="1"/>
        <v>5.0680000000000005</v>
      </c>
      <c r="AG27" s="27">
        <v>179</v>
      </c>
      <c r="AH27" s="27">
        <v>32</v>
      </c>
      <c r="AI27" s="28">
        <v>0.83266666666666667</v>
      </c>
    </row>
    <row r="28" spans="1:35" s="31" customFormat="1" ht="16.5" customHeight="1">
      <c r="A28" s="19">
        <f t="shared" si="2"/>
        <v>25</v>
      </c>
      <c r="B28" s="20" t="s">
        <v>1279</v>
      </c>
      <c r="C28" s="20" t="s">
        <v>861</v>
      </c>
      <c r="D28" s="20" t="s">
        <v>874</v>
      </c>
      <c r="E28" s="21" t="s">
        <v>1306</v>
      </c>
      <c r="F28" s="20" t="s">
        <v>26</v>
      </c>
      <c r="G28" s="20" t="s">
        <v>27</v>
      </c>
      <c r="H28" s="20"/>
      <c r="I28" s="23">
        <v>413</v>
      </c>
      <c r="J28" s="23">
        <v>98.1</v>
      </c>
      <c r="K28" s="23">
        <v>91.5</v>
      </c>
      <c r="L28" s="23">
        <v>7.8</v>
      </c>
      <c r="M28" s="23">
        <v>0.7</v>
      </c>
      <c r="N28" s="23">
        <v>413</v>
      </c>
      <c r="O28" s="23">
        <v>98.1</v>
      </c>
      <c r="P28" s="23">
        <v>83.3</v>
      </c>
      <c r="Q28" s="23">
        <v>15.7</v>
      </c>
      <c r="R28" s="23">
        <v>1</v>
      </c>
      <c r="S28" s="23">
        <v>213</v>
      </c>
      <c r="T28" s="23">
        <v>98.1</v>
      </c>
      <c r="U28" s="23">
        <v>91.5</v>
      </c>
      <c r="V28" s="23">
        <v>8</v>
      </c>
      <c r="W28" s="23">
        <v>0.5</v>
      </c>
      <c r="X28" s="24">
        <v>346.33333333333331</v>
      </c>
      <c r="Y28" s="24">
        <v>98.09999999999998</v>
      </c>
      <c r="Z28" s="25">
        <f t="shared" si="0"/>
        <v>0.88240519730510103</v>
      </c>
      <c r="AA28" s="25">
        <f t="shared" si="0"/>
        <v>0.10981231953801732</v>
      </c>
      <c r="AB28" s="25">
        <f t="shared" si="0"/>
        <v>7.7824831568816151E-3</v>
      </c>
      <c r="AC28" s="26">
        <v>346.33333333333331</v>
      </c>
      <c r="AD28" s="26">
        <f t="shared" si="1"/>
        <v>305.60633333333328</v>
      </c>
      <c r="AE28" s="26">
        <f t="shared" si="1"/>
        <v>38.031666666666659</v>
      </c>
      <c r="AF28" s="26">
        <f t="shared" si="1"/>
        <v>2.6953333333333327</v>
      </c>
      <c r="AG28" s="27">
        <v>315</v>
      </c>
      <c r="AH28" s="27">
        <v>63</v>
      </c>
      <c r="AI28" s="28">
        <v>0.79805631536604993</v>
      </c>
    </row>
    <row r="29" spans="1:35" s="31" customFormat="1" ht="16.5" customHeight="1">
      <c r="A29" s="19">
        <f t="shared" si="2"/>
        <v>26</v>
      </c>
      <c r="B29" s="20" t="s">
        <v>1279</v>
      </c>
      <c r="C29" s="20" t="s">
        <v>861</v>
      </c>
      <c r="D29" s="20" t="s">
        <v>876</v>
      </c>
      <c r="E29" s="21" t="s">
        <v>1307</v>
      </c>
      <c r="F29" s="20" t="s">
        <v>26</v>
      </c>
      <c r="G29" s="20" t="s">
        <v>27</v>
      </c>
      <c r="H29" s="20"/>
      <c r="I29" s="23">
        <v>406</v>
      </c>
      <c r="J29" s="23">
        <v>98.1</v>
      </c>
      <c r="K29" s="23">
        <v>91.4</v>
      </c>
      <c r="L29" s="23">
        <v>8.4</v>
      </c>
      <c r="M29" s="23">
        <v>0.2</v>
      </c>
      <c r="N29" s="23">
        <v>405</v>
      </c>
      <c r="O29" s="23">
        <v>97.8</v>
      </c>
      <c r="P29" s="23">
        <v>83.2</v>
      </c>
      <c r="Q29" s="23">
        <v>15.3</v>
      </c>
      <c r="R29" s="23">
        <v>1.5</v>
      </c>
      <c r="S29" s="23">
        <v>405</v>
      </c>
      <c r="T29" s="23">
        <v>97.8</v>
      </c>
      <c r="U29" s="23">
        <v>89.4</v>
      </c>
      <c r="V29" s="23">
        <v>10.4</v>
      </c>
      <c r="W29" s="23">
        <v>0.2</v>
      </c>
      <c r="X29" s="24">
        <v>405.33333333333331</v>
      </c>
      <c r="Y29" s="24">
        <v>97.899999999999991</v>
      </c>
      <c r="Z29" s="25">
        <f t="shared" si="0"/>
        <v>0.88002796052631582</v>
      </c>
      <c r="AA29" s="25">
        <f t="shared" si="0"/>
        <v>0.11364226973684211</v>
      </c>
      <c r="AB29" s="25">
        <f t="shared" si="0"/>
        <v>6.3297697368421063E-3</v>
      </c>
      <c r="AC29" s="26">
        <v>405.33333333333331</v>
      </c>
      <c r="AD29" s="26">
        <f t="shared" si="1"/>
        <v>356.70466666666664</v>
      </c>
      <c r="AE29" s="26">
        <f t="shared" si="1"/>
        <v>46.062999999999995</v>
      </c>
      <c r="AF29" s="26">
        <f t="shared" si="1"/>
        <v>2.565666666666667</v>
      </c>
      <c r="AG29" s="27">
        <v>803</v>
      </c>
      <c r="AH29" s="27">
        <v>134</v>
      </c>
      <c r="AI29" s="28">
        <v>0.72533333333333339</v>
      </c>
    </row>
    <row r="30" spans="1:35" s="31" customFormat="1" ht="16.5" customHeight="1">
      <c r="A30" s="19">
        <f t="shared" si="2"/>
        <v>27</v>
      </c>
      <c r="B30" s="20" t="s">
        <v>1279</v>
      </c>
      <c r="C30" s="20" t="s">
        <v>861</v>
      </c>
      <c r="D30" s="20" t="s">
        <v>911</v>
      </c>
      <c r="E30" s="21" t="s">
        <v>1308</v>
      </c>
      <c r="F30" s="20" t="s">
        <v>26</v>
      </c>
      <c r="G30" s="20" t="s">
        <v>27</v>
      </c>
      <c r="H30" s="20"/>
      <c r="I30" s="23">
        <v>297</v>
      </c>
      <c r="J30" s="23">
        <v>98.7</v>
      </c>
      <c r="K30" s="23">
        <v>90.9</v>
      </c>
      <c r="L30" s="23">
        <v>8.4</v>
      </c>
      <c r="M30" s="23">
        <v>0.7</v>
      </c>
      <c r="N30" s="23">
        <v>297</v>
      </c>
      <c r="O30" s="23">
        <v>98.7</v>
      </c>
      <c r="P30" s="23">
        <v>81.8</v>
      </c>
      <c r="Q30" s="23">
        <v>16.5</v>
      </c>
      <c r="R30" s="23">
        <v>1.7</v>
      </c>
      <c r="S30" s="23">
        <v>297</v>
      </c>
      <c r="T30" s="23">
        <v>98.7</v>
      </c>
      <c r="U30" s="23">
        <v>90.9</v>
      </c>
      <c r="V30" s="23">
        <v>9.1</v>
      </c>
      <c r="W30" s="23">
        <v>0</v>
      </c>
      <c r="X30" s="24">
        <v>297</v>
      </c>
      <c r="Y30" s="24">
        <v>98.7</v>
      </c>
      <c r="Z30" s="25">
        <f t="shared" si="0"/>
        <v>0.87866666666666671</v>
      </c>
      <c r="AA30" s="25">
        <f t="shared" si="0"/>
        <v>0.11333333333333334</v>
      </c>
      <c r="AB30" s="25">
        <f t="shared" si="0"/>
        <v>7.9999999999999984E-3</v>
      </c>
      <c r="AC30" s="26">
        <v>297</v>
      </c>
      <c r="AD30" s="26">
        <f t="shared" si="1"/>
        <v>260.964</v>
      </c>
      <c r="AE30" s="26">
        <f t="shared" si="1"/>
        <v>33.660000000000004</v>
      </c>
      <c r="AF30" s="26">
        <f t="shared" si="1"/>
        <v>2.3759999999999994</v>
      </c>
      <c r="AG30" s="27">
        <v>515</v>
      </c>
      <c r="AH30" s="27">
        <v>91</v>
      </c>
      <c r="AI30" s="28">
        <v>0.76233333333333342</v>
      </c>
    </row>
    <row r="31" spans="1:35" s="31" customFormat="1" ht="16.5" customHeight="1">
      <c r="A31" s="19">
        <f t="shared" si="2"/>
        <v>28</v>
      </c>
      <c r="B31" s="20" t="s">
        <v>1279</v>
      </c>
      <c r="C31" s="20" t="s">
        <v>861</v>
      </c>
      <c r="D31" s="20" t="s">
        <v>870</v>
      </c>
      <c r="E31" s="21" t="s">
        <v>1309</v>
      </c>
      <c r="F31" s="20" t="s">
        <v>26</v>
      </c>
      <c r="G31" s="20" t="s">
        <v>27</v>
      </c>
      <c r="H31" s="20"/>
      <c r="I31" s="23">
        <v>380</v>
      </c>
      <c r="J31" s="23">
        <v>99.5</v>
      </c>
      <c r="K31" s="23">
        <v>89</v>
      </c>
      <c r="L31" s="23">
        <v>9.6999999999999993</v>
      </c>
      <c r="M31" s="23">
        <v>1.3</v>
      </c>
      <c r="N31" s="23">
        <v>380</v>
      </c>
      <c r="O31" s="23">
        <v>99.5</v>
      </c>
      <c r="P31" s="23">
        <v>85.8</v>
      </c>
      <c r="Q31" s="23">
        <v>13.4</v>
      </c>
      <c r="R31" s="23">
        <v>0.8</v>
      </c>
      <c r="S31" s="23">
        <v>380</v>
      </c>
      <c r="T31" s="23">
        <v>99.5</v>
      </c>
      <c r="U31" s="23">
        <v>88.7</v>
      </c>
      <c r="V31" s="23">
        <v>11</v>
      </c>
      <c r="W31" s="23">
        <v>0.3</v>
      </c>
      <c r="X31" s="24">
        <v>380</v>
      </c>
      <c r="Y31" s="24">
        <v>99.5</v>
      </c>
      <c r="Z31" s="25">
        <f t="shared" si="0"/>
        <v>0.8783333333333333</v>
      </c>
      <c r="AA31" s="25">
        <f t="shared" si="0"/>
        <v>0.11366666666666665</v>
      </c>
      <c r="AB31" s="25">
        <f t="shared" si="0"/>
        <v>8.0000000000000002E-3</v>
      </c>
      <c r="AC31" s="26">
        <v>380</v>
      </c>
      <c r="AD31" s="26">
        <f t="shared" si="1"/>
        <v>333.76666666666665</v>
      </c>
      <c r="AE31" s="26">
        <f t="shared" si="1"/>
        <v>43.193333333333328</v>
      </c>
      <c r="AF31" s="26">
        <f t="shared" si="1"/>
        <v>3.04</v>
      </c>
      <c r="AG31" s="27">
        <v>280</v>
      </c>
      <c r="AH31" s="27">
        <v>54</v>
      </c>
      <c r="AI31" s="28">
        <v>0.80533333333333346</v>
      </c>
    </row>
    <row r="32" spans="1:35" s="31" customFormat="1" ht="16.5" customHeight="1">
      <c r="A32" s="19">
        <f t="shared" si="2"/>
        <v>29</v>
      </c>
      <c r="B32" s="20" t="s">
        <v>1279</v>
      </c>
      <c r="C32" s="20" t="s">
        <v>861</v>
      </c>
      <c r="D32" s="20" t="s">
        <v>874</v>
      </c>
      <c r="E32" s="21" t="s">
        <v>1310</v>
      </c>
      <c r="F32" s="20" t="s">
        <v>26</v>
      </c>
      <c r="G32" s="20" t="s">
        <v>27</v>
      </c>
      <c r="H32" s="20"/>
      <c r="I32" s="23">
        <v>292</v>
      </c>
      <c r="J32" s="23">
        <v>98.3</v>
      </c>
      <c r="K32" s="23">
        <v>89.7</v>
      </c>
      <c r="L32" s="23">
        <v>9.6</v>
      </c>
      <c r="M32" s="23">
        <v>0.7</v>
      </c>
      <c r="N32" s="23">
        <v>292</v>
      </c>
      <c r="O32" s="23">
        <v>98.3</v>
      </c>
      <c r="P32" s="23">
        <v>83.2</v>
      </c>
      <c r="Q32" s="23">
        <v>14.4</v>
      </c>
      <c r="R32" s="23">
        <v>2.4</v>
      </c>
      <c r="S32" s="23">
        <v>293</v>
      </c>
      <c r="T32" s="23">
        <v>98.7</v>
      </c>
      <c r="U32" s="23">
        <v>89.8</v>
      </c>
      <c r="V32" s="23">
        <v>9.9</v>
      </c>
      <c r="W32" s="23">
        <v>0.3</v>
      </c>
      <c r="X32" s="24">
        <v>292.33333333333331</v>
      </c>
      <c r="Y32" s="24">
        <v>98.433333333333337</v>
      </c>
      <c r="Z32" s="25">
        <f t="shared" si="0"/>
        <v>0.87569213226909914</v>
      </c>
      <c r="AA32" s="25">
        <f t="shared" si="0"/>
        <v>0.11298403648802736</v>
      </c>
      <c r="AB32" s="25">
        <f t="shared" si="0"/>
        <v>1.1323831242873431E-2</v>
      </c>
      <c r="AC32" s="26">
        <v>292.33333333333331</v>
      </c>
      <c r="AD32" s="26">
        <f t="shared" si="1"/>
        <v>255.99399999999997</v>
      </c>
      <c r="AE32" s="26">
        <f t="shared" si="1"/>
        <v>33.028999999999996</v>
      </c>
      <c r="AF32" s="26">
        <f t="shared" si="1"/>
        <v>3.3103333333333329</v>
      </c>
      <c r="AG32" s="27">
        <v>198</v>
      </c>
      <c r="AH32" s="27">
        <v>36</v>
      </c>
      <c r="AI32" s="28">
        <v>0.82639669421487605</v>
      </c>
    </row>
    <row r="33" spans="1:35" s="31" customFormat="1" ht="16.5" customHeight="1">
      <c r="A33" s="19">
        <f t="shared" si="2"/>
        <v>30</v>
      </c>
      <c r="B33" s="20" t="s">
        <v>1279</v>
      </c>
      <c r="C33" s="20" t="s">
        <v>861</v>
      </c>
      <c r="D33" s="20" t="s">
        <v>870</v>
      </c>
      <c r="E33" s="21" t="s">
        <v>1311</v>
      </c>
      <c r="F33" s="20" t="s">
        <v>26</v>
      </c>
      <c r="G33" s="20" t="s">
        <v>27</v>
      </c>
      <c r="H33" s="20"/>
      <c r="I33" s="23">
        <v>252</v>
      </c>
      <c r="J33" s="23">
        <v>98.4</v>
      </c>
      <c r="K33" s="23">
        <v>91.3</v>
      </c>
      <c r="L33" s="23">
        <v>8.6999999999999993</v>
      </c>
      <c r="M33" s="23">
        <v>0</v>
      </c>
      <c r="N33" s="23">
        <v>252</v>
      </c>
      <c r="O33" s="23">
        <v>98.4</v>
      </c>
      <c r="P33" s="23">
        <v>81.3</v>
      </c>
      <c r="Q33" s="23">
        <v>17.5</v>
      </c>
      <c r="R33" s="23">
        <v>1.2</v>
      </c>
      <c r="S33" s="23">
        <v>252</v>
      </c>
      <c r="T33" s="23">
        <v>98.4</v>
      </c>
      <c r="U33" s="23">
        <v>89.7</v>
      </c>
      <c r="V33" s="23">
        <v>9.9</v>
      </c>
      <c r="W33" s="23">
        <v>0.4</v>
      </c>
      <c r="X33" s="24">
        <v>252</v>
      </c>
      <c r="Y33" s="24">
        <v>98.40000000000002</v>
      </c>
      <c r="Z33" s="25">
        <f t="shared" si="0"/>
        <v>0.8743333333333333</v>
      </c>
      <c r="AA33" s="25">
        <f t="shared" si="0"/>
        <v>0.12033333333333335</v>
      </c>
      <c r="AB33" s="25">
        <f t="shared" si="0"/>
        <v>5.3333333333333332E-3</v>
      </c>
      <c r="AC33" s="26">
        <v>252</v>
      </c>
      <c r="AD33" s="26">
        <f t="shared" si="1"/>
        <v>220.33199999999999</v>
      </c>
      <c r="AE33" s="26">
        <f t="shared" si="1"/>
        <v>30.324000000000005</v>
      </c>
      <c r="AF33" s="26">
        <f t="shared" si="1"/>
        <v>1.3439999999999999</v>
      </c>
      <c r="AG33" s="27">
        <v>84</v>
      </c>
      <c r="AH33" s="27">
        <v>13</v>
      </c>
      <c r="AI33" s="28">
        <v>0.87043576158940394</v>
      </c>
    </row>
    <row r="34" spans="1:35" s="31" customFormat="1" ht="16.5" customHeight="1">
      <c r="A34" s="19">
        <f t="shared" si="2"/>
        <v>31</v>
      </c>
      <c r="B34" s="20" t="s">
        <v>1279</v>
      </c>
      <c r="C34" s="20" t="s">
        <v>861</v>
      </c>
      <c r="D34" s="20" t="s">
        <v>900</v>
      </c>
      <c r="E34" s="21" t="s">
        <v>1312</v>
      </c>
      <c r="F34" s="20" t="s">
        <v>26</v>
      </c>
      <c r="G34" s="20" t="s">
        <v>27</v>
      </c>
      <c r="H34" s="20"/>
      <c r="I34" s="23">
        <v>576</v>
      </c>
      <c r="J34" s="23">
        <v>98.6</v>
      </c>
      <c r="K34" s="23">
        <v>89.2</v>
      </c>
      <c r="L34" s="23">
        <v>10.3</v>
      </c>
      <c r="M34" s="23">
        <v>0.5</v>
      </c>
      <c r="N34" s="23">
        <v>576</v>
      </c>
      <c r="O34" s="23">
        <v>98.6</v>
      </c>
      <c r="P34" s="23">
        <v>84</v>
      </c>
      <c r="Q34" s="23">
        <v>14.1</v>
      </c>
      <c r="R34" s="23">
        <v>1.9</v>
      </c>
      <c r="S34" s="23">
        <v>576</v>
      </c>
      <c r="T34" s="23">
        <v>98.6</v>
      </c>
      <c r="U34" s="23">
        <v>88.7</v>
      </c>
      <c r="V34" s="23">
        <v>10.8</v>
      </c>
      <c r="W34" s="23">
        <v>0.5</v>
      </c>
      <c r="X34" s="24">
        <v>576</v>
      </c>
      <c r="Y34" s="24">
        <v>98.59999999999998</v>
      </c>
      <c r="Z34" s="25">
        <f t="shared" si="0"/>
        <v>0.87300000000000011</v>
      </c>
      <c r="AA34" s="25">
        <f t="shared" si="0"/>
        <v>0.11733333333333332</v>
      </c>
      <c r="AB34" s="25">
        <f t="shared" si="0"/>
        <v>9.6666666666666654E-3</v>
      </c>
      <c r="AC34" s="26">
        <v>576</v>
      </c>
      <c r="AD34" s="26">
        <f t="shared" si="1"/>
        <v>502.84800000000007</v>
      </c>
      <c r="AE34" s="26">
        <f t="shared" si="1"/>
        <v>67.583999999999989</v>
      </c>
      <c r="AF34" s="26">
        <f t="shared" si="1"/>
        <v>5.5679999999999996</v>
      </c>
      <c r="AG34" s="27">
        <v>152</v>
      </c>
      <c r="AH34" s="27">
        <v>29</v>
      </c>
      <c r="AI34" s="28">
        <v>0.84399999999999986</v>
      </c>
    </row>
    <row r="35" spans="1:35" s="31" customFormat="1" ht="16.5" customHeight="1">
      <c r="A35" s="19">
        <f t="shared" si="2"/>
        <v>32</v>
      </c>
      <c r="B35" s="20" t="s">
        <v>1279</v>
      </c>
      <c r="C35" s="20" t="s">
        <v>861</v>
      </c>
      <c r="D35" s="20" t="s">
        <v>874</v>
      </c>
      <c r="E35" s="21" t="s">
        <v>1313</v>
      </c>
      <c r="F35" s="20" t="s">
        <v>26</v>
      </c>
      <c r="G35" s="20" t="s">
        <v>27</v>
      </c>
      <c r="H35" s="20"/>
      <c r="I35" s="23">
        <v>280</v>
      </c>
      <c r="J35" s="23">
        <v>97.2</v>
      </c>
      <c r="K35" s="23">
        <v>87.9</v>
      </c>
      <c r="L35" s="23">
        <v>9.6</v>
      </c>
      <c r="M35" s="23">
        <v>2.5</v>
      </c>
      <c r="N35" s="23">
        <v>280</v>
      </c>
      <c r="O35" s="23">
        <v>97.2</v>
      </c>
      <c r="P35" s="23">
        <v>85</v>
      </c>
      <c r="Q35" s="23">
        <v>13.6</v>
      </c>
      <c r="R35" s="23">
        <v>1.4</v>
      </c>
      <c r="S35" s="23">
        <v>280</v>
      </c>
      <c r="T35" s="23">
        <v>97.2</v>
      </c>
      <c r="U35" s="23">
        <v>88.9</v>
      </c>
      <c r="V35" s="23">
        <v>10.7</v>
      </c>
      <c r="W35" s="23">
        <v>0.4</v>
      </c>
      <c r="X35" s="24">
        <v>280</v>
      </c>
      <c r="Y35" s="24">
        <v>97.2</v>
      </c>
      <c r="Z35" s="25">
        <f t="shared" si="0"/>
        <v>0.87266666666666659</v>
      </c>
      <c r="AA35" s="25">
        <f t="shared" si="0"/>
        <v>0.11299999999999999</v>
      </c>
      <c r="AB35" s="25">
        <f t="shared" si="0"/>
        <v>1.4333333333333332E-2</v>
      </c>
      <c r="AC35" s="26">
        <v>280</v>
      </c>
      <c r="AD35" s="26">
        <f t="shared" si="1"/>
        <v>244.34666666666664</v>
      </c>
      <c r="AE35" s="26">
        <f t="shared" si="1"/>
        <v>31.639999999999997</v>
      </c>
      <c r="AF35" s="26">
        <f t="shared" si="1"/>
        <v>4.0133333333333328</v>
      </c>
      <c r="AG35" s="27">
        <v>132</v>
      </c>
      <c r="AH35" s="27">
        <v>20</v>
      </c>
      <c r="AI35" s="28">
        <v>0.84933333333333327</v>
      </c>
    </row>
    <row r="36" spans="1:35" s="31" customFormat="1" ht="16.5" customHeight="1">
      <c r="A36" s="19">
        <f t="shared" si="2"/>
        <v>33</v>
      </c>
      <c r="B36" s="20" t="s">
        <v>1279</v>
      </c>
      <c r="C36" s="20" t="s">
        <v>861</v>
      </c>
      <c r="D36" s="20" t="s">
        <v>870</v>
      </c>
      <c r="E36" s="21" t="s">
        <v>1314</v>
      </c>
      <c r="F36" s="20" t="s">
        <v>26</v>
      </c>
      <c r="G36" s="20" t="s">
        <v>27</v>
      </c>
      <c r="H36" s="20"/>
      <c r="I36" s="23">
        <v>462</v>
      </c>
      <c r="J36" s="23">
        <v>98.7</v>
      </c>
      <c r="K36" s="23">
        <v>90.7</v>
      </c>
      <c r="L36" s="23">
        <v>9.1</v>
      </c>
      <c r="M36" s="23">
        <v>0.2</v>
      </c>
      <c r="N36" s="23">
        <v>463</v>
      </c>
      <c r="O36" s="23">
        <v>98.9</v>
      </c>
      <c r="P36" s="23">
        <v>81.599999999999994</v>
      </c>
      <c r="Q36" s="23">
        <v>17.100000000000001</v>
      </c>
      <c r="R36" s="23">
        <v>1.3</v>
      </c>
      <c r="S36" s="23">
        <v>463</v>
      </c>
      <c r="T36" s="23">
        <v>98.9</v>
      </c>
      <c r="U36" s="23">
        <v>88.8</v>
      </c>
      <c r="V36" s="23">
        <v>10.8</v>
      </c>
      <c r="W36" s="23">
        <v>0.4</v>
      </c>
      <c r="X36" s="24">
        <v>462.66666666666669</v>
      </c>
      <c r="Y36" s="24">
        <v>98.833333333333329</v>
      </c>
      <c r="Z36" s="25">
        <f t="shared" si="0"/>
        <v>0.87030691642651292</v>
      </c>
      <c r="AA36" s="25">
        <f t="shared" si="0"/>
        <v>0.12335662824207494</v>
      </c>
      <c r="AB36" s="25">
        <f t="shared" si="0"/>
        <v>6.3364553314121039E-3</v>
      </c>
      <c r="AC36" s="26">
        <v>462.66666666666669</v>
      </c>
      <c r="AD36" s="26">
        <f t="shared" si="1"/>
        <v>402.66199999999998</v>
      </c>
      <c r="AE36" s="26">
        <f t="shared" si="1"/>
        <v>57.073000000000008</v>
      </c>
      <c r="AF36" s="26">
        <f t="shared" si="1"/>
        <v>2.9316666666666666</v>
      </c>
      <c r="AG36" s="27">
        <v>236</v>
      </c>
      <c r="AH36" s="27">
        <v>45</v>
      </c>
      <c r="AI36" s="28">
        <v>0.81569819193324056</v>
      </c>
    </row>
    <row r="37" spans="1:35" s="31" customFormat="1" ht="16.5" customHeight="1">
      <c r="A37" s="19">
        <f t="shared" si="2"/>
        <v>34</v>
      </c>
      <c r="B37" s="20" t="s">
        <v>1279</v>
      </c>
      <c r="C37" s="20" t="s">
        <v>861</v>
      </c>
      <c r="D37" s="20" t="s">
        <v>911</v>
      </c>
      <c r="E37" s="21" t="s">
        <v>1315</v>
      </c>
      <c r="F37" s="20" t="s">
        <v>26</v>
      </c>
      <c r="G37" s="20" t="s">
        <v>27</v>
      </c>
      <c r="H37" s="20"/>
      <c r="I37" s="23">
        <v>174</v>
      </c>
      <c r="J37" s="23">
        <v>99.4</v>
      </c>
      <c r="K37" s="23">
        <v>92</v>
      </c>
      <c r="L37" s="23">
        <v>8</v>
      </c>
      <c r="M37" s="23">
        <v>0</v>
      </c>
      <c r="N37" s="23">
        <v>174</v>
      </c>
      <c r="O37" s="23">
        <v>99.4</v>
      </c>
      <c r="P37" s="23">
        <v>81.599999999999994</v>
      </c>
      <c r="Q37" s="23">
        <v>18.399999999999999</v>
      </c>
      <c r="R37" s="23">
        <v>0</v>
      </c>
      <c r="S37" s="23">
        <v>174</v>
      </c>
      <c r="T37" s="23">
        <v>99.4</v>
      </c>
      <c r="U37" s="23">
        <v>87.4</v>
      </c>
      <c r="V37" s="23">
        <v>12.6</v>
      </c>
      <c r="W37" s="23">
        <v>0</v>
      </c>
      <c r="X37" s="24">
        <v>174</v>
      </c>
      <c r="Y37" s="24">
        <v>99.40000000000002</v>
      </c>
      <c r="Z37" s="25">
        <f t="shared" si="0"/>
        <v>0.87</v>
      </c>
      <c r="AA37" s="25">
        <f t="shared" si="0"/>
        <v>0.13</v>
      </c>
      <c r="AB37" s="25">
        <f t="shared" si="0"/>
        <v>0</v>
      </c>
      <c r="AC37" s="26">
        <v>174</v>
      </c>
      <c r="AD37" s="26">
        <f t="shared" si="1"/>
        <v>151.38</v>
      </c>
      <c r="AE37" s="26">
        <f t="shared" si="1"/>
        <v>22.62</v>
      </c>
      <c r="AF37" s="26">
        <f t="shared" si="1"/>
        <v>0</v>
      </c>
      <c r="AG37" s="27">
        <v>258</v>
      </c>
      <c r="AH37" s="27">
        <v>49</v>
      </c>
      <c r="AI37" s="28">
        <v>0.81</v>
      </c>
    </row>
    <row r="38" spans="1:35" s="31" customFormat="1" ht="16.5" customHeight="1">
      <c r="A38" s="19">
        <f t="shared" si="2"/>
        <v>35</v>
      </c>
      <c r="B38" s="20" t="s">
        <v>1279</v>
      </c>
      <c r="C38" s="20" t="s">
        <v>861</v>
      </c>
      <c r="D38" s="20" t="s">
        <v>874</v>
      </c>
      <c r="E38" s="21" t="s">
        <v>1316</v>
      </c>
      <c r="F38" s="20" t="s">
        <v>71</v>
      </c>
      <c r="G38" s="20" t="s">
        <v>27</v>
      </c>
      <c r="H38" s="20"/>
      <c r="I38" s="23">
        <v>232</v>
      </c>
      <c r="J38" s="23">
        <v>98.7</v>
      </c>
      <c r="K38" s="23">
        <v>86.2</v>
      </c>
      <c r="L38" s="23">
        <v>12.5</v>
      </c>
      <c r="M38" s="23">
        <v>1.3</v>
      </c>
      <c r="N38" s="23">
        <v>232</v>
      </c>
      <c r="O38" s="23">
        <v>98.7</v>
      </c>
      <c r="P38" s="23">
        <v>83.6</v>
      </c>
      <c r="Q38" s="23">
        <v>13.4</v>
      </c>
      <c r="R38" s="23">
        <v>3</v>
      </c>
      <c r="S38" s="23">
        <v>232</v>
      </c>
      <c r="T38" s="23">
        <v>98.7</v>
      </c>
      <c r="U38" s="23">
        <v>91</v>
      </c>
      <c r="V38" s="23">
        <v>8.6</v>
      </c>
      <c r="W38" s="23">
        <v>0.4</v>
      </c>
      <c r="X38" s="24">
        <v>232</v>
      </c>
      <c r="Y38" s="24">
        <v>98.7</v>
      </c>
      <c r="Z38" s="25">
        <f t="shared" si="0"/>
        <v>0.8693333333333334</v>
      </c>
      <c r="AA38" s="25">
        <f t="shared" si="0"/>
        <v>0.11499999999999999</v>
      </c>
      <c r="AB38" s="25">
        <f t="shared" si="0"/>
        <v>1.5666666666666666E-2</v>
      </c>
      <c r="AC38" s="26">
        <v>232</v>
      </c>
      <c r="AD38" s="26">
        <f t="shared" si="1"/>
        <v>201.68533333333335</v>
      </c>
      <c r="AE38" s="26">
        <f t="shared" si="1"/>
        <v>26.68</v>
      </c>
      <c r="AF38" s="26">
        <f t="shared" si="1"/>
        <v>3.6346666666666665</v>
      </c>
      <c r="AG38" s="27">
        <v>376</v>
      </c>
      <c r="AH38" s="27">
        <v>71</v>
      </c>
      <c r="AI38" s="28">
        <v>0.78733333333333322</v>
      </c>
    </row>
    <row r="39" spans="1:35" s="31" customFormat="1" ht="16.5" customHeight="1">
      <c r="A39" s="19">
        <f t="shared" si="2"/>
        <v>36</v>
      </c>
      <c r="B39" s="20" t="s">
        <v>1279</v>
      </c>
      <c r="C39" s="20" t="s">
        <v>861</v>
      </c>
      <c r="D39" s="20" t="s">
        <v>884</v>
      </c>
      <c r="E39" s="21" t="s">
        <v>1317</v>
      </c>
      <c r="F39" s="20" t="s">
        <v>26</v>
      </c>
      <c r="G39" s="20" t="s">
        <v>27</v>
      </c>
      <c r="H39" s="20"/>
      <c r="I39" s="23">
        <v>541</v>
      </c>
      <c r="J39" s="23">
        <v>99.4</v>
      </c>
      <c r="K39" s="23">
        <v>90</v>
      </c>
      <c r="L39" s="23">
        <v>9.4</v>
      </c>
      <c r="M39" s="23">
        <v>0.6</v>
      </c>
      <c r="N39" s="23">
        <v>540</v>
      </c>
      <c r="O39" s="23">
        <v>99.3</v>
      </c>
      <c r="P39" s="23">
        <v>81.3</v>
      </c>
      <c r="Q39" s="23">
        <v>17</v>
      </c>
      <c r="R39" s="23">
        <v>1.7</v>
      </c>
      <c r="S39" s="23">
        <v>540</v>
      </c>
      <c r="T39" s="23">
        <v>99.3</v>
      </c>
      <c r="U39" s="23">
        <v>89.4</v>
      </c>
      <c r="V39" s="23">
        <v>10.6</v>
      </c>
      <c r="W39" s="23">
        <v>0</v>
      </c>
      <c r="X39" s="24">
        <v>540.33333333333337</v>
      </c>
      <c r="Y39" s="24">
        <v>99.333333333333329</v>
      </c>
      <c r="Z39" s="25">
        <f t="shared" si="0"/>
        <v>0.86901912399753234</v>
      </c>
      <c r="AA39" s="25">
        <f t="shared" si="0"/>
        <v>0.1233152375077113</v>
      </c>
      <c r="AB39" s="25">
        <f t="shared" si="0"/>
        <v>7.6656384947563225E-3</v>
      </c>
      <c r="AC39" s="26">
        <v>540.33333333333337</v>
      </c>
      <c r="AD39" s="26">
        <f t="shared" si="1"/>
        <v>469.56</v>
      </c>
      <c r="AE39" s="26">
        <f t="shared" si="1"/>
        <v>66.631333333333345</v>
      </c>
      <c r="AF39" s="26">
        <f t="shared" si="1"/>
        <v>4.1419999999999995</v>
      </c>
      <c r="AG39" s="27">
        <v>126</v>
      </c>
      <c r="AH39" s="27">
        <v>19</v>
      </c>
      <c r="AI39" s="28">
        <v>0.85233333333333328</v>
      </c>
    </row>
    <row r="40" spans="1:35" s="31" customFormat="1" ht="16.5" customHeight="1">
      <c r="A40" s="19">
        <f t="shared" si="2"/>
        <v>37</v>
      </c>
      <c r="B40" s="20" t="s">
        <v>1279</v>
      </c>
      <c r="C40" s="20" t="s">
        <v>861</v>
      </c>
      <c r="D40" s="20" t="s">
        <v>900</v>
      </c>
      <c r="E40" s="21" t="s">
        <v>1318</v>
      </c>
      <c r="F40" s="20" t="s">
        <v>26</v>
      </c>
      <c r="G40" s="20" t="s">
        <v>27</v>
      </c>
      <c r="H40" s="20"/>
      <c r="I40" s="23">
        <v>514</v>
      </c>
      <c r="J40" s="23">
        <v>98.5</v>
      </c>
      <c r="K40" s="23">
        <v>89.7</v>
      </c>
      <c r="L40" s="23">
        <v>10.1</v>
      </c>
      <c r="M40" s="23">
        <v>0.2</v>
      </c>
      <c r="N40" s="23">
        <v>513</v>
      </c>
      <c r="O40" s="23">
        <v>98.3</v>
      </c>
      <c r="P40" s="23">
        <v>82.3</v>
      </c>
      <c r="Q40" s="23">
        <v>16.2</v>
      </c>
      <c r="R40" s="23">
        <v>1.5</v>
      </c>
      <c r="S40" s="23">
        <v>513</v>
      </c>
      <c r="T40" s="23">
        <v>98.3</v>
      </c>
      <c r="U40" s="23">
        <v>88.3</v>
      </c>
      <c r="V40" s="23">
        <v>10.9</v>
      </c>
      <c r="W40" s="23">
        <v>0.8</v>
      </c>
      <c r="X40" s="24">
        <v>513.33333333333337</v>
      </c>
      <c r="Y40" s="24">
        <v>98.366666666666674</v>
      </c>
      <c r="Z40" s="25">
        <f t="shared" si="0"/>
        <v>0.86768571428571439</v>
      </c>
      <c r="AA40" s="25">
        <f t="shared" si="0"/>
        <v>0.12398506493506495</v>
      </c>
      <c r="AB40" s="25">
        <f t="shared" si="0"/>
        <v>8.3292207792207799E-3</v>
      </c>
      <c r="AC40" s="26">
        <v>513.33333333333337</v>
      </c>
      <c r="AD40" s="26">
        <f t="shared" si="1"/>
        <v>445.41200000000009</v>
      </c>
      <c r="AE40" s="26">
        <f t="shared" si="1"/>
        <v>63.645666666666678</v>
      </c>
      <c r="AF40" s="26">
        <f t="shared" si="1"/>
        <v>4.2756666666666669</v>
      </c>
      <c r="AG40" s="27">
        <v>282</v>
      </c>
      <c r="AH40" s="27">
        <v>55</v>
      </c>
      <c r="AI40" s="28">
        <v>0.80500000000000005</v>
      </c>
    </row>
    <row r="41" spans="1:35" s="31" customFormat="1" ht="16.5" customHeight="1">
      <c r="A41" s="19">
        <f t="shared" si="2"/>
        <v>38</v>
      </c>
      <c r="B41" s="20" t="s">
        <v>1279</v>
      </c>
      <c r="C41" s="20" t="s">
        <v>30</v>
      </c>
      <c r="D41" s="20" t="s">
        <v>1319</v>
      </c>
      <c r="E41" s="21" t="s">
        <v>1320</v>
      </c>
      <c r="F41" s="20" t="s">
        <v>71</v>
      </c>
      <c r="G41" s="20" t="s">
        <v>27</v>
      </c>
      <c r="H41" s="20"/>
      <c r="I41" s="23">
        <v>20</v>
      </c>
      <c r="J41" s="23"/>
      <c r="K41" s="23">
        <v>100</v>
      </c>
      <c r="L41" s="23">
        <v>0</v>
      </c>
      <c r="M41" s="23">
        <v>0</v>
      </c>
      <c r="N41" s="23">
        <v>20</v>
      </c>
      <c r="O41" s="23"/>
      <c r="P41" s="23">
        <v>70</v>
      </c>
      <c r="Q41" s="23">
        <v>30</v>
      </c>
      <c r="R41" s="23">
        <v>0</v>
      </c>
      <c r="S41" s="23">
        <v>20</v>
      </c>
      <c r="T41" s="23"/>
      <c r="U41" s="23">
        <v>90</v>
      </c>
      <c r="V41" s="23">
        <v>10</v>
      </c>
      <c r="W41" s="23">
        <v>0</v>
      </c>
      <c r="X41" s="24">
        <v>20</v>
      </c>
      <c r="Y41" s="24"/>
      <c r="Z41" s="25">
        <f t="shared" si="0"/>
        <v>0.8666666666666667</v>
      </c>
      <c r="AA41" s="25">
        <f t="shared" si="0"/>
        <v>0.13333333333333333</v>
      </c>
      <c r="AB41" s="25">
        <f t="shared" si="0"/>
        <v>0</v>
      </c>
      <c r="AC41" s="26">
        <v>20</v>
      </c>
      <c r="AD41" s="26">
        <f t="shared" si="1"/>
        <v>17.333333333333336</v>
      </c>
      <c r="AE41" s="26">
        <f t="shared" si="1"/>
        <v>2.6666666666666665</v>
      </c>
      <c r="AF41" s="26">
        <f t="shared" si="1"/>
        <v>0</v>
      </c>
      <c r="AG41" s="27">
        <v>93</v>
      </c>
      <c r="AH41" s="27">
        <v>14</v>
      </c>
      <c r="AI41" s="28">
        <v>0.8666666666666667</v>
      </c>
    </row>
    <row r="42" spans="1:35" s="31" customFormat="1" ht="16.5" customHeight="1">
      <c r="A42" s="19">
        <f t="shared" si="2"/>
        <v>38</v>
      </c>
      <c r="B42" s="20" t="s">
        <v>1279</v>
      </c>
      <c r="C42" s="20" t="s">
        <v>861</v>
      </c>
      <c r="D42" s="20" t="s">
        <v>926</v>
      </c>
      <c r="E42" s="21" t="s">
        <v>1321</v>
      </c>
      <c r="F42" s="20" t="s">
        <v>26</v>
      </c>
      <c r="G42" s="20" t="s">
        <v>27</v>
      </c>
      <c r="H42" s="20"/>
      <c r="I42" s="23">
        <v>70</v>
      </c>
      <c r="J42" s="23">
        <v>100</v>
      </c>
      <c r="K42" s="23">
        <v>91.4</v>
      </c>
      <c r="L42" s="23">
        <v>7.2</v>
      </c>
      <c r="M42" s="23">
        <v>1.4</v>
      </c>
      <c r="N42" s="23">
        <v>70</v>
      </c>
      <c r="O42" s="23">
        <v>100</v>
      </c>
      <c r="P42" s="23">
        <v>82.9</v>
      </c>
      <c r="Q42" s="23">
        <v>17.100000000000001</v>
      </c>
      <c r="R42" s="23">
        <v>0</v>
      </c>
      <c r="S42" s="23">
        <v>70</v>
      </c>
      <c r="T42" s="23">
        <v>100</v>
      </c>
      <c r="U42" s="23">
        <v>85.7</v>
      </c>
      <c r="V42" s="23">
        <v>14.3</v>
      </c>
      <c r="W42" s="23">
        <v>0</v>
      </c>
      <c r="X42" s="24">
        <v>70</v>
      </c>
      <c r="Y42" s="24">
        <v>100</v>
      </c>
      <c r="Z42" s="25">
        <f t="shared" si="0"/>
        <v>0.8666666666666667</v>
      </c>
      <c r="AA42" s="25">
        <f t="shared" si="0"/>
        <v>0.12866666666666668</v>
      </c>
      <c r="AB42" s="25">
        <f t="shared" si="0"/>
        <v>4.6666666666666662E-3</v>
      </c>
      <c r="AC42" s="26">
        <v>70</v>
      </c>
      <c r="AD42" s="26">
        <f t="shared" si="1"/>
        <v>60.666666666666671</v>
      </c>
      <c r="AE42" s="26">
        <f t="shared" si="1"/>
        <v>9.0066666666666677</v>
      </c>
      <c r="AF42" s="26">
        <f t="shared" si="1"/>
        <v>0.32666666666666666</v>
      </c>
      <c r="AG42" s="27">
        <v>3006</v>
      </c>
      <c r="AH42" s="27">
        <v>552</v>
      </c>
      <c r="AI42" s="28">
        <v>0.36633333333333329</v>
      </c>
    </row>
    <row r="43" spans="1:35" s="31" customFormat="1" ht="16.5" customHeight="1">
      <c r="A43" s="19">
        <f t="shared" si="2"/>
        <v>40</v>
      </c>
      <c r="B43" s="20" t="s">
        <v>1279</v>
      </c>
      <c r="C43" s="20" t="s">
        <v>861</v>
      </c>
      <c r="D43" s="20" t="s">
        <v>870</v>
      </c>
      <c r="E43" s="21" t="s">
        <v>1322</v>
      </c>
      <c r="F43" s="20" t="s">
        <v>26</v>
      </c>
      <c r="G43" s="20" t="s">
        <v>27</v>
      </c>
      <c r="H43" s="20"/>
      <c r="I43" s="23">
        <v>300</v>
      </c>
      <c r="J43" s="23">
        <v>99.7</v>
      </c>
      <c r="K43" s="23">
        <v>89</v>
      </c>
      <c r="L43" s="23">
        <v>9.6999999999999993</v>
      </c>
      <c r="M43" s="23">
        <v>1.3</v>
      </c>
      <c r="N43" s="23">
        <v>300</v>
      </c>
      <c r="O43" s="23">
        <v>99.7</v>
      </c>
      <c r="P43" s="23">
        <v>81.3</v>
      </c>
      <c r="Q43" s="23">
        <v>17</v>
      </c>
      <c r="R43" s="23">
        <v>1.7</v>
      </c>
      <c r="S43" s="23">
        <v>300</v>
      </c>
      <c r="T43" s="23">
        <v>99.7</v>
      </c>
      <c r="U43" s="23">
        <v>89.4</v>
      </c>
      <c r="V43" s="23">
        <v>9.3000000000000007</v>
      </c>
      <c r="W43" s="23">
        <v>1.3</v>
      </c>
      <c r="X43" s="24">
        <v>300</v>
      </c>
      <c r="Y43" s="24">
        <v>99.7</v>
      </c>
      <c r="Z43" s="25">
        <f t="shared" si="0"/>
        <v>0.86566666666666658</v>
      </c>
      <c r="AA43" s="25">
        <f t="shared" si="0"/>
        <v>0.12</v>
      </c>
      <c r="AB43" s="25">
        <f t="shared" si="0"/>
        <v>1.4333333333333333E-2</v>
      </c>
      <c r="AC43" s="26">
        <v>300</v>
      </c>
      <c r="AD43" s="26">
        <f t="shared" si="1"/>
        <v>259.7</v>
      </c>
      <c r="AE43" s="26">
        <f t="shared" si="1"/>
        <v>36</v>
      </c>
      <c r="AF43" s="26">
        <f t="shared" si="1"/>
        <v>4.3</v>
      </c>
      <c r="AG43" s="27">
        <v>78</v>
      </c>
      <c r="AH43" s="27">
        <v>12</v>
      </c>
      <c r="AI43" s="28">
        <v>0.87366666666666659</v>
      </c>
    </row>
    <row r="44" spans="1:35" s="31" customFormat="1" ht="16.5" customHeight="1">
      <c r="A44" s="19">
        <f t="shared" si="2"/>
        <v>41</v>
      </c>
      <c r="B44" s="20" t="s">
        <v>1279</v>
      </c>
      <c r="C44" s="20" t="s">
        <v>861</v>
      </c>
      <c r="D44" s="20" t="s">
        <v>874</v>
      </c>
      <c r="E44" s="21" t="s">
        <v>1323</v>
      </c>
      <c r="F44" s="20" t="s">
        <v>26</v>
      </c>
      <c r="G44" s="20" t="s">
        <v>27</v>
      </c>
      <c r="H44" s="20"/>
      <c r="I44" s="23">
        <v>150</v>
      </c>
      <c r="J44" s="23">
        <v>99.3</v>
      </c>
      <c r="K44" s="23">
        <v>86.7</v>
      </c>
      <c r="L44" s="23">
        <v>6.6</v>
      </c>
      <c r="M44" s="23">
        <v>6.7</v>
      </c>
      <c r="N44" s="23">
        <v>150</v>
      </c>
      <c r="O44" s="23">
        <v>99.3</v>
      </c>
      <c r="P44" s="23">
        <v>84.7</v>
      </c>
      <c r="Q44" s="23">
        <v>14</v>
      </c>
      <c r="R44" s="23">
        <v>1.3</v>
      </c>
      <c r="S44" s="23">
        <v>150</v>
      </c>
      <c r="T44" s="23">
        <v>99.3</v>
      </c>
      <c r="U44" s="23">
        <v>88</v>
      </c>
      <c r="V44" s="23">
        <v>10.7</v>
      </c>
      <c r="W44" s="23">
        <v>1.3</v>
      </c>
      <c r="X44" s="24">
        <v>150</v>
      </c>
      <c r="Y44" s="24">
        <v>99.3</v>
      </c>
      <c r="Z44" s="25">
        <f t="shared" si="0"/>
        <v>0.86466666666666669</v>
      </c>
      <c r="AA44" s="25">
        <f t="shared" si="0"/>
        <v>0.10433333333333333</v>
      </c>
      <c r="AB44" s="25">
        <f t="shared" si="0"/>
        <v>3.1E-2</v>
      </c>
      <c r="AC44" s="26">
        <v>150</v>
      </c>
      <c r="AD44" s="26">
        <f t="shared" si="1"/>
        <v>129.70000000000002</v>
      </c>
      <c r="AE44" s="26">
        <f t="shared" si="1"/>
        <v>15.65</v>
      </c>
      <c r="AF44" s="26">
        <f t="shared" si="1"/>
        <v>4.6500000000000004</v>
      </c>
      <c r="AG44" s="27">
        <v>143</v>
      </c>
      <c r="AH44" s="27">
        <v>24</v>
      </c>
      <c r="AI44" s="28">
        <v>0.84566666666666668</v>
      </c>
    </row>
    <row r="45" spans="1:35" s="31" customFormat="1" ht="16.5" customHeight="1">
      <c r="A45" s="19">
        <f t="shared" si="2"/>
        <v>42</v>
      </c>
      <c r="B45" s="20" t="s">
        <v>1279</v>
      </c>
      <c r="C45" s="20" t="s">
        <v>30</v>
      </c>
      <c r="D45" s="20" t="s">
        <v>1319</v>
      </c>
      <c r="E45" s="21" t="s">
        <v>1324</v>
      </c>
      <c r="F45" s="20" t="s">
        <v>26</v>
      </c>
      <c r="G45" s="20" t="s">
        <v>27</v>
      </c>
      <c r="H45" s="20"/>
      <c r="I45" s="23">
        <v>391</v>
      </c>
      <c r="J45" s="23">
        <v>99.5</v>
      </c>
      <c r="K45" s="23">
        <v>89.5</v>
      </c>
      <c r="L45" s="23">
        <v>10.5</v>
      </c>
      <c r="M45" s="23">
        <v>0</v>
      </c>
      <c r="N45" s="23">
        <v>391</v>
      </c>
      <c r="O45" s="23">
        <v>99.5</v>
      </c>
      <c r="P45" s="23">
        <v>81.3</v>
      </c>
      <c r="Q45" s="23">
        <v>16.899999999999999</v>
      </c>
      <c r="R45" s="23">
        <v>1.8</v>
      </c>
      <c r="S45" s="23">
        <v>391</v>
      </c>
      <c r="T45" s="23">
        <v>99.5</v>
      </c>
      <c r="U45" s="23">
        <v>88.2</v>
      </c>
      <c r="V45" s="23">
        <v>11.5</v>
      </c>
      <c r="W45" s="23">
        <v>0.3</v>
      </c>
      <c r="X45" s="24">
        <v>391</v>
      </c>
      <c r="Y45" s="24">
        <v>99.5</v>
      </c>
      <c r="Z45" s="25">
        <f t="shared" si="0"/>
        <v>0.8633333333333334</v>
      </c>
      <c r="AA45" s="25">
        <f t="shared" si="0"/>
        <v>0.12966666666666665</v>
      </c>
      <c r="AB45" s="25">
        <f t="shared" si="0"/>
        <v>7.0000000000000001E-3</v>
      </c>
      <c r="AC45" s="26">
        <v>391</v>
      </c>
      <c r="AD45" s="26">
        <f t="shared" si="1"/>
        <v>337.56333333333333</v>
      </c>
      <c r="AE45" s="26">
        <f t="shared" si="1"/>
        <v>50.699666666666658</v>
      </c>
      <c r="AF45" s="26">
        <f t="shared" si="1"/>
        <v>2.7370000000000001</v>
      </c>
      <c r="AG45" s="27">
        <v>568</v>
      </c>
      <c r="AH45" s="27">
        <v>101</v>
      </c>
      <c r="AI45" s="28">
        <v>0.75402485004284492</v>
      </c>
    </row>
    <row r="46" spans="1:35" s="31" customFormat="1" ht="16.5" customHeight="1">
      <c r="A46" s="19">
        <f t="shared" si="2"/>
        <v>43</v>
      </c>
      <c r="B46" s="20" t="s">
        <v>1279</v>
      </c>
      <c r="C46" s="20" t="s">
        <v>861</v>
      </c>
      <c r="D46" s="20" t="s">
        <v>897</v>
      </c>
      <c r="E46" s="21" t="s">
        <v>1325</v>
      </c>
      <c r="F46" s="20" t="s">
        <v>26</v>
      </c>
      <c r="G46" s="20" t="s">
        <v>27</v>
      </c>
      <c r="H46" s="20"/>
      <c r="I46" s="23">
        <v>610</v>
      </c>
      <c r="J46" s="23">
        <v>99.2</v>
      </c>
      <c r="K46" s="23">
        <v>87.4</v>
      </c>
      <c r="L46" s="23">
        <v>10.3</v>
      </c>
      <c r="M46" s="23">
        <v>2.2999999999999998</v>
      </c>
      <c r="N46" s="23">
        <v>610</v>
      </c>
      <c r="O46" s="23">
        <v>99.2</v>
      </c>
      <c r="P46" s="23">
        <v>82.8</v>
      </c>
      <c r="Q46" s="23">
        <v>16.2</v>
      </c>
      <c r="R46" s="23">
        <v>1</v>
      </c>
      <c r="S46" s="23">
        <v>610</v>
      </c>
      <c r="T46" s="23">
        <v>99.2</v>
      </c>
      <c r="U46" s="23">
        <v>88.4</v>
      </c>
      <c r="V46" s="23">
        <v>11</v>
      </c>
      <c r="W46" s="23">
        <v>0.6</v>
      </c>
      <c r="X46" s="24">
        <v>610</v>
      </c>
      <c r="Y46" s="24">
        <v>99.2</v>
      </c>
      <c r="Z46" s="25">
        <f t="shared" si="0"/>
        <v>0.86199999999999999</v>
      </c>
      <c r="AA46" s="25">
        <f t="shared" si="0"/>
        <v>0.12499999999999999</v>
      </c>
      <c r="AB46" s="25">
        <f t="shared" si="0"/>
        <v>1.2999999999999999E-2</v>
      </c>
      <c r="AC46" s="26">
        <v>610</v>
      </c>
      <c r="AD46" s="26">
        <f t="shared" si="1"/>
        <v>525.81999999999994</v>
      </c>
      <c r="AE46" s="26">
        <f t="shared" si="1"/>
        <v>76.249999999999986</v>
      </c>
      <c r="AF46" s="26">
        <f t="shared" si="1"/>
        <v>7.93</v>
      </c>
      <c r="AG46" s="27">
        <v>199</v>
      </c>
      <c r="AH46" s="27">
        <v>37</v>
      </c>
      <c r="AI46" s="28">
        <v>0.82633333333333325</v>
      </c>
    </row>
    <row r="47" spans="1:35" s="31" customFormat="1" ht="16.5" customHeight="1">
      <c r="A47" s="19">
        <f t="shared" si="2"/>
        <v>44</v>
      </c>
      <c r="B47" s="20" t="s">
        <v>1279</v>
      </c>
      <c r="C47" s="20" t="s">
        <v>861</v>
      </c>
      <c r="D47" s="20" t="s">
        <v>884</v>
      </c>
      <c r="E47" s="21" t="s">
        <v>1326</v>
      </c>
      <c r="F47" s="20" t="s">
        <v>26</v>
      </c>
      <c r="G47" s="20" t="s">
        <v>27</v>
      </c>
      <c r="H47" s="20"/>
      <c r="I47" s="23">
        <v>325</v>
      </c>
      <c r="J47" s="23">
        <v>99.7</v>
      </c>
      <c r="K47" s="23">
        <v>93.9</v>
      </c>
      <c r="L47" s="23">
        <v>5.8</v>
      </c>
      <c r="M47" s="23">
        <v>0.3</v>
      </c>
      <c r="N47" s="23">
        <v>325</v>
      </c>
      <c r="O47" s="23">
        <v>99.7</v>
      </c>
      <c r="P47" s="23">
        <v>79.099999999999994</v>
      </c>
      <c r="Q47" s="23">
        <v>19.100000000000001</v>
      </c>
      <c r="R47" s="23">
        <v>1.8</v>
      </c>
      <c r="S47" s="23">
        <v>325</v>
      </c>
      <c r="T47" s="23">
        <v>99.7</v>
      </c>
      <c r="U47" s="23">
        <v>85.5</v>
      </c>
      <c r="V47" s="23">
        <v>14.2</v>
      </c>
      <c r="W47" s="23">
        <v>0.3</v>
      </c>
      <c r="X47" s="24">
        <v>325</v>
      </c>
      <c r="Y47" s="24">
        <v>99.7</v>
      </c>
      <c r="Z47" s="25">
        <f t="shared" si="0"/>
        <v>0.86166666666666669</v>
      </c>
      <c r="AA47" s="25">
        <f t="shared" si="0"/>
        <v>0.13033333333333336</v>
      </c>
      <c r="AB47" s="25">
        <f t="shared" si="0"/>
        <v>7.9999999999999984E-3</v>
      </c>
      <c r="AC47" s="26">
        <v>325</v>
      </c>
      <c r="AD47" s="26">
        <f t="shared" si="1"/>
        <v>280.04166666666669</v>
      </c>
      <c r="AE47" s="26">
        <f t="shared" si="1"/>
        <v>42.358333333333341</v>
      </c>
      <c r="AF47" s="26">
        <f t="shared" si="1"/>
        <v>2.5999999999999996</v>
      </c>
      <c r="AG47" s="27">
        <v>137</v>
      </c>
      <c r="AH47" s="27">
        <v>23</v>
      </c>
      <c r="AI47" s="28">
        <v>0.84700000000000009</v>
      </c>
    </row>
    <row r="48" spans="1:35" s="31" customFormat="1" ht="16.5" customHeight="1">
      <c r="A48" s="19">
        <f t="shared" si="2"/>
        <v>45</v>
      </c>
      <c r="B48" s="20" t="s">
        <v>1279</v>
      </c>
      <c r="C48" s="20" t="s">
        <v>861</v>
      </c>
      <c r="D48" s="20" t="s">
        <v>870</v>
      </c>
      <c r="E48" s="21" t="s">
        <v>1327</v>
      </c>
      <c r="F48" s="20" t="s">
        <v>26</v>
      </c>
      <c r="G48" s="20" t="s">
        <v>27</v>
      </c>
      <c r="H48" s="20"/>
      <c r="I48" s="23">
        <v>379</v>
      </c>
      <c r="J48" s="23">
        <v>99.2</v>
      </c>
      <c r="K48" s="23">
        <v>90.5</v>
      </c>
      <c r="L48" s="23">
        <v>9.5</v>
      </c>
      <c r="M48" s="23">
        <v>0</v>
      </c>
      <c r="N48" s="23">
        <v>379</v>
      </c>
      <c r="O48" s="23">
        <v>99.2</v>
      </c>
      <c r="P48" s="23">
        <v>81.8</v>
      </c>
      <c r="Q48" s="23">
        <v>15.3</v>
      </c>
      <c r="R48" s="23">
        <v>2.9</v>
      </c>
      <c r="S48" s="23">
        <v>379</v>
      </c>
      <c r="T48" s="23">
        <v>99.2</v>
      </c>
      <c r="U48" s="23">
        <v>86</v>
      </c>
      <c r="V48" s="23">
        <v>13.5</v>
      </c>
      <c r="W48" s="23">
        <v>0.5</v>
      </c>
      <c r="X48" s="24">
        <v>379</v>
      </c>
      <c r="Y48" s="24">
        <v>99.2</v>
      </c>
      <c r="Z48" s="25">
        <f t="shared" si="0"/>
        <v>0.8610000000000001</v>
      </c>
      <c r="AA48" s="25">
        <f t="shared" si="0"/>
        <v>0.12766666666666665</v>
      </c>
      <c r="AB48" s="25">
        <f t="shared" si="0"/>
        <v>1.1333333333333332E-2</v>
      </c>
      <c r="AC48" s="26">
        <v>379</v>
      </c>
      <c r="AD48" s="26">
        <f t="shared" si="1"/>
        <v>326.31900000000002</v>
      </c>
      <c r="AE48" s="26">
        <f t="shared" si="1"/>
        <v>48.385666666666658</v>
      </c>
      <c r="AF48" s="26">
        <f t="shared" si="1"/>
        <v>4.2953333333333328</v>
      </c>
      <c r="AG48" s="27">
        <v>201</v>
      </c>
      <c r="AH48" s="27">
        <v>38</v>
      </c>
      <c r="AI48" s="28">
        <v>0.82599999999999996</v>
      </c>
    </row>
    <row r="49" spans="1:35" s="31" customFormat="1" ht="16.5" customHeight="1">
      <c r="A49" s="19">
        <f t="shared" si="2"/>
        <v>46</v>
      </c>
      <c r="B49" s="20" t="s">
        <v>1279</v>
      </c>
      <c r="C49" s="20" t="s">
        <v>861</v>
      </c>
      <c r="D49" s="20" t="s">
        <v>874</v>
      </c>
      <c r="E49" s="21" t="s">
        <v>1328</v>
      </c>
      <c r="F49" s="20" t="s">
        <v>26</v>
      </c>
      <c r="G49" s="20" t="s">
        <v>27</v>
      </c>
      <c r="H49" s="20"/>
      <c r="I49" s="23">
        <v>425</v>
      </c>
      <c r="J49" s="23">
        <v>98.8</v>
      </c>
      <c r="K49" s="23">
        <v>84.9</v>
      </c>
      <c r="L49" s="23">
        <v>12.7</v>
      </c>
      <c r="M49" s="23">
        <v>2.4</v>
      </c>
      <c r="N49" s="23">
        <v>425</v>
      </c>
      <c r="O49" s="23">
        <v>98.8</v>
      </c>
      <c r="P49" s="23">
        <v>84.7</v>
      </c>
      <c r="Q49" s="23">
        <v>12.7</v>
      </c>
      <c r="R49" s="23">
        <v>2.6</v>
      </c>
      <c r="S49" s="23">
        <v>425</v>
      </c>
      <c r="T49" s="23">
        <v>98.8</v>
      </c>
      <c r="U49" s="23">
        <v>88.5</v>
      </c>
      <c r="V49" s="23">
        <v>10.6</v>
      </c>
      <c r="W49" s="23">
        <v>0.9</v>
      </c>
      <c r="X49" s="24">
        <v>425</v>
      </c>
      <c r="Y49" s="24">
        <v>98.8</v>
      </c>
      <c r="Z49" s="25">
        <f t="shared" si="0"/>
        <v>0.86033333333333328</v>
      </c>
      <c r="AA49" s="25">
        <f t="shared" si="0"/>
        <v>0.12</v>
      </c>
      <c r="AB49" s="25">
        <f t="shared" si="0"/>
        <v>1.9666666666666666E-2</v>
      </c>
      <c r="AC49" s="26">
        <v>425</v>
      </c>
      <c r="AD49" s="26">
        <f t="shared" si="1"/>
        <v>365.64166666666665</v>
      </c>
      <c r="AE49" s="26">
        <f t="shared" si="1"/>
        <v>51</v>
      </c>
      <c r="AF49" s="26">
        <f t="shared" si="1"/>
        <v>8.3583333333333325</v>
      </c>
      <c r="AG49" s="27">
        <v>151</v>
      </c>
      <c r="AH49" s="27">
        <v>28</v>
      </c>
      <c r="AI49" s="28">
        <v>0.84399999999999997</v>
      </c>
    </row>
    <row r="50" spans="1:35" s="31" customFormat="1" ht="16.5" customHeight="1">
      <c r="A50" s="19">
        <f t="shared" si="2"/>
        <v>47</v>
      </c>
      <c r="B50" s="20" t="s">
        <v>1279</v>
      </c>
      <c r="C50" s="20" t="s">
        <v>861</v>
      </c>
      <c r="D50" s="20" t="s">
        <v>874</v>
      </c>
      <c r="E50" s="21" t="s">
        <v>1329</v>
      </c>
      <c r="F50" s="20" t="s">
        <v>26</v>
      </c>
      <c r="G50" s="20" t="s">
        <v>27</v>
      </c>
      <c r="H50" s="20"/>
      <c r="I50" s="23">
        <v>193</v>
      </c>
      <c r="J50" s="23">
        <v>95.5</v>
      </c>
      <c r="K50" s="23">
        <v>91.7</v>
      </c>
      <c r="L50" s="23">
        <v>7.8</v>
      </c>
      <c r="M50" s="23">
        <v>0.5</v>
      </c>
      <c r="N50" s="23">
        <v>193</v>
      </c>
      <c r="O50" s="23">
        <v>95.5</v>
      </c>
      <c r="P50" s="23">
        <v>79.3</v>
      </c>
      <c r="Q50" s="23">
        <v>19.100000000000001</v>
      </c>
      <c r="R50" s="23">
        <v>1.6</v>
      </c>
      <c r="S50" s="23">
        <v>194</v>
      </c>
      <c r="T50" s="23">
        <v>96</v>
      </c>
      <c r="U50" s="23">
        <v>86.6</v>
      </c>
      <c r="V50" s="23">
        <v>13.4</v>
      </c>
      <c r="W50" s="23">
        <v>0</v>
      </c>
      <c r="X50" s="24">
        <v>193.33333333333334</v>
      </c>
      <c r="Y50" s="24">
        <v>95.666666666666671</v>
      </c>
      <c r="Z50" s="25">
        <f t="shared" si="0"/>
        <v>0.85867931034482758</v>
      </c>
      <c r="AA50" s="25">
        <f t="shared" si="0"/>
        <v>0.13433275862068966</v>
      </c>
      <c r="AB50" s="25">
        <f t="shared" si="0"/>
        <v>6.9879310344827588E-3</v>
      </c>
      <c r="AC50" s="26">
        <v>193.33333333333334</v>
      </c>
      <c r="AD50" s="26">
        <f t="shared" si="1"/>
        <v>166.01133333333334</v>
      </c>
      <c r="AE50" s="26">
        <f t="shared" si="1"/>
        <v>25.971000000000004</v>
      </c>
      <c r="AF50" s="26">
        <f t="shared" si="1"/>
        <v>1.3510000000000002</v>
      </c>
      <c r="AG50" s="27">
        <v>1387</v>
      </c>
      <c r="AH50" s="27">
        <v>214</v>
      </c>
      <c r="AI50" s="28">
        <v>0.65900969305331181</v>
      </c>
    </row>
    <row r="51" spans="1:35" s="31" customFormat="1" ht="16.5" customHeight="1">
      <c r="A51" s="19">
        <f t="shared" si="2"/>
        <v>48</v>
      </c>
      <c r="B51" s="20" t="s">
        <v>1279</v>
      </c>
      <c r="C51" s="20" t="s">
        <v>861</v>
      </c>
      <c r="D51" s="20" t="s">
        <v>870</v>
      </c>
      <c r="E51" s="21" t="s">
        <v>1330</v>
      </c>
      <c r="F51" s="20" t="s">
        <v>26</v>
      </c>
      <c r="G51" s="20" t="s">
        <v>27</v>
      </c>
      <c r="H51" s="20"/>
      <c r="I51" s="23">
        <v>73</v>
      </c>
      <c r="J51" s="23">
        <v>96.1</v>
      </c>
      <c r="K51" s="23">
        <v>86.3</v>
      </c>
      <c r="L51" s="23">
        <v>13.7</v>
      </c>
      <c r="M51" s="23">
        <v>0</v>
      </c>
      <c r="N51" s="23">
        <v>73</v>
      </c>
      <c r="O51" s="23">
        <v>96.1</v>
      </c>
      <c r="P51" s="23">
        <v>82.2</v>
      </c>
      <c r="Q51" s="23">
        <v>13.7</v>
      </c>
      <c r="R51" s="23">
        <v>4.0999999999999996</v>
      </c>
      <c r="S51" s="23">
        <v>73</v>
      </c>
      <c r="T51" s="23">
        <v>96.1</v>
      </c>
      <c r="U51" s="23">
        <v>89</v>
      </c>
      <c r="V51" s="23">
        <v>11</v>
      </c>
      <c r="W51" s="23">
        <v>0</v>
      </c>
      <c r="X51" s="24">
        <v>73</v>
      </c>
      <c r="Y51" s="24">
        <v>96.09999999999998</v>
      </c>
      <c r="Z51" s="25">
        <f t="shared" si="0"/>
        <v>0.85833333333333328</v>
      </c>
      <c r="AA51" s="25">
        <f t="shared" si="0"/>
        <v>0.12799999999999997</v>
      </c>
      <c r="AB51" s="25">
        <f t="shared" si="0"/>
        <v>1.3666666666666664E-2</v>
      </c>
      <c r="AC51" s="26">
        <v>73</v>
      </c>
      <c r="AD51" s="26">
        <f t="shared" si="1"/>
        <v>62.658333333333331</v>
      </c>
      <c r="AE51" s="26">
        <f t="shared" si="1"/>
        <v>9.3439999999999976</v>
      </c>
      <c r="AF51" s="26">
        <f t="shared" si="1"/>
        <v>0.99766666666666648</v>
      </c>
      <c r="AG51" s="27"/>
      <c r="AH51" s="27"/>
      <c r="AI51" s="28"/>
    </row>
    <row r="52" spans="1:35" s="31" customFormat="1" ht="16.5" customHeight="1">
      <c r="A52" s="19">
        <f t="shared" si="2"/>
        <v>49</v>
      </c>
      <c r="B52" s="20" t="s">
        <v>1279</v>
      </c>
      <c r="C52" s="20" t="s">
        <v>30</v>
      </c>
      <c r="D52" s="20" t="s">
        <v>1319</v>
      </c>
      <c r="E52" s="21" t="s">
        <v>1331</v>
      </c>
      <c r="F52" s="20" t="s">
        <v>26</v>
      </c>
      <c r="G52" s="20" t="s">
        <v>27</v>
      </c>
      <c r="H52" s="20"/>
      <c r="I52" s="23">
        <v>394</v>
      </c>
      <c r="J52" s="23">
        <v>98.5</v>
      </c>
      <c r="K52" s="23">
        <v>89.6</v>
      </c>
      <c r="L52" s="23">
        <v>9.9</v>
      </c>
      <c r="M52" s="23">
        <v>0.5</v>
      </c>
      <c r="N52" s="23">
        <v>394</v>
      </c>
      <c r="O52" s="23">
        <v>98.5</v>
      </c>
      <c r="P52" s="23">
        <v>80.2</v>
      </c>
      <c r="Q52" s="23">
        <v>18.8</v>
      </c>
      <c r="R52" s="23">
        <v>1</v>
      </c>
      <c r="S52" s="23">
        <v>394</v>
      </c>
      <c r="T52" s="23">
        <v>98.5</v>
      </c>
      <c r="U52" s="23">
        <v>86.8</v>
      </c>
      <c r="V52" s="23">
        <v>13.2</v>
      </c>
      <c r="W52" s="23">
        <v>0</v>
      </c>
      <c r="X52" s="24">
        <v>394</v>
      </c>
      <c r="Y52" s="24">
        <v>98.5</v>
      </c>
      <c r="Z52" s="25">
        <f t="shared" si="0"/>
        <v>0.85533333333333328</v>
      </c>
      <c r="AA52" s="25">
        <f t="shared" si="0"/>
        <v>0.13966666666666669</v>
      </c>
      <c r="AB52" s="25">
        <f t="shared" si="0"/>
        <v>5.0000000000000001E-3</v>
      </c>
      <c r="AC52" s="26">
        <v>394</v>
      </c>
      <c r="AD52" s="26">
        <f t="shared" si="1"/>
        <v>337.00133333333332</v>
      </c>
      <c r="AE52" s="26">
        <f t="shared" si="1"/>
        <v>55.028666666666673</v>
      </c>
      <c r="AF52" s="26">
        <f t="shared" si="1"/>
        <v>1.97</v>
      </c>
      <c r="AG52" s="27">
        <v>353</v>
      </c>
      <c r="AH52" s="27">
        <v>68</v>
      </c>
      <c r="AI52" s="28">
        <v>0.79166666666666663</v>
      </c>
    </row>
    <row r="53" spans="1:35" s="31" customFormat="1" ht="16.5" customHeight="1">
      <c r="A53" s="19">
        <f t="shared" si="2"/>
        <v>50</v>
      </c>
      <c r="B53" s="20" t="s">
        <v>1279</v>
      </c>
      <c r="C53" s="20" t="s">
        <v>861</v>
      </c>
      <c r="D53" s="20" t="s">
        <v>882</v>
      </c>
      <c r="E53" s="21" t="s">
        <v>1332</v>
      </c>
      <c r="F53" s="20" t="s">
        <v>71</v>
      </c>
      <c r="G53" s="20" t="s">
        <v>1294</v>
      </c>
      <c r="H53" s="20"/>
      <c r="I53" s="23">
        <v>16</v>
      </c>
      <c r="J53" s="23">
        <v>100</v>
      </c>
      <c r="K53" s="23">
        <v>100</v>
      </c>
      <c r="L53" s="23">
        <v>0</v>
      </c>
      <c r="M53" s="23">
        <v>0</v>
      </c>
      <c r="N53" s="23">
        <v>16</v>
      </c>
      <c r="O53" s="23">
        <v>100</v>
      </c>
      <c r="P53" s="23">
        <v>68.8</v>
      </c>
      <c r="Q53" s="23">
        <v>31.2</v>
      </c>
      <c r="R53" s="23">
        <v>0</v>
      </c>
      <c r="S53" s="23">
        <v>16</v>
      </c>
      <c r="T53" s="23">
        <v>100</v>
      </c>
      <c r="U53" s="23">
        <v>87.5</v>
      </c>
      <c r="V53" s="23">
        <v>12.5</v>
      </c>
      <c r="W53" s="23">
        <v>0</v>
      </c>
      <c r="X53" s="24">
        <v>16</v>
      </c>
      <c r="Y53" s="24">
        <v>100</v>
      </c>
      <c r="Z53" s="25">
        <f t="shared" si="0"/>
        <v>0.85433333333333328</v>
      </c>
      <c r="AA53" s="25">
        <f t="shared" si="0"/>
        <v>0.14566666666666667</v>
      </c>
      <c r="AB53" s="25">
        <f t="shared" si="0"/>
        <v>0</v>
      </c>
      <c r="AC53" s="26">
        <v>16</v>
      </c>
      <c r="AD53" s="26">
        <f t="shared" si="1"/>
        <v>13.669333333333332</v>
      </c>
      <c r="AE53" s="26">
        <f t="shared" si="1"/>
        <v>2.3306666666666667</v>
      </c>
      <c r="AF53" s="26">
        <f t="shared" si="1"/>
        <v>0</v>
      </c>
      <c r="AG53" s="27">
        <v>2840</v>
      </c>
      <c r="AH53" s="27">
        <v>510</v>
      </c>
      <c r="AI53" s="28">
        <v>0.45</v>
      </c>
    </row>
    <row r="54" spans="1:35" s="31" customFormat="1" ht="16.5" customHeight="1">
      <c r="A54" s="19">
        <f t="shared" si="2"/>
        <v>51</v>
      </c>
      <c r="B54" s="20" t="s">
        <v>1279</v>
      </c>
      <c r="C54" s="20" t="s">
        <v>861</v>
      </c>
      <c r="D54" s="20" t="s">
        <v>884</v>
      </c>
      <c r="E54" s="21" t="s">
        <v>1333</v>
      </c>
      <c r="F54" s="20" t="s">
        <v>26</v>
      </c>
      <c r="G54" s="20" t="s">
        <v>27</v>
      </c>
      <c r="H54" s="20"/>
      <c r="I54" s="23">
        <v>544</v>
      </c>
      <c r="J54" s="23">
        <v>99.1</v>
      </c>
      <c r="K54" s="23">
        <v>89.2</v>
      </c>
      <c r="L54" s="23">
        <v>10.3</v>
      </c>
      <c r="M54" s="23">
        <v>0.5</v>
      </c>
      <c r="N54" s="23">
        <v>543</v>
      </c>
      <c r="O54" s="23">
        <v>98.9</v>
      </c>
      <c r="P54" s="23">
        <v>82</v>
      </c>
      <c r="Q54" s="23">
        <v>16</v>
      </c>
      <c r="R54" s="23">
        <v>2</v>
      </c>
      <c r="S54" s="23">
        <v>543</v>
      </c>
      <c r="T54" s="23">
        <v>98.9</v>
      </c>
      <c r="U54" s="23">
        <v>84.7</v>
      </c>
      <c r="V54" s="23">
        <v>14.7</v>
      </c>
      <c r="W54" s="23">
        <v>0.6</v>
      </c>
      <c r="X54" s="24">
        <v>543.33333333333337</v>
      </c>
      <c r="Y54" s="24">
        <v>98.966666666666654</v>
      </c>
      <c r="Z54" s="25">
        <f t="shared" si="0"/>
        <v>0.85302392638036817</v>
      </c>
      <c r="AA54" s="25">
        <f t="shared" si="0"/>
        <v>0.13664601226993867</v>
      </c>
      <c r="AB54" s="25">
        <f t="shared" si="0"/>
        <v>1.0330061349693252E-2</v>
      </c>
      <c r="AC54" s="26">
        <v>543.33333333333337</v>
      </c>
      <c r="AD54" s="26">
        <f t="shared" si="1"/>
        <v>463.4763333333334</v>
      </c>
      <c r="AE54" s="26">
        <f t="shared" si="1"/>
        <v>74.244333333333344</v>
      </c>
      <c r="AF54" s="26">
        <f t="shared" si="1"/>
        <v>5.6126666666666667</v>
      </c>
      <c r="AG54" s="27">
        <v>746</v>
      </c>
      <c r="AH54" s="27">
        <v>127</v>
      </c>
      <c r="AI54" s="28">
        <v>0.73266666666666669</v>
      </c>
    </row>
    <row r="55" spans="1:35" s="31" customFormat="1" ht="16.5" customHeight="1">
      <c r="A55" s="19">
        <f t="shared" si="2"/>
        <v>52</v>
      </c>
      <c r="B55" s="20" t="s">
        <v>1279</v>
      </c>
      <c r="C55" s="20" t="s">
        <v>861</v>
      </c>
      <c r="D55" s="20" t="s">
        <v>884</v>
      </c>
      <c r="E55" s="21" t="s">
        <v>1334</v>
      </c>
      <c r="F55" s="20" t="s">
        <v>26</v>
      </c>
      <c r="G55" s="20" t="s">
        <v>27</v>
      </c>
      <c r="H55" s="20"/>
      <c r="I55" s="23">
        <v>403</v>
      </c>
      <c r="J55" s="23">
        <v>99</v>
      </c>
      <c r="K55" s="23">
        <v>90.8</v>
      </c>
      <c r="L55" s="23">
        <v>8.9</v>
      </c>
      <c r="M55" s="23">
        <v>0.3</v>
      </c>
      <c r="N55" s="23">
        <v>403</v>
      </c>
      <c r="O55" s="23">
        <v>99</v>
      </c>
      <c r="P55" s="23">
        <v>77.900000000000006</v>
      </c>
      <c r="Q55" s="23">
        <v>20.6</v>
      </c>
      <c r="R55" s="23">
        <v>1.5</v>
      </c>
      <c r="S55" s="23">
        <v>403</v>
      </c>
      <c r="T55" s="23">
        <v>99</v>
      </c>
      <c r="U55" s="23">
        <v>86.9</v>
      </c>
      <c r="V55" s="23">
        <v>12.9</v>
      </c>
      <c r="W55" s="23">
        <v>0.2</v>
      </c>
      <c r="X55" s="24">
        <v>403</v>
      </c>
      <c r="Y55" s="24">
        <v>99</v>
      </c>
      <c r="Z55" s="25">
        <f t="shared" si="0"/>
        <v>0.8520000000000002</v>
      </c>
      <c r="AA55" s="25">
        <f t="shared" si="0"/>
        <v>0.14133333333333334</v>
      </c>
      <c r="AB55" s="25">
        <f t="shared" si="0"/>
        <v>6.6666666666666654E-3</v>
      </c>
      <c r="AC55" s="26">
        <v>403</v>
      </c>
      <c r="AD55" s="26">
        <f t="shared" si="1"/>
        <v>343.35600000000011</v>
      </c>
      <c r="AE55" s="26">
        <f t="shared" si="1"/>
        <v>56.957333333333338</v>
      </c>
      <c r="AF55" s="26">
        <f t="shared" si="1"/>
        <v>2.6866666666666661</v>
      </c>
      <c r="AG55" s="27">
        <v>412</v>
      </c>
      <c r="AH55" s="27">
        <v>76</v>
      </c>
      <c r="AI55" s="28">
        <v>0.78002244750181027</v>
      </c>
    </row>
    <row r="56" spans="1:35" s="31" customFormat="1" ht="16.5" customHeight="1">
      <c r="A56" s="19">
        <f t="shared" si="2"/>
        <v>53</v>
      </c>
      <c r="B56" s="20" t="s">
        <v>1279</v>
      </c>
      <c r="C56" s="20" t="s">
        <v>861</v>
      </c>
      <c r="D56" s="20" t="s">
        <v>874</v>
      </c>
      <c r="E56" s="21" t="s">
        <v>1335</v>
      </c>
      <c r="F56" s="20" t="s">
        <v>26</v>
      </c>
      <c r="G56" s="20" t="s">
        <v>27</v>
      </c>
      <c r="H56" s="20"/>
      <c r="I56" s="23">
        <v>319</v>
      </c>
      <c r="J56" s="23">
        <v>99.4</v>
      </c>
      <c r="K56" s="23">
        <v>91.2</v>
      </c>
      <c r="L56" s="23">
        <v>8.1999999999999993</v>
      </c>
      <c r="M56" s="23">
        <v>0.6</v>
      </c>
      <c r="N56" s="23">
        <v>319</v>
      </c>
      <c r="O56" s="23">
        <v>99.4</v>
      </c>
      <c r="P56" s="23">
        <v>78.400000000000006</v>
      </c>
      <c r="Q56" s="23">
        <v>20.399999999999999</v>
      </c>
      <c r="R56" s="23">
        <v>1.2</v>
      </c>
      <c r="S56" s="23">
        <v>319</v>
      </c>
      <c r="T56" s="23">
        <v>99.4</v>
      </c>
      <c r="U56" s="23">
        <v>85.9</v>
      </c>
      <c r="V56" s="23">
        <v>13.8</v>
      </c>
      <c r="W56" s="23">
        <v>0.3</v>
      </c>
      <c r="X56" s="24">
        <v>319</v>
      </c>
      <c r="Y56" s="24">
        <v>99.40000000000002</v>
      </c>
      <c r="Z56" s="25">
        <f t="shared" si="0"/>
        <v>0.85166666666666679</v>
      </c>
      <c r="AA56" s="25">
        <f t="shared" si="0"/>
        <v>0.14133333333333334</v>
      </c>
      <c r="AB56" s="25">
        <f t="shared" si="0"/>
        <v>7.000000000000001E-3</v>
      </c>
      <c r="AC56" s="26">
        <v>319</v>
      </c>
      <c r="AD56" s="26">
        <f t="shared" si="1"/>
        <v>271.68166666666673</v>
      </c>
      <c r="AE56" s="26">
        <f t="shared" si="1"/>
        <v>45.085333333333338</v>
      </c>
      <c r="AF56" s="26">
        <f t="shared" si="1"/>
        <v>2.2330000000000005</v>
      </c>
      <c r="AG56" s="27">
        <v>581</v>
      </c>
      <c r="AH56" s="27">
        <v>103</v>
      </c>
      <c r="AI56" s="28">
        <v>0.7523333333333333</v>
      </c>
    </row>
    <row r="57" spans="1:35" s="31" customFormat="1" ht="16.5" customHeight="1">
      <c r="A57" s="19">
        <f t="shared" si="2"/>
        <v>54</v>
      </c>
      <c r="B57" s="20" t="s">
        <v>1279</v>
      </c>
      <c r="C57" s="20" t="s">
        <v>861</v>
      </c>
      <c r="D57" s="20" t="s">
        <v>1336</v>
      </c>
      <c r="E57" s="21" t="s">
        <v>1337</v>
      </c>
      <c r="F57" s="20" t="s">
        <v>26</v>
      </c>
      <c r="G57" s="20" t="s">
        <v>27</v>
      </c>
      <c r="H57" s="20"/>
      <c r="I57" s="23">
        <v>484</v>
      </c>
      <c r="J57" s="23">
        <v>99.8</v>
      </c>
      <c r="K57" s="23">
        <v>89.7</v>
      </c>
      <c r="L57" s="23">
        <v>9.3000000000000007</v>
      </c>
      <c r="M57" s="23">
        <v>1</v>
      </c>
      <c r="N57" s="23">
        <v>484</v>
      </c>
      <c r="O57" s="23">
        <v>99.8</v>
      </c>
      <c r="P57" s="23">
        <v>78.3</v>
      </c>
      <c r="Q57" s="23">
        <v>19.600000000000001</v>
      </c>
      <c r="R57" s="23">
        <v>2.1</v>
      </c>
      <c r="S57" s="23">
        <v>484</v>
      </c>
      <c r="T57" s="23">
        <v>99.8</v>
      </c>
      <c r="U57" s="23">
        <v>87.4</v>
      </c>
      <c r="V57" s="23">
        <v>12.6</v>
      </c>
      <c r="W57" s="23">
        <v>0</v>
      </c>
      <c r="X57" s="24">
        <v>484</v>
      </c>
      <c r="Y57" s="24">
        <v>99.8</v>
      </c>
      <c r="Z57" s="25">
        <f t="shared" si="0"/>
        <v>0.85133333333333328</v>
      </c>
      <c r="AA57" s="25">
        <f t="shared" si="0"/>
        <v>0.13833333333333334</v>
      </c>
      <c r="AB57" s="25">
        <f t="shared" si="0"/>
        <v>1.0333333333333335E-2</v>
      </c>
      <c r="AC57" s="26">
        <v>484</v>
      </c>
      <c r="AD57" s="26">
        <f t="shared" si="1"/>
        <v>412.0453333333333</v>
      </c>
      <c r="AE57" s="26">
        <f t="shared" si="1"/>
        <v>66.953333333333333</v>
      </c>
      <c r="AF57" s="26">
        <f t="shared" si="1"/>
        <v>5.0013333333333341</v>
      </c>
      <c r="AG57" s="27">
        <v>109</v>
      </c>
      <c r="AH57" s="27">
        <v>18</v>
      </c>
      <c r="AI57" s="28">
        <v>0.85933333333333339</v>
      </c>
    </row>
    <row r="58" spans="1:35" s="31" customFormat="1" ht="16.5" customHeight="1">
      <c r="A58" s="19">
        <f t="shared" si="2"/>
        <v>55</v>
      </c>
      <c r="B58" s="20" t="s">
        <v>1279</v>
      </c>
      <c r="C58" s="20" t="s">
        <v>861</v>
      </c>
      <c r="D58" s="20" t="s">
        <v>870</v>
      </c>
      <c r="E58" s="21" t="s">
        <v>1338</v>
      </c>
      <c r="F58" s="20" t="s">
        <v>26</v>
      </c>
      <c r="G58" s="20" t="s">
        <v>27</v>
      </c>
      <c r="H58" s="20"/>
      <c r="I58" s="23">
        <v>226</v>
      </c>
      <c r="J58" s="23">
        <v>100</v>
      </c>
      <c r="K58" s="23">
        <v>90.7</v>
      </c>
      <c r="L58" s="23">
        <v>9.3000000000000007</v>
      </c>
      <c r="M58" s="23">
        <v>0</v>
      </c>
      <c r="N58" s="23">
        <v>226</v>
      </c>
      <c r="O58" s="23">
        <v>100</v>
      </c>
      <c r="P58" s="23">
        <v>78.8</v>
      </c>
      <c r="Q58" s="23">
        <v>19</v>
      </c>
      <c r="R58" s="23">
        <v>2.2000000000000002</v>
      </c>
      <c r="S58" s="23">
        <v>226</v>
      </c>
      <c r="T58" s="23">
        <v>100</v>
      </c>
      <c r="U58" s="23">
        <v>85.8</v>
      </c>
      <c r="V58" s="23">
        <v>13.7</v>
      </c>
      <c r="W58" s="23">
        <v>0.5</v>
      </c>
      <c r="X58" s="24">
        <v>226</v>
      </c>
      <c r="Y58" s="24">
        <v>100</v>
      </c>
      <c r="Z58" s="25">
        <f t="shared" si="0"/>
        <v>0.85099999999999998</v>
      </c>
      <c r="AA58" s="25">
        <f t="shared" si="0"/>
        <v>0.14000000000000001</v>
      </c>
      <c r="AB58" s="25">
        <f t="shared" si="0"/>
        <v>9.0000000000000011E-3</v>
      </c>
      <c r="AC58" s="26">
        <v>226</v>
      </c>
      <c r="AD58" s="26">
        <f t="shared" si="1"/>
        <v>192.32599999999999</v>
      </c>
      <c r="AE58" s="26">
        <f t="shared" si="1"/>
        <v>31.640000000000004</v>
      </c>
      <c r="AF58" s="26">
        <f t="shared" si="1"/>
        <v>2.0340000000000003</v>
      </c>
      <c r="AG58" s="27">
        <v>185</v>
      </c>
      <c r="AH58" s="27">
        <v>33</v>
      </c>
      <c r="AI58" s="28">
        <v>0.82966666666666677</v>
      </c>
    </row>
    <row r="59" spans="1:35" s="31" customFormat="1" ht="16.5" customHeight="1">
      <c r="A59" s="19">
        <f t="shared" si="2"/>
        <v>56</v>
      </c>
      <c r="B59" s="20" t="s">
        <v>1279</v>
      </c>
      <c r="C59" s="20" t="s">
        <v>861</v>
      </c>
      <c r="D59" s="20" t="s">
        <v>870</v>
      </c>
      <c r="E59" s="21" t="s">
        <v>1339</v>
      </c>
      <c r="F59" s="20" t="s">
        <v>26</v>
      </c>
      <c r="G59" s="20" t="s">
        <v>27</v>
      </c>
      <c r="H59" s="20"/>
      <c r="I59" s="23">
        <v>334</v>
      </c>
      <c r="J59" s="23">
        <v>98.5</v>
      </c>
      <c r="K59" s="23">
        <v>84.1</v>
      </c>
      <c r="L59" s="23">
        <v>14.4</v>
      </c>
      <c r="M59" s="23">
        <v>1.5</v>
      </c>
      <c r="N59" s="23">
        <v>334</v>
      </c>
      <c r="O59" s="23">
        <v>98.5</v>
      </c>
      <c r="P59" s="23">
        <v>82</v>
      </c>
      <c r="Q59" s="23">
        <v>16.5</v>
      </c>
      <c r="R59" s="23">
        <v>1.5</v>
      </c>
      <c r="S59" s="23">
        <v>334</v>
      </c>
      <c r="T59" s="23">
        <v>98.5</v>
      </c>
      <c r="U59" s="23">
        <v>88.6</v>
      </c>
      <c r="V59" s="23">
        <v>10.8</v>
      </c>
      <c r="W59" s="23">
        <v>0.6</v>
      </c>
      <c r="X59" s="24">
        <v>334</v>
      </c>
      <c r="Y59" s="24">
        <v>98.5</v>
      </c>
      <c r="Z59" s="25">
        <f t="shared" si="0"/>
        <v>0.84899999999999998</v>
      </c>
      <c r="AA59" s="25">
        <f t="shared" si="0"/>
        <v>0.13900000000000001</v>
      </c>
      <c r="AB59" s="25">
        <f t="shared" si="0"/>
        <v>1.1999999999999999E-2</v>
      </c>
      <c r="AC59" s="26">
        <v>334</v>
      </c>
      <c r="AD59" s="26">
        <f t="shared" si="1"/>
        <v>283.56599999999997</v>
      </c>
      <c r="AE59" s="26">
        <f t="shared" si="1"/>
        <v>46.426000000000002</v>
      </c>
      <c r="AF59" s="26">
        <f t="shared" si="1"/>
        <v>4.0079999999999991</v>
      </c>
      <c r="AG59" s="27">
        <v>145</v>
      </c>
      <c r="AH59" s="27">
        <v>25</v>
      </c>
      <c r="AI59" s="28">
        <v>0.84466666666666668</v>
      </c>
    </row>
    <row r="60" spans="1:35" s="31" customFormat="1" ht="16.5" customHeight="1">
      <c r="A60" s="19">
        <f t="shared" si="2"/>
        <v>57</v>
      </c>
      <c r="B60" s="20" t="s">
        <v>1279</v>
      </c>
      <c r="C60" s="20" t="s">
        <v>30</v>
      </c>
      <c r="D60" s="20" t="s">
        <v>1340</v>
      </c>
      <c r="E60" s="21" t="s">
        <v>1341</v>
      </c>
      <c r="F60" s="20" t="s">
        <v>26</v>
      </c>
      <c r="G60" s="20" t="s">
        <v>27</v>
      </c>
      <c r="H60" s="20"/>
      <c r="I60" s="23">
        <v>521</v>
      </c>
      <c r="J60" s="23">
        <v>99.2</v>
      </c>
      <c r="K60" s="23">
        <v>89.8</v>
      </c>
      <c r="L60" s="23">
        <v>10</v>
      </c>
      <c r="M60" s="23">
        <v>0.2</v>
      </c>
      <c r="N60" s="23">
        <v>521</v>
      </c>
      <c r="O60" s="23">
        <v>99.2</v>
      </c>
      <c r="P60" s="23">
        <v>79.7</v>
      </c>
      <c r="Q60" s="23">
        <v>18.600000000000001</v>
      </c>
      <c r="R60" s="23">
        <v>1.7</v>
      </c>
      <c r="S60" s="23">
        <v>521</v>
      </c>
      <c r="T60" s="23">
        <v>99.2</v>
      </c>
      <c r="U60" s="23">
        <v>85</v>
      </c>
      <c r="V60" s="23">
        <v>14.8</v>
      </c>
      <c r="W60" s="23">
        <v>0.2</v>
      </c>
      <c r="X60" s="24">
        <v>521</v>
      </c>
      <c r="Y60" s="24">
        <v>99.2</v>
      </c>
      <c r="Z60" s="25">
        <f t="shared" si="0"/>
        <v>0.84833333333333338</v>
      </c>
      <c r="AA60" s="25">
        <f t="shared" si="0"/>
        <v>0.14466666666666667</v>
      </c>
      <c r="AB60" s="25">
        <f t="shared" si="0"/>
        <v>6.9999999999999993E-3</v>
      </c>
      <c r="AC60" s="26">
        <v>521</v>
      </c>
      <c r="AD60" s="26">
        <f t="shared" si="1"/>
        <v>441.98166666666668</v>
      </c>
      <c r="AE60" s="26">
        <f t="shared" si="1"/>
        <v>75.37133333333334</v>
      </c>
      <c r="AF60" s="26">
        <f t="shared" si="1"/>
        <v>3.6469999999999998</v>
      </c>
      <c r="AG60" s="27">
        <v>313</v>
      </c>
      <c r="AH60" s="27">
        <v>61</v>
      </c>
      <c r="AI60" s="28">
        <v>0.79833333333333334</v>
      </c>
    </row>
    <row r="61" spans="1:35" s="31" customFormat="1" ht="16.5" customHeight="1">
      <c r="A61" s="19">
        <f t="shared" si="2"/>
        <v>58</v>
      </c>
      <c r="B61" s="20" t="s">
        <v>1279</v>
      </c>
      <c r="C61" s="20" t="s">
        <v>861</v>
      </c>
      <c r="D61" s="20" t="s">
        <v>897</v>
      </c>
      <c r="E61" s="21" t="s">
        <v>1342</v>
      </c>
      <c r="F61" s="20" t="s">
        <v>26</v>
      </c>
      <c r="G61" s="20" t="s">
        <v>27</v>
      </c>
      <c r="H61" s="20"/>
      <c r="I61" s="23">
        <v>452</v>
      </c>
      <c r="J61" s="23">
        <v>98.7</v>
      </c>
      <c r="K61" s="23">
        <v>85.4</v>
      </c>
      <c r="L61" s="23">
        <v>11.3</v>
      </c>
      <c r="M61" s="23">
        <v>3.3</v>
      </c>
      <c r="N61" s="23">
        <v>452</v>
      </c>
      <c r="O61" s="23">
        <v>98.7</v>
      </c>
      <c r="P61" s="23">
        <v>82.7</v>
      </c>
      <c r="Q61" s="23">
        <v>15.1</v>
      </c>
      <c r="R61" s="23">
        <v>2.2000000000000002</v>
      </c>
      <c r="S61" s="23">
        <v>452</v>
      </c>
      <c r="T61" s="23">
        <v>98.7</v>
      </c>
      <c r="U61" s="23">
        <v>85.8</v>
      </c>
      <c r="V61" s="23">
        <v>13.1</v>
      </c>
      <c r="W61" s="23">
        <v>1.1000000000000001</v>
      </c>
      <c r="X61" s="24">
        <v>452</v>
      </c>
      <c r="Y61" s="24">
        <v>98.7</v>
      </c>
      <c r="Z61" s="25">
        <f t="shared" si="0"/>
        <v>0.84633333333333349</v>
      </c>
      <c r="AA61" s="25">
        <f t="shared" si="0"/>
        <v>0.13166666666666665</v>
      </c>
      <c r="AB61" s="25">
        <f t="shared" si="0"/>
        <v>2.2000000000000002E-2</v>
      </c>
      <c r="AC61" s="26">
        <v>452</v>
      </c>
      <c r="AD61" s="26">
        <f t="shared" si="1"/>
        <v>382.54266666666672</v>
      </c>
      <c r="AE61" s="26">
        <f t="shared" si="1"/>
        <v>59.513333333333328</v>
      </c>
      <c r="AF61" s="26">
        <f t="shared" si="1"/>
        <v>9.9440000000000008</v>
      </c>
      <c r="AG61" s="27">
        <v>229</v>
      </c>
      <c r="AH61" s="27">
        <v>44</v>
      </c>
      <c r="AI61" s="28">
        <v>0.81836473755047101</v>
      </c>
    </row>
    <row r="62" spans="1:35" s="31" customFormat="1" ht="16.5" customHeight="1">
      <c r="A62" s="19">
        <f t="shared" si="2"/>
        <v>59</v>
      </c>
      <c r="B62" s="20" t="s">
        <v>1279</v>
      </c>
      <c r="C62" s="20" t="s">
        <v>861</v>
      </c>
      <c r="D62" s="20" t="s">
        <v>884</v>
      </c>
      <c r="E62" s="21" t="s">
        <v>1343</v>
      </c>
      <c r="F62" s="20" t="s">
        <v>26</v>
      </c>
      <c r="G62" s="20" t="s">
        <v>27</v>
      </c>
      <c r="H62" s="20"/>
      <c r="I62" s="23">
        <v>260</v>
      </c>
      <c r="J62" s="23">
        <v>99.2</v>
      </c>
      <c r="K62" s="23">
        <v>83.9</v>
      </c>
      <c r="L62" s="23">
        <v>16.2</v>
      </c>
      <c r="M62" s="23">
        <v>0</v>
      </c>
      <c r="N62" s="23">
        <v>260</v>
      </c>
      <c r="O62" s="23">
        <v>99.2</v>
      </c>
      <c r="P62" s="23">
        <v>83.8</v>
      </c>
      <c r="Q62" s="23">
        <v>15.8</v>
      </c>
      <c r="R62" s="23">
        <v>0.4</v>
      </c>
      <c r="S62" s="23">
        <v>260</v>
      </c>
      <c r="T62" s="23">
        <v>99.2</v>
      </c>
      <c r="U62" s="23">
        <v>86.2</v>
      </c>
      <c r="V62" s="23">
        <v>12.7</v>
      </c>
      <c r="W62" s="23">
        <v>1.1000000000000001</v>
      </c>
      <c r="X62" s="24">
        <v>260</v>
      </c>
      <c r="Y62" s="24">
        <v>99.2</v>
      </c>
      <c r="Z62" s="25">
        <f t="shared" si="0"/>
        <v>0.84633333333333327</v>
      </c>
      <c r="AA62" s="25">
        <f t="shared" si="0"/>
        <v>0.14899999999999999</v>
      </c>
      <c r="AB62" s="25">
        <f t="shared" si="0"/>
        <v>5.0000000000000001E-3</v>
      </c>
      <c r="AC62" s="26">
        <v>260</v>
      </c>
      <c r="AD62" s="26">
        <f t="shared" si="1"/>
        <v>220.04666666666665</v>
      </c>
      <c r="AE62" s="26">
        <f t="shared" si="1"/>
        <v>38.739999999999995</v>
      </c>
      <c r="AF62" s="26">
        <f t="shared" si="1"/>
        <v>1.3</v>
      </c>
      <c r="AG62" s="27">
        <v>663</v>
      </c>
      <c r="AH62" s="27">
        <v>120</v>
      </c>
      <c r="AI62" s="28">
        <v>0.74266666666666659</v>
      </c>
    </row>
    <row r="63" spans="1:35" s="31" customFormat="1" ht="16.5" customHeight="1">
      <c r="A63" s="19">
        <f t="shared" si="2"/>
        <v>60</v>
      </c>
      <c r="B63" s="20" t="s">
        <v>1279</v>
      </c>
      <c r="C63" s="20" t="s">
        <v>861</v>
      </c>
      <c r="D63" s="20" t="s">
        <v>1344</v>
      </c>
      <c r="E63" s="21" t="s">
        <v>1345</v>
      </c>
      <c r="F63" s="20" t="s">
        <v>26</v>
      </c>
      <c r="G63" s="20" t="s">
        <v>27</v>
      </c>
      <c r="H63" s="20"/>
      <c r="I63" s="23">
        <v>524</v>
      </c>
      <c r="J63" s="23">
        <v>98.7</v>
      </c>
      <c r="K63" s="23">
        <v>86.8</v>
      </c>
      <c r="L63" s="23">
        <v>12.4</v>
      </c>
      <c r="M63" s="23">
        <v>0.8</v>
      </c>
      <c r="N63" s="23">
        <v>524</v>
      </c>
      <c r="O63" s="23">
        <v>98.7</v>
      </c>
      <c r="P63" s="23">
        <v>78.8</v>
      </c>
      <c r="Q63" s="23">
        <v>19.3</v>
      </c>
      <c r="R63" s="23">
        <v>1.9</v>
      </c>
      <c r="S63" s="23">
        <v>524</v>
      </c>
      <c r="T63" s="23">
        <v>98.7</v>
      </c>
      <c r="U63" s="23">
        <v>87.8</v>
      </c>
      <c r="V63" s="23">
        <v>11.8</v>
      </c>
      <c r="W63" s="23">
        <v>0.4</v>
      </c>
      <c r="X63" s="24">
        <v>524</v>
      </c>
      <c r="Y63" s="24">
        <v>98.7</v>
      </c>
      <c r="Z63" s="25">
        <f t="shared" si="0"/>
        <v>0.84466666666666657</v>
      </c>
      <c r="AA63" s="25">
        <f t="shared" si="0"/>
        <v>0.14499999999999999</v>
      </c>
      <c r="AB63" s="25">
        <f t="shared" si="0"/>
        <v>1.0333333333333333E-2</v>
      </c>
      <c r="AC63" s="26">
        <v>524</v>
      </c>
      <c r="AD63" s="26">
        <f t="shared" si="1"/>
        <v>442.60533333333331</v>
      </c>
      <c r="AE63" s="26">
        <f t="shared" si="1"/>
        <v>75.97999999999999</v>
      </c>
      <c r="AF63" s="26">
        <f t="shared" si="1"/>
        <v>5.4146666666666663</v>
      </c>
      <c r="AG63" s="27">
        <v>149</v>
      </c>
      <c r="AH63" s="27">
        <v>27</v>
      </c>
      <c r="AI63" s="28">
        <v>0.84433333333333349</v>
      </c>
    </row>
    <row r="64" spans="1:35" s="31" customFormat="1" ht="16.5" customHeight="1">
      <c r="A64" s="19">
        <f t="shared" si="2"/>
        <v>61</v>
      </c>
      <c r="B64" s="20" t="s">
        <v>1279</v>
      </c>
      <c r="C64" s="20" t="s">
        <v>861</v>
      </c>
      <c r="D64" s="20" t="s">
        <v>870</v>
      </c>
      <c r="E64" s="21" t="s">
        <v>1346</v>
      </c>
      <c r="F64" s="20" t="s">
        <v>26</v>
      </c>
      <c r="G64" s="20" t="s">
        <v>27</v>
      </c>
      <c r="H64" s="20"/>
      <c r="I64" s="23">
        <v>192</v>
      </c>
      <c r="J64" s="23">
        <v>99.5</v>
      </c>
      <c r="K64" s="23">
        <v>85.9</v>
      </c>
      <c r="L64" s="23">
        <v>13.6</v>
      </c>
      <c r="M64" s="23">
        <v>0.5</v>
      </c>
      <c r="N64" s="23">
        <v>192</v>
      </c>
      <c r="O64" s="23">
        <v>99.5</v>
      </c>
      <c r="P64" s="23">
        <v>80.7</v>
      </c>
      <c r="Q64" s="23">
        <v>15.6</v>
      </c>
      <c r="R64" s="23">
        <v>3.7</v>
      </c>
      <c r="S64" s="23">
        <v>192</v>
      </c>
      <c r="T64" s="23">
        <v>99.5</v>
      </c>
      <c r="U64" s="23">
        <v>85.4</v>
      </c>
      <c r="V64" s="23">
        <v>14.1</v>
      </c>
      <c r="W64" s="23">
        <v>0.5</v>
      </c>
      <c r="X64" s="24">
        <v>192</v>
      </c>
      <c r="Y64" s="24">
        <v>99.5</v>
      </c>
      <c r="Z64" s="25">
        <f t="shared" si="0"/>
        <v>0.84000000000000019</v>
      </c>
      <c r="AA64" s="25">
        <f t="shared" si="0"/>
        <v>0.14433333333333331</v>
      </c>
      <c r="AB64" s="25">
        <f t="shared" si="0"/>
        <v>1.5666666666666669E-2</v>
      </c>
      <c r="AC64" s="26">
        <v>192</v>
      </c>
      <c r="AD64" s="26">
        <f t="shared" si="1"/>
        <v>161.28000000000003</v>
      </c>
      <c r="AE64" s="26">
        <f t="shared" si="1"/>
        <v>27.711999999999996</v>
      </c>
      <c r="AF64" s="26">
        <f t="shared" si="1"/>
        <v>3.0080000000000005</v>
      </c>
      <c r="AG64" s="27">
        <v>818</v>
      </c>
      <c r="AH64" s="27">
        <v>137</v>
      </c>
      <c r="AI64" s="28">
        <v>0.72432062780269046</v>
      </c>
    </row>
    <row r="65" spans="1:35" s="31" customFormat="1" ht="16.5" customHeight="1">
      <c r="A65" s="19">
        <f t="shared" si="2"/>
        <v>62</v>
      </c>
      <c r="B65" s="20" t="s">
        <v>1279</v>
      </c>
      <c r="C65" s="20" t="s">
        <v>861</v>
      </c>
      <c r="D65" s="20" t="s">
        <v>884</v>
      </c>
      <c r="E65" s="21" t="s">
        <v>1347</v>
      </c>
      <c r="F65" s="20" t="s">
        <v>26</v>
      </c>
      <c r="G65" s="20" t="s">
        <v>27</v>
      </c>
      <c r="H65" s="20"/>
      <c r="I65" s="23">
        <v>314</v>
      </c>
      <c r="J65" s="23">
        <v>99.4</v>
      </c>
      <c r="K65" s="23">
        <v>86.7</v>
      </c>
      <c r="L65" s="23">
        <v>12.7</v>
      </c>
      <c r="M65" s="23">
        <v>0.6</v>
      </c>
      <c r="N65" s="23">
        <v>314</v>
      </c>
      <c r="O65" s="23">
        <v>99.4</v>
      </c>
      <c r="P65" s="23">
        <v>79.599999999999994</v>
      </c>
      <c r="Q65" s="23">
        <v>18.2</v>
      </c>
      <c r="R65" s="23">
        <v>2.2000000000000002</v>
      </c>
      <c r="S65" s="23">
        <v>314</v>
      </c>
      <c r="T65" s="23">
        <v>99.4</v>
      </c>
      <c r="U65" s="23">
        <v>85.4</v>
      </c>
      <c r="V65" s="23">
        <v>14.6</v>
      </c>
      <c r="W65" s="23">
        <v>0</v>
      </c>
      <c r="X65" s="24">
        <v>314</v>
      </c>
      <c r="Y65" s="24">
        <v>99.40000000000002</v>
      </c>
      <c r="Z65" s="25">
        <f t="shared" si="0"/>
        <v>0.83899999999999997</v>
      </c>
      <c r="AA65" s="25">
        <f t="shared" si="0"/>
        <v>0.15166666666666667</v>
      </c>
      <c r="AB65" s="25">
        <f t="shared" si="0"/>
        <v>9.3333333333333324E-3</v>
      </c>
      <c r="AC65" s="26">
        <v>314</v>
      </c>
      <c r="AD65" s="26">
        <f t="shared" si="1"/>
        <v>263.44599999999997</v>
      </c>
      <c r="AE65" s="26">
        <f t="shared" si="1"/>
        <v>47.623333333333335</v>
      </c>
      <c r="AF65" s="26">
        <f t="shared" si="1"/>
        <v>2.9306666666666663</v>
      </c>
      <c r="AG65" s="27">
        <v>189</v>
      </c>
      <c r="AH65" s="27">
        <v>35</v>
      </c>
      <c r="AI65" s="28">
        <v>0.82833333333333337</v>
      </c>
    </row>
    <row r="66" spans="1:35" s="31" customFormat="1" ht="16.5" customHeight="1">
      <c r="A66" s="19">
        <f t="shared" si="2"/>
        <v>63</v>
      </c>
      <c r="B66" s="20" t="s">
        <v>1279</v>
      </c>
      <c r="C66" s="20" t="s">
        <v>861</v>
      </c>
      <c r="D66" s="20" t="s">
        <v>870</v>
      </c>
      <c r="E66" s="21" t="s">
        <v>1348</v>
      </c>
      <c r="F66" s="20" t="s">
        <v>26</v>
      </c>
      <c r="G66" s="20" t="s">
        <v>27</v>
      </c>
      <c r="H66" s="20"/>
      <c r="I66" s="23">
        <v>337</v>
      </c>
      <c r="J66" s="23">
        <v>99.4</v>
      </c>
      <c r="K66" s="23">
        <v>86.6</v>
      </c>
      <c r="L66" s="23">
        <v>11.9</v>
      </c>
      <c r="M66" s="23">
        <v>1.5</v>
      </c>
      <c r="N66" s="23">
        <v>337</v>
      </c>
      <c r="O66" s="23">
        <v>99.4</v>
      </c>
      <c r="P66" s="23">
        <v>78.900000000000006</v>
      </c>
      <c r="Q66" s="23">
        <v>18.7</v>
      </c>
      <c r="R66" s="23">
        <v>2.4</v>
      </c>
      <c r="S66" s="23">
        <v>337</v>
      </c>
      <c r="T66" s="23">
        <v>99.4</v>
      </c>
      <c r="U66" s="23">
        <v>85.8</v>
      </c>
      <c r="V66" s="23">
        <v>13.9</v>
      </c>
      <c r="W66" s="23">
        <v>0.3</v>
      </c>
      <c r="X66" s="24">
        <v>337</v>
      </c>
      <c r="Y66" s="24">
        <v>99.40000000000002</v>
      </c>
      <c r="Z66" s="25">
        <f t="shared" si="0"/>
        <v>0.83766666666666667</v>
      </c>
      <c r="AA66" s="25">
        <f t="shared" si="0"/>
        <v>0.14833333333333334</v>
      </c>
      <c r="AB66" s="25">
        <f t="shared" si="0"/>
        <v>1.3999999999999999E-2</v>
      </c>
      <c r="AC66" s="26">
        <v>337</v>
      </c>
      <c r="AD66" s="26">
        <f t="shared" si="1"/>
        <v>282.2936666666667</v>
      </c>
      <c r="AE66" s="26">
        <f t="shared" si="1"/>
        <v>49.988333333333337</v>
      </c>
      <c r="AF66" s="26">
        <f t="shared" si="1"/>
        <v>4.7179999999999991</v>
      </c>
      <c r="AG66" s="27">
        <v>538</v>
      </c>
      <c r="AH66" s="27">
        <v>95</v>
      </c>
      <c r="AI66" s="28">
        <v>0.75866666666666671</v>
      </c>
    </row>
    <row r="67" spans="1:35" s="31" customFormat="1" ht="16.5" customHeight="1">
      <c r="A67" s="19">
        <f t="shared" si="2"/>
        <v>64</v>
      </c>
      <c r="B67" s="20" t="s">
        <v>1279</v>
      </c>
      <c r="C67" s="20" t="s">
        <v>861</v>
      </c>
      <c r="D67" s="20" t="s">
        <v>897</v>
      </c>
      <c r="E67" s="21" t="s">
        <v>1349</v>
      </c>
      <c r="F67" s="20" t="s">
        <v>26</v>
      </c>
      <c r="G67" s="20" t="s">
        <v>27</v>
      </c>
      <c r="H67" s="20"/>
      <c r="I67" s="23">
        <v>479</v>
      </c>
      <c r="J67" s="23">
        <v>99.8</v>
      </c>
      <c r="K67" s="23">
        <v>86.8</v>
      </c>
      <c r="L67" s="23">
        <v>11.5</v>
      </c>
      <c r="M67" s="23">
        <v>1.7</v>
      </c>
      <c r="N67" s="23">
        <v>479</v>
      </c>
      <c r="O67" s="23">
        <v>99.8</v>
      </c>
      <c r="P67" s="23">
        <v>80.599999999999994</v>
      </c>
      <c r="Q67" s="23">
        <v>17.100000000000001</v>
      </c>
      <c r="R67" s="23">
        <v>2.2999999999999998</v>
      </c>
      <c r="S67" s="23">
        <v>479</v>
      </c>
      <c r="T67" s="23">
        <v>99.8</v>
      </c>
      <c r="U67" s="23">
        <v>83.7</v>
      </c>
      <c r="V67" s="23">
        <v>15.2</v>
      </c>
      <c r="W67" s="23">
        <v>1.1000000000000001</v>
      </c>
      <c r="X67" s="24">
        <v>479</v>
      </c>
      <c r="Y67" s="24">
        <v>99.8</v>
      </c>
      <c r="Z67" s="25">
        <f t="shared" si="0"/>
        <v>0.83699999999999997</v>
      </c>
      <c r="AA67" s="25">
        <f t="shared" si="0"/>
        <v>0.14599999999999999</v>
      </c>
      <c r="AB67" s="25">
        <f t="shared" si="0"/>
        <v>1.6999999999999998E-2</v>
      </c>
      <c r="AC67" s="26">
        <v>479</v>
      </c>
      <c r="AD67" s="26">
        <f t="shared" si="1"/>
        <v>400.923</v>
      </c>
      <c r="AE67" s="26">
        <f t="shared" si="1"/>
        <v>69.933999999999997</v>
      </c>
      <c r="AF67" s="26">
        <f t="shared" si="1"/>
        <v>8.1429999999999989</v>
      </c>
      <c r="AG67" s="27">
        <v>617</v>
      </c>
      <c r="AH67" s="27">
        <v>110</v>
      </c>
      <c r="AI67" s="28">
        <v>0.74830123796423653</v>
      </c>
    </row>
    <row r="68" spans="1:35" s="31" customFormat="1" ht="16.5" customHeight="1">
      <c r="A68" s="19">
        <f t="shared" si="2"/>
        <v>65</v>
      </c>
      <c r="B68" s="20" t="s">
        <v>1279</v>
      </c>
      <c r="C68" s="20" t="s">
        <v>861</v>
      </c>
      <c r="D68" s="20" t="s">
        <v>911</v>
      </c>
      <c r="E68" s="21" t="s">
        <v>1350</v>
      </c>
      <c r="F68" s="20" t="s">
        <v>26</v>
      </c>
      <c r="G68" s="20" t="s">
        <v>27</v>
      </c>
      <c r="H68" s="20"/>
      <c r="I68" s="23">
        <v>357</v>
      </c>
      <c r="J68" s="23">
        <v>99.4</v>
      </c>
      <c r="K68" s="23">
        <v>88.5</v>
      </c>
      <c r="L68" s="23">
        <v>11.2</v>
      </c>
      <c r="M68" s="23">
        <v>0.3</v>
      </c>
      <c r="N68" s="23">
        <v>357</v>
      </c>
      <c r="O68" s="23">
        <v>99.4</v>
      </c>
      <c r="P68" s="23">
        <v>77.900000000000006</v>
      </c>
      <c r="Q68" s="23">
        <v>19.3</v>
      </c>
      <c r="R68" s="23">
        <v>2.8</v>
      </c>
      <c r="S68" s="23">
        <v>357</v>
      </c>
      <c r="T68" s="23">
        <v>99.4</v>
      </c>
      <c r="U68" s="23">
        <v>84.6</v>
      </c>
      <c r="V68" s="23">
        <v>15.1</v>
      </c>
      <c r="W68" s="23">
        <v>0.3</v>
      </c>
      <c r="X68" s="24">
        <v>357</v>
      </c>
      <c r="Y68" s="24">
        <v>99.40000000000002</v>
      </c>
      <c r="Z68" s="25">
        <f t="shared" ref="Z68:AB131" si="3">($I68*K68/100+$N68*P68/100+$S68*U68/100)/($I68+$N68+$S68)</f>
        <v>0.83666666666666656</v>
      </c>
      <c r="AA68" s="25">
        <f t="shared" si="3"/>
        <v>0.152</v>
      </c>
      <c r="AB68" s="25">
        <f t="shared" si="3"/>
        <v>1.1333333333333332E-2</v>
      </c>
      <c r="AC68" s="26">
        <v>357</v>
      </c>
      <c r="AD68" s="26">
        <f t="shared" ref="AD68:AF131" si="4">$X68*Z68</f>
        <v>298.68999999999994</v>
      </c>
      <c r="AE68" s="26">
        <f t="shared" si="4"/>
        <v>54.263999999999996</v>
      </c>
      <c r="AF68" s="26">
        <f t="shared" si="4"/>
        <v>4.0459999999999994</v>
      </c>
      <c r="AG68" s="27">
        <v>759</v>
      </c>
      <c r="AH68" s="27">
        <v>130</v>
      </c>
      <c r="AI68" s="28">
        <v>0.73100000000000009</v>
      </c>
    </row>
    <row r="69" spans="1:35" s="31" customFormat="1" ht="16.5" customHeight="1">
      <c r="A69" s="19">
        <f t="shared" ref="A69:A132" si="5">RANK(Z69,$Z$4:$Z$591)</f>
        <v>66</v>
      </c>
      <c r="B69" s="20" t="s">
        <v>1279</v>
      </c>
      <c r="C69" s="20" t="s">
        <v>861</v>
      </c>
      <c r="D69" s="20" t="s">
        <v>870</v>
      </c>
      <c r="E69" s="21" t="s">
        <v>1351</v>
      </c>
      <c r="F69" s="20" t="s">
        <v>26</v>
      </c>
      <c r="G69" s="20" t="s">
        <v>27</v>
      </c>
      <c r="H69" s="20"/>
      <c r="I69" s="23">
        <v>471</v>
      </c>
      <c r="J69" s="23">
        <v>99.8</v>
      </c>
      <c r="K69" s="37">
        <v>87.9</v>
      </c>
      <c r="L69" s="23">
        <v>11</v>
      </c>
      <c r="M69" s="23">
        <v>1.1000000000000001</v>
      </c>
      <c r="N69" s="23">
        <v>472</v>
      </c>
      <c r="O69" s="23">
        <v>100</v>
      </c>
      <c r="P69" s="37">
        <v>78.400000000000006</v>
      </c>
      <c r="Q69" s="23">
        <v>20.6</v>
      </c>
      <c r="R69" s="23">
        <v>1</v>
      </c>
      <c r="S69" s="23">
        <v>472</v>
      </c>
      <c r="T69" s="23">
        <v>100</v>
      </c>
      <c r="U69" s="23">
        <v>84.5</v>
      </c>
      <c r="V69" s="23">
        <v>15.1</v>
      </c>
      <c r="W69" s="23">
        <v>0.4</v>
      </c>
      <c r="X69" s="24">
        <v>471.66666666666669</v>
      </c>
      <c r="Y69" s="24">
        <v>99.933333333333337</v>
      </c>
      <c r="Z69" s="25">
        <f t="shared" si="3"/>
        <v>0.83596961130742042</v>
      </c>
      <c r="AA69" s="25">
        <f t="shared" si="3"/>
        <v>0.15569893992932865</v>
      </c>
      <c r="AB69" s="25">
        <f t="shared" si="3"/>
        <v>8.3314487632508826E-3</v>
      </c>
      <c r="AC69" s="26">
        <v>471.66666666666669</v>
      </c>
      <c r="AD69" s="26">
        <f t="shared" si="4"/>
        <v>394.29899999999998</v>
      </c>
      <c r="AE69" s="26">
        <f t="shared" si="4"/>
        <v>73.438000000000017</v>
      </c>
      <c r="AF69" s="26">
        <f t="shared" si="4"/>
        <v>3.9296666666666664</v>
      </c>
      <c r="AG69" s="27">
        <v>339</v>
      </c>
      <c r="AH69" s="27">
        <v>66</v>
      </c>
      <c r="AI69" s="28">
        <v>0.79437582903463511</v>
      </c>
    </row>
    <row r="70" spans="1:35" s="31" customFormat="1" ht="16.5" customHeight="1">
      <c r="A70" s="19">
        <f t="shared" si="5"/>
        <v>67</v>
      </c>
      <c r="B70" s="20" t="s">
        <v>1279</v>
      </c>
      <c r="C70" s="20" t="s">
        <v>30</v>
      </c>
      <c r="D70" s="20" t="s">
        <v>1319</v>
      </c>
      <c r="E70" s="21" t="s">
        <v>1352</v>
      </c>
      <c r="F70" s="20" t="s">
        <v>26</v>
      </c>
      <c r="G70" s="20" t="s">
        <v>27</v>
      </c>
      <c r="H70" s="20"/>
      <c r="I70" s="23">
        <v>249</v>
      </c>
      <c r="J70" s="23">
        <v>100</v>
      </c>
      <c r="K70" s="23">
        <v>90.4</v>
      </c>
      <c r="L70" s="23">
        <v>8</v>
      </c>
      <c r="M70" s="23">
        <v>1.6</v>
      </c>
      <c r="N70" s="23">
        <v>249</v>
      </c>
      <c r="O70" s="23">
        <v>100</v>
      </c>
      <c r="P70" s="23">
        <v>75.900000000000006</v>
      </c>
      <c r="Q70" s="23">
        <v>23.3</v>
      </c>
      <c r="R70" s="23">
        <v>0.8</v>
      </c>
      <c r="S70" s="23">
        <v>249</v>
      </c>
      <c r="T70" s="23">
        <v>100</v>
      </c>
      <c r="U70" s="23">
        <v>84.3</v>
      </c>
      <c r="V70" s="23">
        <v>14.9</v>
      </c>
      <c r="W70" s="23">
        <v>0.8</v>
      </c>
      <c r="X70" s="24">
        <v>249</v>
      </c>
      <c r="Y70" s="24">
        <v>100</v>
      </c>
      <c r="Z70" s="25">
        <f t="shared" si="3"/>
        <v>0.83533333333333337</v>
      </c>
      <c r="AA70" s="25">
        <f t="shared" si="3"/>
        <v>0.154</v>
      </c>
      <c r="AB70" s="25">
        <f t="shared" si="3"/>
        <v>1.0666666666666668E-2</v>
      </c>
      <c r="AC70" s="26">
        <v>249</v>
      </c>
      <c r="AD70" s="26">
        <f t="shared" si="4"/>
        <v>207.99800000000002</v>
      </c>
      <c r="AE70" s="26">
        <f t="shared" si="4"/>
        <v>38.345999999999997</v>
      </c>
      <c r="AF70" s="26">
        <f t="shared" si="4"/>
        <v>2.6560000000000001</v>
      </c>
      <c r="AG70" s="27">
        <v>1414</v>
      </c>
      <c r="AH70" s="27">
        <v>217</v>
      </c>
      <c r="AI70" s="28">
        <v>0.65704846938775507</v>
      </c>
    </row>
    <row r="71" spans="1:35" s="31" customFormat="1" ht="16.5" customHeight="1">
      <c r="A71" s="19">
        <f t="shared" si="5"/>
        <v>68</v>
      </c>
      <c r="B71" s="20" t="s">
        <v>1279</v>
      </c>
      <c r="C71" s="20" t="s">
        <v>861</v>
      </c>
      <c r="D71" s="20" t="s">
        <v>870</v>
      </c>
      <c r="E71" s="21" t="s">
        <v>1353</v>
      </c>
      <c r="F71" s="20" t="s">
        <v>26</v>
      </c>
      <c r="G71" s="20" t="s">
        <v>27</v>
      </c>
      <c r="H71" s="20"/>
      <c r="I71" s="23">
        <v>260</v>
      </c>
      <c r="J71" s="23">
        <v>98.9</v>
      </c>
      <c r="K71" s="23">
        <v>86.5</v>
      </c>
      <c r="L71" s="23">
        <v>12.7</v>
      </c>
      <c r="M71" s="23">
        <v>0.8</v>
      </c>
      <c r="N71" s="23">
        <v>260</v>
      </c>
      <c r="O71" s="23">
        <v>98.9</v>
      </c>
      <c r="P71" s="23">
        <v>80.400000000000006</v>
      </c>
      <c r="Q71" s="23">
        <v>16.5</v>
      </c>
      <c r="R71" s="23">
        <v>3.1</v>
      </c>
      <c r="S71" s="23">
        <v>260</v>
      </c>
      <c r="T71" s="23">
        <v>98.9</v>
      </c>
      <c r="U71" s="23">
        <v>83.1</v>
      </c>
      <c r="V71" s="23">
        <v>15.8</v>
      </c>
      <c r="W71" s="23">
        <v>1.1000000000000001</v>
      </c>
      <c r="X71" s="24">
        <v>260</v>
      </c>
      <c r="Y71" s="24">
        <v>98.90000000000002</v>
      </c>
      <c r="Z71" s="25">
        <f t="shared" si="3"/>
        <v>0.83333333333333337</v>
      </c>
      <c r="AA71" s="25">
        <f t="shared" si="3"/>
        <v>0.15</v>
      </c>
      <c r="AB71" s="25">
        <f t="shared" si="3"/>
        <v>1.6666666666666666E-2</v>
      </c>
      <c r="AC71" s="26">
        <v>260</v>
      </c>
      <c r="AD71" s="26">
        <f t="shared" si="4"/>
        <v>216.66666666666669</v>
      </c>
      <c r="AE71" s="26">
        <f t="shared" si="4"/>
        <v>39</v>
      </c>
      <c r="AF71" s="26">
        <f t="shared" si="4"/>
        <v>4.333333333333333</v>
      </c>
      <c r="AG71" s="27">
        <v>158</v>
      </c>
      <c r="AH71" s="27">
        <v>30</v>
      </c>
      <c r="AI71" s="28">
        <v>0.84033333333333338</v>
      </c>
    </row>
    <row r="72" spans="1:35" s="31" customFormat="1" ht="16.5" customHeight="1">
      <c r="A72" s="19">
        <f t="shared" si="5"/>
        <v>68</v>
      </c>
      <c r="B72" s="20" t="s">
        <v>1279</v>
      </c>
      <c r="C72" s="20" t="s">
        <v>861</v>
      </c>
      <c r="D72" s="20" t="s">
        <v>908</v>
      </c>
      <c r="E72" s="21" t="s">
        <v>1354</v>
      </c>
      <c r="F72" s="20" t="s">
        <v>71</v>
      </c>
      <c r="G72" s="20" t="s">
        <v>1294</v>
      </c>
      <c r="H72" s="20"/>
      <c r="I72" s="23">
        <v>232</v>
      </c>
      <c r="J72" s="23">
        <v>98.3</v>
      </c>
      <c r="K72" s="23">
        <v>92.2</v>
      </c>
      <c r="L72" s="23">
        <v>7.8</v>
      </c>
      <c r="M72" s="23">
        <v>0</v>
      </c>
      <c r="N72" s="23">
        <v>232</v>
      </c>
      <c r="O72" s="23">
        <v>98.3</v>
      </c>
      <c r="P72" s="23">
        <v>71.599999999999994</v>
      </c>
      <c r="Q72" s="23">
        <v>26.7</v>
      </c>
      <c r="R72" s="23">
        <v>1.7</v>
      </c>
      <c r="S72" s="23">
        <v>232</v>
      </c>
      <c r="T72" s="23">
        <v>98.3</v>
      </c>
      <c r="U72" s="23">
        <v>86.2</v>
      </c>
      <c r="V72" s="23">
        <v>13.8</v>
      </c>
      <c r="W72" s="23">
        <v>0</v>
      </c>
      <c r="X72" s="24">
        <v>232</v>
      </c>
      <c r="Y72" s="24">
        <v>98.3</v>
      </c>
      <c r="Z72" s="25">
        <f t="shared" si="3"/>
        <v>0.83333333333333337</v>
      </c>
      <c r="AA72" s="25">
        <f t="shared" si="3"/>
        <v>0.161</v>
      </c>
      <c r="AB72" s="25">
        <f t="shared" si="3"/>
        <v>5.6666666666666662E-3</v>
      </c>
      <c r="AC72" s="26">
        <v>232</v>
      </c>
      <c r="AD72" s="26">
        <f t="shared" si="4"/>
        <v>193.33333333333334</v>
      </c>
      <c r="AE72" s="26">
        <f t="shared" si="4"/>
        <v>37.352000000000004</v>
      </c>
      <c r="AF72" s="26">
        <f t="shared" si="4"/>
        <v>1.3146666666666667</v>
      </c>
      <c r="AG72" s="27">
        <v>369</v>
      </c>
      <c r="AH72" s="27">
        <v>70</v>
      </c>
      <c r="AI72" s="28">
        <v>0.78799999999999992</v>
      </c>
    </row>
    <row r="73" spans="1:35" s="31" customFormat="1" ht="16.5" customHeight="1">
      <c r="A73" s="19">
        <f t="shared" si="5"/>
        <v>70</v>
      </c>
      <c r="B73" s="20" t="s">
        <v>1279</v>
      </c>
      <c r="C73" s="20" t="s">
        <v>861</v>
      </c>
      <c r="D73" s="20" t="s">
        <v>866</v>
      </c>
      <c r="E73" s="21" t="s">
        <v>1355</v>
      </c>
      <c r="F73" s="20" t="s">
        <v>26</v>
      </c>
      <c r="G73" s="20" t="s">
        <v>27</v>
      </c>
      <c r="H73" s="20"/>
      <c r="I73" s="23">
        <v>473</v>
      </c>
      <c r="J73" s="23">
        <v>98.7</v>
      </c>
      <c r="K73" s="23">
        <v>88.2</v>
      </c>
      <c r="L73" s="23">
        <v>11.4</v>
      </c>
      <c r="M73" s="23">
        <v>0.4</v>
      </c>
      <c r="N73" s="23">
        <v>473</v>
      </c>
      <c r="O73" s="23">
        <v>98.7</v>
      </c>
      <c r="P73" s="23">
        <v>78.7</v>
      </c>
      <c r="Q73" s="23">
        <v>19.2</v>
      </c>
      <c r="R73" s="23">
        <v>2.1</v>
      </c>
      <c r="S73" s="23">
        <v>473</v>
      </c>
      <c r="T73" s="23">
        <v>98.7</v>
      </c>
      <c r="U73" s="23">
        <v>82.7</v>
      </c>
      <c r="V73" s="23">
        <v>16.899999999999999</v>
      </c>
      <c r="W73" s="23">
        <v>0.4</v>
      </c>
      <c r="X73" s="24">
        <v>473</v>
      </c>
      <c r="Y73" s="24">
        <v>98.7</v>
      </c>
      <c r="Z73" s="25">
        <f t="shared" si="3"/>
        <v>0.83199999999999996</v>
      </c>
      <c r="AA73" s="25">
        <f t="shared" si="3"/>
        <v>0.15833333333333333</v>
      </c>
      <c r="AB73" s="25">
        <f t="shared" si="3"/>
        <v>9.6666666666666654E-3</v>
      </c>
      <c r="AC73" s="26">
        <v>473</v>
      </c>
      <c r="AD73" s="26">
        <f t="shared" si="4"/>
        <v>393.536</v>
      </c>
      <c r="AE73" s="26">
        <f t="shared" si="4"/>
        <v>74.891666666666666</v>
      </c>
      <c r="AF73" s="26">
        <f t="shared" si="4"/>
        <v>4.5723333333333329</v>
      </c>
      <c r="AG73" s="27">
        <v>621</v>
      </c>
      <c r="AH73" s="27">
        <v>111</v>
      </c>
      <c r="AI73" s="28">
        <v>0.7473333333333334</v>
      </c>
    </row>
    <row r="74" spans="1:35" s="31" customFormat="1" ht="16.5" customHeight="1">
      <c r="A74" s="19">
        <f t="shared" si="5"/>
        <v>71</v>
      </c>
      <c r="B74" s="20" t="s">
        <v>1279</v>
      </c>
      <c r="C74" s="20" t="s">
        <v>861</v>
      </c>
      <c r="D74" s="20" t="s">
        <v>884</v>
      </c>
      <c r="E74" s="21" t="s">
        <v>1356</v>
      </c>
      <c r="F74" s="20" t="s">
        <v>26</v>
      </c>
      <c r="G74" s="20" t="s">
        <v>27</v>
      </c>
      <c r="H74" s="20"/>
      <c r="I74" s="23">
        <v>273</v>
      </c>
      <c r="J74" s="23">
        <v>98.9</v>
      </c>
      <c r="K74" s="23">
        <v>88.3</v>
      </c>
      <c r="L74" s="23">
        <v>11.3</v>
      </c>
      <c r="M74" s="23">
        <v>0.4</v>
      </c>
      <c r="N74" s="23">
        <v>273</v>
      </c>
      <c r="O74" s="23">
        <v>98.9</v>
      </c>
      <c r="P74" s="23">
        <v>76.900000000000006</v>
      </c>
      <c r="Q74" s="23">
        <v>21.3</v>
      </c>
      <c r="R74" s="23">
        <v>1.8</v>
      </c>
      <c r="S74" s="23">
        <v>273</v>
      </c>
      <c r="T74" s="23">
        <v>98.9</v>
      </c>
      <c r="U74" s="23">
        <v>84.2</v>
      </c>
      <c r="V74" s="23">
        <v>15.4</v>
      </c>
      <c r="W74" s="23">
        <v>0.4</v>
      </c>
      <c r="X74" s="24">
        <v>273</v>
      </c>
      <c r="Y74" s="24">
        <v>98.90000000000002</v>
      </c>
      <c r="Z74" s="25">
        <f t="shared" si="3"/>
        <v>0.83133333333333326</v>
      </c>
      <c r="AA74" s="25">
        <f t="shared" si="3"/>
        <v>0.16000000000000003</v>
      </c>
      <c r="AB74" s="25">
        <f t="shared" si="3"/>
        <v>8.666666666666668E-3</v>
      </c>
      <c r="AC74" s="26">
        <v>273</v>
      </c>
      <c r="AD74" s="26">
        <f t="shared" si="4"/>
        <v>226.95399999999998</v>
      </c>
      <c r="AE74" s="26">
        <f t="shared" si="4"/>
        <v>43.680000000000007</v>
      </c>
      <c r="AF74" s="26">
        <f t="shared" si="4"/>
        <v>2.3660000000000005</v>
      </c>
      <c r="AG74" s="27">
        <v>294</v>
      </c>
      <c r="AH74" s="27">
        <v>57</v>
      </c>
      <c r="AI74" s="28">
        <v>0.80299999999999994</v>
      </c>
    </row>
    <row r="75" spans="1:35" s="31" customFormat="1" ht="16.5" customHeight="1">
      <c r="A75" s="19">
        <f t="shared" si="5"/>
        <v>72</v>
      </c>
      <c r="B75" s="20" t="s">
        <v>1279</v>
      </c>
      <c r="C75" s="20" t="s">
        <v>861</v>
      </c>
      <c r="D75" s="20" t="s">
        <v>884</v>
      </c>
      <c r="E75" s="21" t="s">
        <v>1357</v>
      </c>
      <c r="F75" s="20" t="s">
        <v>26</v>
      </c>
      <c r="G75" s="20" t="s">
        <v>27</v>
      </c>
      <c r="H75" s="20"/>
      <c r="I75" s="23">
        <v>466</v>
      </c>
      <c r="J75" s="23">
        <v>99.1</v>
      </c>
      <c r="K75" s="23">
        <v>88</v>
      </c>
      <c r="L75" s="23">
        <v>10.9</v>
      </c>
      <c r="M75" s="23">
        <v>1.1000000000000001</v>
      </c>
      <c r="N75" s="23">
        <v>466</v>
      </c>
      <c r="O75" s="23">
        <v>99.1</v>
      </c>
      <c r="P75" s="23">
        <v>77.7</v>
      </c>
      <c r="Q75" s="23">
        <v>20.399999999999999</v>
      </c>
      <c r="R75" s="23">
        <v>1.9</v>
      </c>
      <c r="S75" s="23">
        <v>466</v>
      </c>
      <c r="T75" s="23">
        <v>99.1</v>
      </c>
      <c r="U75" s="23">
        <v>83.5</v>
      </c>
      <c r="V75" s="23">
        <v>16.3</v>
      </c>
      <c r="W75" s="23">
        <v>0.2</v>
      </c>
      <c r="X75" s="24">
        <v>466</v>
      </c>
      <c r="Y75" s="24">
        <v>99.09999999999998</v>
      </c>
      <c r="Z75" s="25">
        <f t="shared" si="3"/>
        <v>0.83066666666666666</v>
      </c>
      <c r="AA75" s="25">
        <f t="shared" si="3"/>
        <v>0.15866666666666668</v>
      </c>
      <c r="AB75" s="25">
        <f t="shared" si="3"/>
        <v>1.0666666666666668E-2</v>
      </c>
      <c r="AC75" s="26">
        <v>466</v>
      </c>
      <c r="AD75" s="26">
        <f t="shared" si="4"/>
        <v>387.09066666666666</v>
      </c>
      <c r="AE75" s="26">
        <f t="shared" si="4"/>
        <v>73.938666666666677</v>
      </c>
      <c r="AF75" s="26">
        <f t="shared" si="4"/>
        <v>4.9706666666666672</v>
      </c>
      <c r="AG75" s="27">
        <v>427</v>
      </c>
      <c r="AH75" s="27">
        <v>79</v>
      </c>
      <c r="AI75" s="28">
        <v>0.77766950699939119</v>
      </c>
    </row>
    <row r="76" spans="1:35" s="31" customFormat="1" ht="16.5" customHeight="1">
      <c r="A76" s="19">
        <f t="shared" si="5"/>
        <v>73</v>
      </c>
      <c r="B76" s="20" t="s">
        <v>1279</v>
      </c>
      <c r="C76" s="20" t="s">
        <v>861</v>
      </c>
      <c r="D76" s="20" t="s">
        <v>866</v>
      </c>
      <c r="E76" s="21" t="s">
        <v>1358</v>
      </c>
      <c r="F76" s="20" t="s">
        <v>26</v>
      </c>
      <c r="G76" s="20" t="s">
        <v>27</v>
      </c>
      <c r="H76" s="20"/>
      <c r="I76" s="23">
        <v>371</v>
      </c>
      <c r="J76" s="23">
        <v>99.7</v>
      </c>
      <c r="K76" s="23">
        <v>88.4</v>
      </c>
      <c r="L76" s="23">
        <v>10.5</v>
      </c>
      <c r="M76" s="23">
        <v>1.1000000000000001</v>
      </c>
      <c r="N76" s="23">
        <v>371</v>
      </c>
      <c r="O76" s="23">
        <v>99.7</v>
      </c>
      <c r="P76" s="23">
        <v>76</v>
      </c>
      <c r="Q76" s="23">
        <v>22.4</v>
      </c>
      <c r="R76" s="23">
        <v>1.6</v>
      </c>
      <c r="S76" s="23">
        <v>371</v>
      </c>
      <c r="T76" s="23">
        <v>99.7</v>
      </c>
      <c r="U76" s="23">
        <v>84.4</v>
      </c>
      <c r="V76" s="23">
        <v>15.6</v>
      </c>
      <c r="W76" s="23">
        <v>0</v>
      </c>
      <c r="X76" s="24">
        <v>371</v>
      </c>
      <c r="Y76" s="24">
        <v>99.7</v>
      </c>
      <c r="Z76" s="25">
        <f t="shared" si="3"/>
        <v>0.82933333333333337</v>
      </c>
      <c r="AA76" s="25">
        <f t="shared" si="3"/>
        <v>0.16166666666666668</v>
      </c>
      <c r="AB76" s="25">
        <f t="shared" si="3"/>
        <v>8.9999999999999993E-3</v>
      </c>
      <c r="AC76" s="26">
        <v>371</v>
      </c>
      <c r="AD76" s="26">
        <f t="shared" si="4"/>
        <v>307.68266666666671</v>
      </c>
      <c r="AE76" s="26">
        <f t="shared" si="4"/>
        <v>59.978333333333339</v>
      </c>
      <c r="AF76" s="26">
        <f t="shared" si="4"/>
        <v>3.339</v>
      </c>
      <c r="AG76" s="27">
        <v>1250</v>
      </c>
      <c r="AH76" s="27">
        <v>192</v>
      </c>
      <c r="AI76" s="28">
        <v>0.67428337236533964</v>
      </c>
    </row>
    <row r="77" spans="1:35" s="31" customFormat="1" ht="16.5" customHeight="1">
      <c r="A77" s="19">
        <f t="shared" si="5"/>
        <v>74</v>
      </c>
      <c r="B77" s="20" t="s">
        <v>1279</v>
      </c>
      <c r="C77" s="20" t="s">
        <v>861</v>
      </c>
      <c r="D77" s="20" t="s">
        <v>911</v>
      </c>
      <c r="E77" s="21" t="s">
        <v>1359</v>
      </c>
      <c r="F77" s="20" t="s">
        <v>26</v>
      </c>
      <c r="G77" s="20" t="s">
        <v>27</v>
      </c>
      <c r="H77" s="20"/>
      <c r="I77" s="23">
        <v>499</v>
      </c>
      <c r="J77" s="23">
        <v>99.2</v>
      </c>
      <c r="K77" s="23">
        <v>88.2</v>
      </c>
      <c r="L77" s="23">
        <v>11.6</v>
      </c>
      <c r="M77" s="23">
        <v>0.2</v>
      </c>
      <c r="N77" s="23">
        <v>499</v>
      </c>
      <c r="O77" s="23">
        <v>99.2</v>
      </c>
      <c r="P77" s="23">
        <v>75.8</v>
      </c>
      <c r="Q77" s="23">
        <v>22</v>
      </c>
      <c r="R77" s="23">
        <v>2.2000000000000002</v>
      </c>
      <c r="S77" s="23">
        <v>499</v>
      </c>
      <c r="T77" s="23">
        <v>99.2</v>
      </c>
      <c r="U77" s="23">
        <v>84.2</v>
      </c>
      <c r="V77" s="23">
        <v>15.2</v>
      </c>
      <c r="W77" s="23">
        <v>0.6</v>
      </c>
      <c r="X77" s="24">
        <v>499</v>
      </c>
      <c r="Y77" s="24">
        <v>99.2</v>
      </c>
      <c r="Z77" s="25">
        <f t="shared" si="3"/>
        <v>0.82733333333333337</v>
      </c>
      <c r="AA77" s="25">
        <f t="shared" si="3"/>
        <v>0.16266666666666665</v>
      </c>
      <c r="AB77" s="25">
        <f t="shared" si="3"/>
        <v>0.01</v>
      </c>
      <c r="AC77" s="26">
        <v>499</v>
      </c>
      <c r="AD77" s="26">
        <f t="shared" si="4"/>
        <v>412.83933333333334</v>
      </c>
      <c r="AE77" s="26">
        <f t="shared" si="4"/>
        <v>81.170666666666662</v>
      </c>
      <c r="AF77" s="26">
        <f t="shared" si="4"/>
        <v>4.99</v>
      </c>
      <c r="AG77" s="27">
        <v>210</v>
      </c>
      <c r="AH77" s="27">
        <v>41</v>
      </c>
      <c r="AI77" s="28">
        <v>0.82299999999999995</v>
      </c>
    </row>
    <row r="78" spans="1:35" s="31" customFormat="1" ht="16.5" customHeight="1">
      <c r="A78" s="19">
        <f t="shared" si="5"/>
        <v>75</v>
      </c>
      <c r="B78" s="20" t="s">
        <v>1279</v>
      </c>
      <c r="C78" s="20" t="s">
        <v>861</v>
      </c>
      <c r="D78" s="20" t="s">
        <v>884</v>
      </c>
      <c r="E78" s="21" t="s">
        <v>1360</v>
      </c>
      <c r="F78" s="20" t="s">
        <v>26</v>
      </c>
      <c r="G78" s="20" t="s">
        <v>27</v>
      </c>
      <c r="H78" s="20"/>
      <c r="I78" s="23">
        <v>430</v>
      </c>
      <c r="J78" s="23">
        <v>99.8</v>
      </c>
      <c r="K78" s="23">
        <v>88.4</v>
      </c>
      <c r="L78" s="23">
        <v>11.2</v>
      </c>
      <c r="M78" s="23">
        <v>0.4</v>
      </c>
      <c r="N78" s="23">
        <v>430</v>
      </c>
      <c r="O78" s="23">
        <v>99.8</v>
      </c>
      <c r="P78" s="23">
        <v>74.7</v>
      </c>
      <c r="Q78" s="23">
        <v>24.4</v>
      </c>
      <c r="R78" s="23">
        <v>0.9</v>
      </c>
      <c r="S78" s="23">
        <v>429</v>
      </c>
      <c r="T78" s="23">
        <v>99.5</v>
      </c>
      <c r="U78" s="23">
        <v>85.1</v>
      </c>
      <c r="V78" s="23">
        <v>14.4</v>
      </c>
      <c r="W78" s="23">
        <v>0.5</v>
      </c>
      <c r="X78" s="24">
        <v>429.66666666666669</v>
      </c>
      <c r="Y78" s="24">
        <v>99.7</v>
      </c>
      <c r="Z78" s="25">
        <f t="shared" si="3"/>
        <v>0.82731497284716826</v>
      </c>
      <c r="AA78" s="25">
        <f t="shared" si="3"/>
        <v>0.16668425135764159</v>
      </c>
      <c r="AB78" s="25">
        <f t="shared" si="3"/>
        <v>6.000775795190069E-3</v>
      </c>
      <c r="AC78" s="26">
        <v>429.66666666666669</v>
      </c>
      <c r="AD78" s="26">
        <f t="shared" si="4"/>
        <v>355.46966666666663</v>
      </c>
      <c r="AE78" s="26">
        <f t="shared" si="4"/>
        <v>71.61866666666667</v>
      </c>
      <c r="AF78" s="26">
        <f t="shared" si="4"/>
        <v>2.5783333333333331</v>
      </c>
      <c r="AG78" s="27">
        <v>621</v>
      </c>
      <c r="AH78" s="27">
        <v>111</v>
      </c>
      <c r="AI78" s="28">
        <v>0.7473333333333334</v>
      </c>
    </row>
    <row r="79" spans="1:35" s="31" customFormat="1" ht="16.5" customHeight="1">
      <c r="A79" s="19">
        <f t="shared" si="5"/>
        <v>76</v>
      </c>
      <c r="B79" s="20" t="s">
        <v>1279</v>
      </c>
      <c r="C79" s="20" t="s">
        <v>861</v>
      </c>
      <c r="D79" s="20" t="s">
        <v>884</v>
      </c>
      <c r="E79" s="21" t="s">
        <v>1361</v>
      </c>
      <c r="F79" s="20" t="s">
        <v>26</v>
      </c>
      <c r="G79" s="20" t="s">
        <v>27</v>
      </c>
      <c r="H79" s="20"/>
      <c r="I79" s="23">
        <v>239</v>
      </c>
      <c r="J79" s="23">
        <v>98.4</v>
      </c>
      <c r="K79" s="23">
        <v>82.8</v>
      </c>
      <c r="L79" s="23">
        <v>15.5</v>
      </c>
      <c r="M79" s="23">
        <v>1.7</v>
      </c>
      <c r="N79" s="23">
        <v>240</v>
      </c>
      <c r="O79" s="23">
        <v>98.8</v>
      </c>
      <c r="P79" s="23">
        <v>78.3</v>
      </c>
      <c r="Q79" s="23">
        <v>18.8</v>
      </c>
      <c r="R79" s="23">
        <v>2.9</v>
      </c>
      <c r="S79" s="23">
        <v>240</v>
      </c>
      <c r="T79" s="23">
        <v>98.8</v>
      </c>
      <c r="U79" s="23">
        <v>86.7</v>
      </c>
      <c r="V79" s="23">
        <v>12.1</v>
      </c>
      <c r="W79" s="23">
        <v>1.2</v>
      </c>
      <c r="X79" s="24">
        <v>239.66666666666666</v>
      </c>
      <c r="Y79" s="24">
        <v>98.666666666666671</v>
      </c>
      <c r="Z79" s="25">
        <f t="shared" si="3"/>
        <v>0.82599721835883178</v>
      </c>
      <c r="AA79" s="25">
        <f t="shared" si="3"/>
        <v>0.15466620305980527</v>
      </c>
      <c r="AB79" s="25">
        <f t="shared" si="3"/>
        <v>1.9336578581363003E-2</v>
      </c>
      <c r="AC79" s="26">
        <v>239.66666666666666</v>
      </c>
      <c r="AD79" s="26">
        <f t="shared" si="4"/>
        <v>197.964</v>
      </c>
      <c r="AE79" s="26">
        <f t="shared" si="4"/>
        <v>37.068333333333328</v>
      </c>
      <c r="AF79" s="26">
        <f t="shared" si="4"/>
        <v>4.6343333333333332</v>
      </c>
      <c r="AG79" s="27">
        <v>314</v>
      </c>
      <c r="AH79" s="27">
        <v>62</v>
      </c>
      <c r="AI79" s="28">
        <v>0.79833333333333323</v>
      </c>
    </row>
    <row r="80" spans="1:35" s="31" customFormat="1" ht="16.5" customHeight="1">
      <c r="A80" s="19">
        <f t="shared" si="5"/>
        <v>77</v>
      </c>
      <c r="B80" s="34" t="s">
        <v>1279</v>
      </c>
      <c r="C80" s="34" t="s">
        <v>30</v>
      </c>
      <c r="D80" s="34" t="s">
        <v>1362</v>
      </c>
      <c r="E80" s="35" t="s">
        <v>1363</v>
      </c>
      <c r="F80" s="34" t="s">
        <v>71</v>
      </c>
      <c r="G80" s="34" t="s">
        <v>27</v>
      </c>
      <c r="H80" s="34"/>
      <c r="I80" s="36">
        <v>44</v>
      </c>
      <c r="J80" s="36">
        <v>100</v>
      </c>
      <c r="K80" s="36">
        <v>88.6</v>
      </c>
      <c r="L80" s="36">
        <v>11.4</v>
      </c>
      <c r="M80" s="36">
        <v>0</v>
      </c>
      <c r="N80" s="36">
        <v>44</v>
      </c>
      <c r="O80" s="36">
        <v>100</v>
      </c>
      <c r="P80" s="36">
        <v>72.7</v>
      </c>
      <c r="Q80" s="36">
        <v>22.7</v>
      </c>
      <c r="R80" s="36">
        <v>4.5999999999999996</v>
      </c>
      <c r="S80" s="36">
        <v>44</v>
      </c>
      <c r="T80" s="36">
        <v>100</v>
      </c>
      <c r="U80" s="36">
        <v>86.4</v>
      </c>
      <c r="V80" s="36">
        <v>13.6</v>
      </c>
      <c r="W80" s="36">
        <v>0</v>
      </c>
      <c r="X80" s="24">
        <v>44</v>
      </c>
      <c r="Y80" s="24">
        <v>100</v>
      </c>
      <c r="Z80" s="25">
        <f t="shared" si="3"/>
        <v>0.82566666666666666</v>
      </c>
      <c r="AA80" s="25">
        <f t="shared" si="3"/>
        <v>0.159</v>
      </c>
      <c r="AB80" s="25">
        <f t="shared" si="3"/>
        <v>1.5333333333333331E-2</v>
      </c>
      <c r="AC80" s="26">
        <v>44</v>
      </c>
      <c r="AD80" s="26">
        <f t="shared" si="4"/>
        <v>36.329333333333331</v>
      </c>
      <c r="AE80" s="26">
        <f t="shared" si="4"/>
        <v>6.9960000000000004</v>
      </c>
      <c r="AF80" s="26">
        <f t="shared" si="4"/>
        <v>0.67466666666666653</v>
      </c>
      <c r="AG80" s="27">
        <v>93</v>
      </c>
      <c r="AH80" s="27">
        <v>14</v>
      </c>
      <c r="AI80" s="28">
        <v>0.8666666666666667</v>
      </c>
    </row>
    <row r="81" spans="1:35" s="31" customFormat="1" ht="16.5" customHeight="1">
      <c r="A81" s="19">
        <f t="shared" si="5"/>
        <v>78</v>
      </c>
      <c r="B81" s="20" t="s">
        <v>1279</v>
      </c>
      <c r="C81" s="20" t="s">
        <v>861</v>
      </c>
      <c r="D81" s="20" t="s">
        <v>870</v>
      </c>
      <c r="E81" s="21" t="s">
        <v>1364</v>
      </c>
      <c r="F81" s="20" t="s">
        <v>26</v>
      </c>
      <c r="G81" s="20" t="s">
        <v>27</v>
      </c>
      <c r="H81" s="20"/>
      <c r="I81" s="23">
        <v>245</v>
      </c>
      <c r="J81" s="23">
        <v>99.6</v>
      </c>
      <c r="K81" s="23">
        <v>89.8</v>
      </c>
      <c r="L81" s="23">
        <v>9.8000000000000007</v>
      </c>
      <c r="M81" s="23">
        <v>0.4</v>
      </c>
      <c r="N81" s="23">
        <v>244</v>
      </c>
      <c r="O81" s="23">
        <v>99.2</v>
      </c>
      <c r="P81" s="23">
        <v>73.400000000000006</v>
      </c>
      <c r="Q81" s="23">
        <v>24.2</v>
      </c>
      <c r="R81" s="23">
        <v>2.4</v>
      </c>
      <c r="S81" s="23">
        <v>244</v>
      </c>
      <c r="T81" s="23">
        <v>99.2</v>
      </c>
      <c r="U81" s="23">
        <v>84.4</v>
      </c>
      <c r="V81" s="23">
        <v>15.2</v>
      </c>
      <c r="W81" s="23">
        <v>0.4</v>
      </c>
      <c r="X81" s="24">
        <v>244.33333333333334</v>
      </c>
      <c r="Y81" s="24">
        <v>99.333333333333329</v>
      </c>
      <c r="Z81" s="25">
        <f t="shared" si="3"/>
        <v>0.8254324693042292</v>
      </c>
      <c r="AA81" s="25">
        <f t="shared" si="3"/>
        <v>0.1639099590723056</v>
      </c>
      <c r="AB81" s="25">
        <f t="shared" si="3"/>
        <v>1.0657571623465211E-2</v>
      </c>
      <c r="AC81" s="26">
        <v>244.33333333333334</v>
      </c>
      <c r="AD81" s="26">
        <f t="shared" si="4"/>
        <v>201.68066666666667</v>
      </c>
      <c r="AE81" s="26">
        <f t="shared" si="4"/>
        <v>40.048666666666669</v>
      </c>
      <c r="AF81" s="26">
        <f t="shared" si="4"/>
        <v>2.6040000000000001</v>
      </c>
      <c r="AG81" s="27">
        <v>561</v>
      </c>
      <c r="AH81" s="27">
        <v>99</v>
      </c>
      <c r="AI81" s="28">
        <v>0.75466666666666682</v>
      </c>
    </row>
    <row r="82" spans="1:35" s="31" customFormat="1" ht="16.5" customHeight="1">
      <c r="A82" s="19">
        <f t="shared" si="5"/>
        <v>79</v>
      </c>
      <c r="B82" s="20" t="s">
        <v>1279</v>
      </c>
      <c r="C82" s="20" t="s">
        <v>861</v>
      </c>
      <c r="D82" s="20" t="s">
        <v>870</v>
      </c>
      <c r="E82" s="21" t="s">
        <v>1365</v>
      </c>
      <c r="F82" s="20" t="s">
        <v>26</v>
      </c>
      <c r="G82" s="20" t="s">
        <v>27</v>
      </c>
      <c r="H82" s="20"/>
      <c r="I82" s="23">
        <v>445</v>
      </c>
      <c r="J82" s="23">
        <v>98.9</v>
      </c>
      <c r="K82" s="23">
        <v>84</v>
      </c>
      <c r="L82" s="23">
        <v>13.5</v>
      </c>
      <c r="M82" s="23">
        <v>2.5</v>
      </c>
      <c r="N82" s="23">
        <v>445</v>
      </c>
      <c r="O82" s="23">
        <v>98.9</v>
      </c>
      <c r="P82" s="23">
        <v>77.099999999999994</v>
      </c>
      <c r="Q82" s="23">
        <v>20.9</v>
      </c>
      <c r="R82" s="23">
        <v>2</v>
      </c>
      <c r="S82" s="23">
        <v>445</v>
      </c>
      <c r="T82" s="23">
        <v>98.9</v>
      </c>
      <c r="U82" s="23">
        <v>84.7</v>
      </c>
      <c r="V82" s="23">
        <v>14.8</v>
      </c>
      <c r="W82" s="23">
        <v>0.5</v>
      </c>
      <c r="X82" s="24">
        <v>445</v>
      </c>
      <c r="Y82" s="24">
        <v>98.90000000000002</v>
      </c>
      <c r="Z82" s="25">
        <f t="shared" si="3"/>
        <v>0.81933333333333325</v>
      </c>
      <c r="AA82" s="25">
        <f t="shared" si="3"/>
        <v>0.16400000000000001</v>
      </c>
      <c r="AB82" s="25">
        <f t="shared" si="3"/>
        <v>1.6666666666666666E-2</v>
      </c>
      <c r="AC82" s="26">
        <v>445</v>
      </c>
      <c r="AD82" s="26">
        <f t="shared" si="4"/>
        <v>364.6033333333333</v>
      </c>
      <c r="AE82" s="26">
        <f t="shared" si="4"/>
        <v>72.98</v>
      </c>
      <c r="AF82" s="26">
        <f t="shared" si="4"/>
        <v>7.416666666666667</v>
      </c>
      <c r="AG82" s="27">
        <v>466</v>
      </c>
      <c r="AH82" s="27">
        <v>83</v>
      </c>
      <c r="AI82" s="28">
        <v>0.77032946001367064</v>
      </c>
    </row>
    <row r="83" spans="1:35" s="31" customFormat="1" ht="16.5" customHeight="1">
      <c r="A83" s="19">
        <f t="shared" si="5"/>
        <v>80</v>
      </c>
      <c r="B83" s="20" t="s">
        <v>1279</v>
      </c>
      <c r="C83" s="20" t="s">
        <v>861</v>
      </c>
      <c r="D83" s="20" t="s">
        <v>876</v>
      </c>
      <c r="E83" s="21" t="s">
        <v>1366</v>
      </c>
      <c r="F83" s="20" t="s">
        <v>26</v>
      </c>
      <c r="G83" s="20" t="s">
        <v>27</v>
      </c>
      <c r="H83" s="20"/>
      <c r="I83" s="23">
        <v>502</v>
      </c>
      <c r="J83" s="23">
        <v>97.9</v>
      </c>
      <c r="K83" s="23">
        <v>85.3</v>
      </c>
      <c r="L83" s="23">
        <v>13.3</v>
      </c>
      <c r="M83" s="23">
        <v>1.4</v>
      </c>
      <c r="N83" s="23">
        <v>505</v>
      </c>
      <c r="O83" s="23">
        <v>98.4</v>
      </c>
      <c r="P83" s="23">
        <v>79.2</v>
      </c>
      <c r="Q83" s="23">
        <v>18.600000000000001</v>
      </c>
      <c r="R83" s="23">
        <v>2.2000000000000002</v>
      </c>
      <c r="S83" s="23">
        <v>505</v>
      </c>
      <c r="T83" s="23">
        <v>98.4</v>
      </c>
      <c r="U83" s="23">
        <v>81.2</v>
      </c>
      <c r="V83" s="23">
        <v>17.399999999999999</v>
      </c>
      <c r="W83" s="23">
        <v>1.4</v>
      </c>
      <c r="X83" s="24">
        <v>504</v>
      </c>
      <c r="Y83" s="24">
        <v>98.233333333333348</v>
      </c>
      <c r="Z83" s="25">
        <f t="shared" si="3"/>
        <v>0.81893253968253965</v>
      </c>
      <c r="AA83" s="25">
        <f t="shared" si="3"/>
        <v>0.16439550264550268</v>
      </c>
      <c r="AB83" s="25">
        <f t="shared" si="3"/>
        <v>1.6671957671957671E-2</v>
      </c>
      <c r="AC83" s="26">
        <v>504</v>
      </c>
      <c r="AD83" s="26">
        <f t="shared" si="4"/>
        <v>412.74199999999996</v>
      </c>
      <c r="AE83" s="26">
        <f t="shared" si="4"/>
        <v>82.855333333333348</v>
      </c>
      <c r="AF83" s="26">
        <f t="shared" si="4"/>
        <v>8.4026666666666667</v>
      </c>
      <c r="AG83" s="27">
        <v>491</v>
      </c>
      <c r="AH83" s="27">
        <v>87</v>
      </c>
      <c r="AI83" s="28">
        <v>0.76600000000000001</v>
      </c>
    </row>
    <row r="84" spans="1:35" s="31" customFormat="1" ht="16.5" customHeight="1">
      <c r="A84" s="19">
        <f t="shared" si="5"/>
        <v>81</v>
      </c>
      <c r="B84" s="20" t="s">
        <v>1279</v>
      </c>
      <c r="C84" s="20" t="s">
        <v>861</v>
      </c>
      <c r="D84" s="20" t="s">
        <v>911</v>
      </c>
      <c r="E84" s="21" t="s">
        <v>1367</v>
      </c>
      <c r="F84" s="20" t="s">
        <v>26</v>
      </c>
      <c r="G84" s="20" t="s">
        <v>27</v>
      </c>
      <c r="H84" s="20"/>
      <c r="I84" s="23">
        <v>295</v>
      </c>
      <c r="J84" s="23">
        <v>98.3</v>
      </c>
      <c r="K84" s="23">
        <v>87.8</v>
      </c>
      <c r="L84" s="23">
        <v>11.5</v>
      </c>
      <c r="M84" s="23">
        <v>0.7</v>
      </c>
      <c r="N84" s="23">
        <v>295</v>
      </c>
      <c r="O84" s="23">
        <v>98.3</v>
      </c>
      <c r="P84" s="23">
        <v>73.599999999999994</v>
      </c>
      <c r="Q84" s="23">
        <v>23.7</v>
      </c>
      <c r="R84" s="23">
        <v>2.7</v>
      </c>
      <c r="S84" s="23">
        <v>295</v>
      </c>
      <c r="T84" s="23">
        <v>98.3</v>
      </c>
      <c r="U84" s="23">
        <v>84.1</v>
      </c>
      <c r="V84" s="23">
        <v>15.6</v>
      </c>
      <c r="W84" s="23">
        <v>0.3</v>
      </c>
      <c r="X84" s="24">
        <v>295</v>
      </c>
      <c r="Y84" s="24">
        <v>98.3</v>
      </c>
      <c r="Z84" s="25">
        <f t="shared" si="3"/>
        <v>0.81833333333333336</v>
      </c>
      <c r="AA84" s="25">
        <f t="shared" si="3"/>
        <v>0.16933333333333334</v>
      </c>
      <c r="AB84" s="25">
        <f t="shared" si="3"/>
        <v>1.2333333333333332E-2</v>
      </c>
      <c r="AC84" s="26">
        <v>295</v>
      </c>
      <c r="AD84" s="26">
        <f t="shared" si="4"/>
        <v>241.40833333333333</v>
      </c>
      <c r="AE84" s="26">
        <f t="shared" si="4"/>
        <v>49.953333333333333</v>
      </c>
      <c r="AF84" s="26">
        <f t="shared" si="4"/>
        <v>3.6383333333333328</v>
      </c>
      <c r="AG84" s="27">
        <v>1188</v>
      </c>
      <c r="AH84" s="27">
        <v>182</v>
      </c>
      <c r="AI84" s="28">
        <v>0.68299999999999994</v>
      </c>
    </row>
    <row r="85" spans="1:35" s="31" customFormat="1" ht="16.5" customHeight="1">
      <c r="A85" s="19">
        <f t="shared" si="5"/>
        <v>82</v>
      </c>
      <c r="B85" s="20" t="s">
        <v>1279</v>
      </c>
      <c r="C85" s="20" t="s">
        <v>861</v>
      </c>
      <c r="D85" s="20" t="s">
        <v>876</v>
      </c>
      <c r="E85" s="21" t="s">
        <v>1368</v>
      </c>
      <c r="F85" s="20" t="s">
        <v>26</v>
      </c>
      <c r="G85" s="20" t="s">
        <v>27</v>
      </c>
      <c r="H85" s="20"/>
      <c r="I85" s="23">
        <v>337</v>
      </c>
      <c r="J85" s="23">
        <v>98.8</v>
      </c>
      <c r="K85" s="23">
        <v>88.4</v>
      </c>
      <c r="L85" s="23">
        <v>11.3</v>
      </c>
      <c r="M85" s="23">
        <v>0.3</v>
      </c>
      <c r="N85" s="23">
        <v>337</v>
      </c>
      <c r="O85" s="23">
        <v>98.8</v>
      </c>
      <c r="P85" s="23">
        <v>73.900000000000006</v>
      </c>
      <c r="Q85" s="23">
        <v>24.6</v>
      </c>
      <c r="R85" s="23">
        <v>1.5</v>
      </c>
      <c r="S85" s="23">
        <v>337</v>
      </c>
      <c r="T85" s="23">
        <v>98.8</v>
      </c>
      <c r="U85" s="23">
        <v>82.8</v>
      </c>
      <c r="V85" s="23">
        <v>16.899999999999999</v>
      </c>
      <c r="W85" s="23">
        <v>0.3</v>
      </c>
      <c r="X85" s="24">
        <v>337</v>
      </c>
      <c r="Y85" s="24">
        <v>98.8</v>
      </c>
      <c r="Z85" s="25">
        <f t="shared" si="3"/>
        <v>0.81700000000000006</v>
      </c>
      <c r="AA85" s="25">
        <f t="shared" si="3"/>
        <v>0.17600000000000002</v>
      </c>
      <c r="AB85" s="25">
        <f t="shared" si="3"/>
        <v>7.0000000000000001E-3</v>
      </c>
      <c r="AC85" s="26">
        <v>337</v>
      </c>
      <c r="AD85" s="26">
        <f t="shared" si="4"/>
        <v>275.32900000000001</v>
      </c>
      <c r="AE85" s="26">
        <f t="shared" si="4"/>
        <v>59.312000000000005</v>
      </c>
      <c r="AF85" s="26">
        <f t="shared" si="4"/>
        <v>2.359</v>
      </c>
      <c r="AG85" s="27">
        <v>499</v>
      </c>
      <c r="AH85" s="27">
        <v>89</v>
      </c>
      <c r="AI85" s="28">
        <v>0.76502199999999998</v>
      </c>
    </row>
    <row r="86" spans="1:35" s="31" customFormat="1" ht="16.5" customHeight="1">
      <c r="A86" s="19">
        <f t="shared" si="5"/>
        <v>83</v>
      </c>
      <c r="B86" s="20" t="s">
        <v>1279</v>
      </c>
      <c r="C86" s="20" t="s">
        <v>861</v>
      </c>
      <c r="D86" s="20" t="s">
        <v>956</v>
      </c>
      <c r="E86" s="21" t="s">
        <v>1369</v>
      </c>
      <c r="F86" s="20" t="s">
        <v>26</v>
      </c>
      <c r="G86" s="20" t="s">
        <v>27</v>
      </c>
      <c r="H86" s="20"/>
      <c r="I86" s="23">
        <v>207</v>
      </c>
      <c r="J86" s="23">
        <v>100</v>
      </c>
      <c r="K86" s="23">
        <v>87</v>
      </c>
      <c r="L86" s="23">
        <v>12.6</v>
      </c>
      <c r="M86" s="23">
        <v>0.5</v>
      </c>
      <c r="N86" s="23">
        <v>207</v>
      </c>
      <c r="O86" s="23">
        <v>100</v>
      </c>
      <c r="P86" s="23">
        <v>76.8</v>
      </c>
      <c r="Q86" s="23">
        <v>21.3</v>
      </c>
      <c r="R86" s="23">
        <v>1.9</v>
      </c>
      <c r="S86" s="23">
        <v>207</v>
      </c>
      <c r="T86" s="23">
        <v>100</v>
      </c>
      <c r="U86" s="23">
        <v>81.2</v>
      </c>
      <c r="V86" s="23">
        <v>18.8</v>
      </c>
      <c r="W86" s="23">
        <v>0</v>
      </c>
      <c r="X86" s="24">
        <v>207</v>
      </c>
      <c r="Y86" s="24">
        <v>100</v>
      </c>
      <c r="Z86" s="25">
        <f t="shared" si="3"/>
        <v>0.81666666666666676</v>
      </c>
      <c r="AA86" s="25">
        <f t="shared" si="3"/>
        <v>0.17566666666666667</v>
      </c>
      <c r="AB86" s="25">
        <f t="shared" si="3"/>
        <v>7.9999999999999984E-3</v>
      </c>
      <c r="AC86" s="26">
        <v>207</v>
      </c>
      <c r="AD86" s="26">
        <f t="shared" si="4"/>
        <v>169.05</v>
      </c>
      <c r="AE86" s="26">
        <f t="shared" si="4"/>
        <v>36.363</v>
      </c>
      <c r="AF86" s="26">
        <f t="shared" si="4"/>
        <v>1.6559999999999997</v>
      </c>
      <c r="AG86" s="27">
        <v>785</v>
      </c>
      <c r="AH86" s="27">
        <v>133</v>
      </c>
      <c r="AI86" s="28">
        <v>0.72766666666666668</v>
      </c>
    </row>
    <row r="87" spans="1:35" s="31" customFormat="1" ht="16.5" customHeight="1">
      <c r="A87" s="19">
        <f t="shared" si="5"/>
        <v>84</v>
      </c>
      <c r="B87" s="20" t="s">
        <v>1279</v>
      </c>
      <c r="C87" s="20" t="s">
        <v>861</v>
      </c>
      <c r="D87" s="20" t="s">
        <v>884</v>
      </c>
      <c r="E87" s="21" t="s">
        <v>1370</v>
      </c>
      <c r="F87" s="20" t="s">
        <v>26</v>
      </c>
      <c r="G87" s="20" t="s">
        <v>27</v>
      </c>
      <c r="H87" s="20"/>
      <c r="I87" s="23">
        <v>489</v>
      </c>
      <c r="J87" s="23">
        <v>98.8</v>
      </c>
      <c r="K87" s="23">
        <v>88.1</v>
      </c>
      <c r="L87" s="23">
        <v>11.3</v>
      </c>
      <c r="M87" s="23">
        <v>0.6</v>
      </c>
      <c r="N87" s="23">
        <v>489</v>
      </c>
      <c r="O87" s="23">
        <v>98.8</v>
      </c>
      <c r="P87" s="23">
        <v>74.5</v>
      </c>
      <c r="Q87" s="23">
        <v>24.3</v>
      </c>
      <c r="R87" s="23">
        <v>1.2</v>
      </c>
      <c r="S87" s="23">
        <v>488</v>
      </c>
      <c r="T87" s="23">
        <v>98.6</v>
      </c>
      <c r="U87" s="23">
        <v>82.4</v>
      </c>
      <c r="V87" s="23">
        <v>16.8</v>
      </c>
      <c r="W87" s="23">
        <v>0.8</v>
      </c>
      <c r="X87" s="24">
        <v>488.66666666666669</v>
      </c>
      <c r="Y87" s="24">
        <v>98.733333333333334</v>
      </c>
      <c r="Z87" s="25">
        <f t="shared" si="3"/>
        <v>0.81666166439290599</v>
      </c>
      <c r="AA87" s="25">
        <f t="shared" si="3"/>
        <v>0.17467121418826739</v>
      </c>
      <c r="AB87" s="25">
        <f t="shared" si="3"/>
        <v>8.6671214188267388E-3</v>
      </c>
      <c r="AC87" s="26">
        <v>488.66666666666669</v>
      </c>
      <c r="AD87" s="26">
        <f t="shared" si="4"/>
        <v>399.07533333333339</v>
      </c>
      <c r="AE87" s="26">
        <f t="shared" si="4"/>
        <v>85.356000000000009</v>
      </c>
      <c r="AF87" s="26">
        <f t="shared" si="4"/>
        <v>4.2353333333333332</v>
      </c>
      <c r="AG87" s="27">
        <v>207</v>
      </c>
      <c r="AH87" s="27">
        <v>40</v>
      </c>
      <c r="AI87" s="28">
        <v>0.82398520345252768</v>
      </c>
    </row>
    <row r="88" spans="1:35" s="31" customFormat="1" ht="16.5" customHeight="1">
      <c r="A88" s="19">
        <f t="shared" si="5"/>
        <v>85</v>
      </c>
      <c r="B88" s="20" t="s">
        <v>1279</v>
      </c>
      <c r="C88" s="20" t="s">
        <v>861</v>
      </c>
      <c r="D88" s="20" t="s">
        <v>884</v>
      </c>
      <c r="E88" s="21" t="s">
        <v>1371</v>
      </c>
      <c r="F88" s="20" t="s">
        <v>71</v>
      </c>
      <c r="G88" s="20" t="s">
        <v>1294</v>
      </c>
      <c r="H88" s="20"/>
      <c r="I88" s="23">
        <v>314</v>
      </c>
      <c r="J88" s="23">
        <v>99.7</v>
      </c>
      <c r="K88" s="23">
        <v>93.9</v>
      </c>
      <c r="L88" s="23">
        <v>6.1</v>
      </c>
      <c r="M88" s="23">
        <v>0</v>
      </c>
      <c r="N88" s="23">
        <v>314</v>
      </c>
      <c r="O88" s="23">
        <v>99.7</v>
      </c>
      <c r="P88" s="23">
        <v>69.7</v>
      </c>
      <c r="Q88" s="23">
        <v>26.8</v>
      </c>
      <c r="R88" s="23">
        <v>3.5</v>
      </c>
      <c r="S88" s="23">
        <v>314</v>
      </c>
      <c r="T88" s="23">
        <v>99.7</v>
      </c>
      <c r="U88" s="23">
        <v>81.2</v>
      </c>
      <c r="V88" s="23">
        <v>18.5</v>
      </c>
      <c r="W88" s="23">
        <v>0.3</v>
      </c>
      <c r="X88" s="24">
        <v>314</v>
      </c>
      <c r="Y88" s="24">
        <v>99.7</v>
      </c>
      <c r="Z88" s="25">
        <f t="shared" si="3"/>
        <v>0.81599999999999995</v>
      </c>
      <c r="AA88" s="25">
        <f t="shared" si="3"/>
        <v>0.17133333333333334</v>
      </c>
      <c r="AB88" s="25">
        <f t="shared" si="3"/>
        <v>1.2666666666666666E-2</v>
      </c>
      <c r="AC88" s="26">
        <v>314</v>
      </c>
      <c r="AD88" s="26">
        <f t="shared" si="4"/>
        <v>256.22399999999999</v>
      </c>
      <c r="AE88" s="26">
        <f t="shared" si="4"/>
        <v>53.798666666666669</v>
      </c>
      <c r="AF88" s="26">
        <f t="shared" si="4"/>
        <v>3.9773333333333332</v>
      </c>
      <c r="AG88" s="27">
        <v>628</v>
      </c>
      <c r="AH88" s="27">
        <v>113</v>
      </c>
      <c r="AI88" s="28">
        <v>0.7466666666666667</v>
      </c>
    </row>
    <row r="89" spans="1:35" s="31" customFormat="1" ht="16.5" customHeight="1">
      <c r="A89" s="19">
        <f t="shared" si="5"/>
        <v>86</v>
      </c>
      <c r="B89" s="20" t="s">
        <v>1279</v>
      </c>
      <c r="C89" s="20" t="s">
        <v>861</v>
      </c>
      <c r="D89" s="20" t="s">
        <v>884</v>
      </c>
      <c r="E89" s="21" t="s">
        <v>1372</v>
      </c>
      <c r="F89" s="20" t="s">
        <v>26</v>
      </c>
      <c r="G89" s="20" t="s">
        <v>27</v>
      </c>
      <c r="H89" s="20"/>
      <c r="I89" s="23">
        <v>309</v>
      </c>
      <c r="J89" s="23">
        <v>99.7</v>
      </c>
      <c r="K89" s="23">
        <v>85.8</v>
      </c>
      <c r="L89" s="23">
        <v>13.6</v>
      </c>
      <c r="M89" s="23">
        <v>0.6</v>
      </c>
      <c r="N89" s="23">
        <v>310</v>
      </c>
      <c r="O89" s="23">
        <v>100</v>
      </c>
      <c r="P89" s="23">
        <v>77.099999999999994</v>
      </c>
      <c r="Q89" s="23">
        <v>21</v>
      </c>
      <c r="R89" s="23">
        <v>1.9</v>
      </c>
      <c r="S89" s="23">
        <v>310</v>
      </c>
      <c r="T89" s="23">
        <v>100</v>
      </c>
      <c r="U89" s="23">
        <v>81.900000000000006</v>
      </c>
      <c r="V89" s="23">
        <v>17.8</v>
      </c>
      <c r="W89" s="23">
        <v>0.3</v>
      </c>
      <c r="X89" s="24">
        <v>309.66666666666669</v>
      </c>
      <c r="Y89" s="24">
        <v>99.899999999999991</v>
      </c>
      <c r="Z89" s="25">
        <f t="shared" si="3"/>
        <v>0.81595479009687832</v>
      </c>
      <c r="AA89" s="25">
        <f t="shared" si="3"/>
        <v>0.17470828848223896</v>
      </c>
      <c r="AB89" s="25">
        <f t="shared" si="3"/>
        <v>9.3369214208826688E-3</v>
      </c>
      <c r="AC89" s="26">
        <v>309.66666666666669</v>
      </c>
      <c r="AD89" s="26">
        <f t="shared" si="4"/>
        <v>252.67400000000001</v>
      </c>
      <c r="AE89" s="26">
        <f t="shared" si="4"/>
        <v>54.101333333333336</v>
      </c>
      <c r="AF89" s="26">
        <f t="shared" si="4"/>
        <v>2.8913333333333333</v>
      </c>
      <c r="AG89" s="27">
        <v>237</v>
      </c>
      <c r="AH89" s="27">
        <v>46</v>
      </c>
      <c r="AI89" s="28">
        <v>0.81566666666666665</v>
      </c>
    </row>
    <row r="90" spans="1:35" s="31" customFormat="1" ht="16.5" customHeight="1">
      <c r="A90" s="19">
        <f t="shared" si="5"/>
        <v>87</v>
      </c>
      <c r="B90" s="20" t="s">
        <v>1279</v>
      </c>
      <c r="C90" s="20" t="s">
        <v>861</v>
      </c>
      <c r="D90" s="20" t="s">
        <v>884</v>
      </c>
      <c r="E90" s="21" t="s">
        <v>1373</v>
      </c>
      <c r="F90" s="20" t="s">
        <v>26</v>
      </c>
      <c r="G90" s="20" t="s">
        <v>27</v>
      </c>
      <c r="H90" s="20"/>
      <c r="I90" s="23">
        <v>341</v>
      </c>
      <c r="J90" s="23">
        <v>100</v>
      </c>
      <c r="K90" s="23">
        <v>86.8</v>
      </c>
      <c r="L90" s="23">
        <v>12.3</v>
      </c>
      <c r="M90" s="23">
        <v>0.9</v>
      </c>
      <c r="N90" s="23">
        <v>341</v>
      </c>
      <c r="O90" s="23">
        <v>100</v>
      </c>
      <c r="P90" s="23">
        <v>73.599999999999994</v>
      </c>
      <c r="Q90" s="23">
        <v>25.2</v>
      </c>
      <c r="R90" s="23">
        <v>1.2</v>
      </c>
      <c r="S90" s="23">
        <v>341</v>
      </c>
      <c r="T90" s="23">
        <v>100</v>
      </c>
      <c r="U90" s="23">
        <v>84.2</v>
      </c>
      <c r="V90" s="23">
        <v>15.8</v>
      </c>
      <c r="W90" s="23">
        <v>0</v>
      </c>
      <c r="X90" s="24">
        <v>341</v>
      </c>
      <c r="Y90" s="24">
        <v>100</v>
      </c>
      <c r="Z90" s="25">
        <f t="shared" si="3"/>
        <v>0.81533333333333335</v>
      </c>
      <c r="AA90" s="25">
        <f t="shared" si="3"/>
        <v>0.17766666666666664</v>
      </c>
      <c r="AB90" s="25">
        <f t="shared" si="3"/>
        <v>6.9999999999999993E-3</v>
      </c>
      <c r="AC90" s="26">
        <v>341</v>
      </c>
      <c r="AD90" s="26">
        <f t="shared" si="4"/>
        <v>278.02866666666665</v>
      </c>
      <c r="AE90" s="26">
        <f t="shared" si="4"/>
        <v>60.584333333333326</v>
      </c>
      <c r="AF90" s="26">
        <f t="shared" si="4"/>
        <v>2.3869999999999996</v>
      </c>
      <c r="AG90" s="27">
        <v>474</v>
      </c>
      <c r="AH90" s="27">
        <v>86</v>
      </c>
      <c r="AI90" s="28">
        <v>0.76863277249451356</v>
      </c>
    </row>
    <row r="91" spans="1:35" s="31" customFormat="1" ht="16.5" customHeight="1">
      <c r="A91" s="19">
        <f t="shared" si="5"/>
        <v>88</v>
      </c>
      <c r="B91" s="20" t="s">
        <v>1279</v>
      </c>
      <c r="C91" s="20" t="s">
        <v>861</v>
      </c>
      <c r="D91" s="20" t="s">
        <v>900</v>
      </c>
      <c r="E91" s="21" t="s">
        <v>1374</v>
      </c>
      <c r="F91" s="20" t="s">
        <v>26</v>
      </c>
      <c r="G91" s="20" t="s">
        <v>27</v>
      </c>
      <c r="H91" s="20"/>
      <c r="I91" s="23">
        <v>477</v>
      </c>
      <c r="J91" s="23">
        <v>99</v>
      </c>
      <c r="K91" s="23">
        <v>87.4</v>
      </c>
      <c r="L91" s="23">
        <v>12.6</v>
      </c>
      <c r="M91" s="23">
        <v>0</v>
      </c>
      <c r="N91" s="23">
        <v>477</v>
      </c>
      <c r="O91" s="23">
        <v>99</v>
      </c>
      <c r="P91" s="23">
        <v>75.099999999999994</v>
      </c>
      <c r="Q91" s="23">
        <v>23.7</v>
      </c>
      <c r="R91" s="23">
        <v>1.2</v>
      </c>
      <c r="S91" s="23">
        <v>477</v>
      </c>
      <c r="T91" s="23">
        <v>99</v>
      </c>
      <c r="U91" s="23">
        <v>81.8</v>
      </c>
      <c r="V91" s="23">
        <v>17.600000000000001</v>
      </c>
      <c r="W91" s="23">
        <v>0.6</v>
      </c>
      <c r="X91" s="24">
        <v>477</v>
      </c>
      <c r="Y91" s="24">
        <v>99</v>
      </c>
      <c r="Z91" s="25">
        <f t="shared" si="3"/>
        <v>0.81433333333333324</v>
      </c>
      <c r="AA91" s="25">
        <f t="shared" si="3"/>
        <v>0.17966666666666667</v>
      </c>
      <c r="AB91" s="25">
        <f t="shared" si="3"/>
        <v>6.0000000000000001E-3</v>
      </c>
      <c r="AC91" s="26">
        <v>477</v>
      </c>
      <c r="AD91" s="26">
        <f t="shared" si="4"/>
        <v>388.43699999999995</v>
      </c>
      <c r="AE91" s="26">
        <f t="shared" si="4"/>
        <v>85.701000000000008</v>
      </c>
      <c r="AF91" s="26">
        <f t="shared" si="4"/>
        <v>2.8620000000000001</v>
      </c>
      <c r="AG91" s="27">
        <v>935</v>
      </c>
      <c r="AH91" s="27">
        <v>150</v>
      </c>
      <c r="AI91" s="28">
        <v>0.71066666666666678</v>
      </c>
    </row>
    <row r="92" spans="1:35" s="29" customFormat="1" ht="16.5" customHeight="1">
      <c r="A92" s="19">
        <f t="shared" si="5"/>
        <v>89</v>
      </c>
      <c r="B92" s="20" t="s">
        <v>1279</v>
      </c>
      <c r="C92" s="20" t="s">
        <v>861</v>
      </c>
      <c r="D92" s="20" t="s">
        <v>900</v>
      </c>
      <c r="E92" s="21" t="s">
        <v>1375</v>
      </c>
      <c r="F92" s="20" t="s">
        <v>26</v>
      </c>
      <c r="G92" s="20" t="s">
        <v>27</v>
      </c>
      <c r="H92" s="20"/>
      <c r="I92" s="23">
        <v>370</v>
      </c>
      <c r="J92" s="23">
        <v>98.9</v>
      </c>
      <c r="K92" s="23">
        <v>87</v>
      </c>
      <c r="L92" s="23">
        <v>12.2</v>
      </c>
      <c r="M92" s="23">
        <v>0.8</v>
      </c>
      <c r="N92" s="23">
        <v>370</v>
      </c>
      <c r="O92" s="23">
        <v>98.9</v>
      </c>
      <c r="P92" s="23">
        <v>73.8</v>
      </c>
      <c r="Q92" s="23">
        <v>24.3</v>
      </c>
      <c r="R92" s="23">
        <v>1.9</v>
      </c>
      <c r="S92" s="23">
        <v>370</v>
      </c>
      <c r="T92" s="23">
        <v>98.9</v>
      </c>
      <c r="U92" s="23">
        <v>83</v>
      </c>
      <c r="V92" s="23">
        <v>16.2</v>
      </c>
      <c r="W92" s="23">
        <v>0.8</v>
      </c>
      <c r="X92" s="24">
        <v>370</v>
      </c>
      <c r="Y92" s="24">
        <v>98.90000000000002</v>
      </c>
      <c r="Z92" s="25">
        <f t="shared" si="3"/>
        <v>0.81266666666666676</v>
      </c>
      <c r="AA92" s="25">
        <f t="shared" si="3"/>
        <v>0.17566666666666667</v>
      </c>
      <c r="AB92" s="25">
        <f t="shared" si="3"/>
        <v>1.1666666666666665E-2</v>
      </c>
      <c r="AC92" s="26">
        <v>370</v>
      </c>
      <c r="AD92" s="26">
        <f t="shared" si="4"/>
        <v>300.68666666666672</v>
      </c>
      <c r="AE92" s="26">
        <f t="shared" si="4"/>
        <v>64.99666666666667</v>
      </c>
      <c r="AF92" s="26">
        <f t="shared" si="4"/>
        <v>4.3166666666666664</v>
      </c>
      <c r="AG92" s="27">
        <v>1875</v>
      </c>
      <c r="AH92" s="27">
        <v>294</v>
      </c>
      <c r="AI92" s="28">
        <v>0.60693788276465443</v>
      </c>
    </row>
    <row r="93" spans="1:35" s="29" customFormat="1" ht="16.5" customHeight="1">
      <c r="A93" s="19">
        <f t="shared" si="5"/>
        <v>90</v>
      </c>
      <c r="B93" s="20" t="s">
        <v>1279</v>
      </c>
      <c r="C93" s="20" t="s">
        <v>861</v>
      </c>
      <c r="D93" s="20" t="s">
        <v>884</v>
      </c>
      <c r="E93" s="21" t="s">
        <v>1376</v>
      </c>
      <c r="F93" s="20" t="s">
        <v>26</v>
      </c>
      <c r="G93" s="20" t="s">
        <v>1294</v>
      </c>
      <c r="H93" s="20"/>
      <c r="I93" s="23">
        <v>316</v>
      </c>
      <c r="J93" s="23">
        <v>99.4</v>
      </c>
      <c r="K93" s="23">
        <v>89.3</v>
      </c>
      <c r="L93" s="23">
        <v>10.1</v>
      </c>
      <c r="M93" s="23">
        <v>0.6</v>
      </c>
      <c r="N93" s="23">
        <v>316</v>
      </c>
      <c r="O93" s="23">
        <v>99.4</v>
      </c>
      <c r="P93" s="23">
        <v>71.8</v>
      </c>
      <c r="Q93" s="23">
        <v>26.6</v>
      </c>
      <c r="R93" s="23">
        <v>1.6</v>
      </c>
      <c r="S93" s="23">
        <v>316</v>
      </c>
      <c r="T93" s="23">
        <v>99.4</v>
      </c>
      <c r="U93" s="23">
        <v>82.6</v>
      </c>
      <c r="V93" s="23">
        <v>17.100000000000001</v>
      </c>
      <c r="W93" s="23">
        <v>0.3</v>
      </c>
      <c r="X93" s="24">
        <v>316</v>
      </c>
      <c r="Y93" s="24">
        <v>99.40000000000002</v>
      </c>
      <c r="Z93" s="25">
        <f t="shared" si="3"/>
        <v>0.81233333333333335</v>
      </c>
      <c r="AA93" s="25">
        <f t="shared" si="3"/>
        <v>0.17933333333333332</v>
      </c>
      <c r="AB93" s="25">
        <f t="shared" si="3"/>
        <v>8.3333333333333332E-3</v>
      </c>
      <c r="AC93" s="26">
        <v>316</v>
      </c>
      <c r="AD93" s="26">
        <f t="shared" si="4"/>
        <v>256.69733333333335</v>
      </c>
      <c r="AE93" s="26">
        <f t="shared" si="4"/>
        <v>56.669333333333327</v>
      </c>
      <c r="AF93" s="26">
        <f t="shared" si="4"/>
        <v>2.6333333333333333</v>
      </c>
      <c r="AG93" s="27">
        <v>365</v>
      </c>
      <c r="AH93" s="27">
        <v>69</v>
      </c>
      <c r="AI93" s="28">
        <v>0.78833333333333344</v>
      </c>
    </row>
    <row r="94" spans="1:35" s="29" customFormat="1" ht="16.5" customHeight="1">
      <c r="A94" s="19">
        <f t="shared" si="5"/>
        <v>91</v>
      </c>
      <c r="B94" s="20" t="s">
        <v>1279</v>
      </c>
      <c r="C94" s="20" t="s">
        <v>861</v>
      </c>
      <c r="D94" s="20" t="s">
        <v>864</v>
      </c>
      <c r="E94" s="21" t="s">
        <v>1377</v>
      </c>
      <c r="F94" s="20" t="s">
        <v>26</v>
      </c>
      <c r="G94" s="20" t="s">
        <v>27</v>
      </c>
      <c r="H94" s="20"/>
      <c r="I94" s="23">
        <v>377</v>
      </c>
      <c r="J94" s="23">
        <v>99.7</v>
      </c>
      <c r="K94" s="23">
        <v>87</v>
      </c>
      <c r="L94" s="23">
        <v>11.7</v>
      </c>
      <c r="M94" s="23">
        <v>1.3</v>
      </c>
      <c r="N94" s="23">
        <v>376</v>
      </c>
      <c r="O94" s="23">
        <v>99.5</v>
      </c>
      <c r="P94" s="23">
        <v>75.8</v>
      </c>
      <c r="Q94" s="23">
        <v>21.3</v>
      </c>
      <c r="R94" s="23">
        <v>2.9</v>
      </c>
      <c r="S94" s="23">
        <v>376</v>
      </c>
      <c r="T94" s="23">
        <v>99.5</v>
      </c>
      <c r="U94" s="23">
        <v>80.3</v>
      </c>
      <c r="V94" s="23">
        <v>19.399999999999999</v>
      </c>
      <c r="W94" s="23">
        <v>0.3</v>
      </c>
      <c r="X94" s="24">
        <v>376.33333333333331</v>
      </c>
      <c r="Y94" s="24">
        <v>99.566666666666663</v>
      </c>
      <c r="Z94" s="25">
        <f t="shared" si="3"/>
        <v>0.81038618246235605</v>
      </c>
      <c r="AA94" s="25">
        <f t="shared" si="3"/>
        <v>0.17461558901682908</v>
      </c>
      <c r="AB94" s="25">
        <f t="shared" si="3"/>
        <v>1.4998228520814878E-2</v>
      </c>
      <c r="AC94" s="26">
        <v>376.33333333333331</v>
      </c>
      <c r="AD94" s="26">
        <f t="shared" si="4"/>
        <v>304.97533333333331</v>
      </c>
      <c r="AE94" s="26">
        <f t="shared" si="4"/>
        <v>65.713666666666668</v>
      </c>
      <c r="AF94" s="26">
        <f t="shared" si="4"/>
        <v>5.6443333333333321</v>
      </c>
      <c r="AG94" s="27">
        <v>1287</v>
      </c>
      <c r="AH94" s="27">
        <v>196</v>
      </c>
      <c r="AI94" s="28">
        <v>0.66871097560975601</v>
      </c>
    </row>
    <row r="95" spans="1:35" s="29" customFormat="1" ht="16.5" customHeight="1">
      <c r="A95" s="19">
        <f t="shared" si="5"/>
        <v>92</v>
      </c>
      <c r="B95" s="20" t="s">
        <v>1279</v>
      </c>
      <c r="C95" s="20" t="s">
        <v>861</v>
      </c>
      <c r="D95" s="20" t="s">
        <v>1216</v>
      </c>
      <c r="E95" s="21" t="s">
        <v>1378</v>
      </c>
      <c r="F95" s="20" t="s">
        <v>26</v>
      </c>
      <c r="G95" s="20" t="s">
        <v>27</v>
      </c>
      <c r="H95" s="20"/>
      <c r="I95" s="23">
        <v>309</v>
      </c>
      <c r="J95" s="23">
        <v>98.4</v>
      </c>
      <c r="K95" s="23">
        <v>88</v>
      </c>
      <c r="L95" s="23">
        <v>11.7</v>
      </c>
      <c r="M95" s="23">
        <v>0.3</v>
      </c>
      <c r="N95" s="23">
        <v>309</v>
      </c>
      <c r="O95" s="23">
        <v>98.4</v>
      </c>
      <c r="P95" s="23">
        <v>71.900000000000006</v>
      </c>
      <c r="Q95" s="23">
        <v>26.2</v>
      </c>
      <c r="R95" s="23">
        <v>1.9</v>
      </c>
      <c r="S95" s="23">
        <v>309</v>
      </c>
      <c r="T95" s="23">
        <v>98.4</v>
      </c>
      <c r="U95" s="23">
        <v>82.8</v>
      </c>
      <c r="V95" s="23">
        <v>16.2</v>
      </c>
      <c r="W95" s="23">
        <v>1</v>
      </c>
      <c r="X95" s="24">
        <v>309</v>
      </c>
      <c r="Y95" s="24">
        <v>98.40000000000002</v>
      </c>
      <c r="Z95" s="25">
        <f t="shared" si="3"/>
        <v>0.80899999999999994</v>
      </c>
      <c r="AA95" s="25">
        <f t="shared" si="3"/>
        <v>0.18033333333333332</v>
      </c>
      <c r="AB95" s="25">
        <f t="shared" si="3"/>
        <v>1.0666666666666666E-2</v>
      </c>
      <c r="AC95" s="26">
        <v>309</v>
      </c>
      <c r="AD95" s="26">
        <f t="shared" si="4"/>
        <v>249.98099999999999</v>
      </c>
      <c r="AE95" s="26">
        <f t="shared" si="4"/>
        <v>55.722999999999992</v>
      </c>
      <c r="AF95" s="26">
        <f t="shared" si="4"/>
        <v>3.2959999999999998</v>
      </c>
      <c r="AG95" s="27">
        <v>2257</v>
      </c>
      <c r="AH95" s="27">
        <v>365</v>
      </c>
      <c r="AI95" s="28">
        <v>0.56066666666666665</v>
      </c>
    </row>
    <row r="96" spans="1:35" s="29" customFormat="1" ht="16.5" customHeight="1">
      <c r="A96" s="19">
        <f t="shared" si="5"/>
        <v>93</v>
      </c>
      <c r="B96" s="20" t="s">
        <v>1279</v>
      </c>
      <c r="C96" s="20" t="s">
        <v>861</v>
      </c>
      <c r="D96" s="20" t="s">
        <v>900</v>
      </c>
      <c r="E96" s="21" t="s">
        <v>1379</v>
      </c>
      <c r="F96" s="20" t="s">
        <v>26</v>
      </c>
      <c r="G96" s="20" t="s">
        <v>27</v>
      </c>
      <c r="H96" s="20"/>
      <c r="I96" s="23">
        <v>413</v>
      </c>
      <c r="J96" s="23">
        <v>98.8</v>
      </c>
      <c r="K96" s="23">
        <v>89.6</v>
      </c>
      <c r="L96" s="23">
        <v>10.199999999999999</v>
      </c>
      <c r="M96" s="23">
        <v>0.2</v>
      </c>
      <c r="N96" s="23">
        <v>413</v>
      </c>
      <c r="O96" s="23">
        <v>98.8</v>
      </c>
      <c r="P96" s="23">
        <v>72.2</v>
      </c>
      <c r="Q96" s="23">
        <v>26.4</v>
      </c>
      <c r="R96" s="23">
        <v>1.4</v>
      </c>
      <c r="S96" s="23">
        <v>413</v>
      </c>
      <c r="T96" s="23">
        <v>98.8</v>
      </c>
      <c r="U96" s="23">
        <v>80.599999999999994</v>
      </c>
      <c r="V96" s="23">
        <v>19.100000000000001</v>
      </c>
      <c r="W96" s="23">
        <v>0.3</v>
      </c>
      <c r="X96" s="24">
        <v>413</v>
      </c>
      <c r="Y96" s="24">
        <v>98.8</v>
      </c>
      <c r="Z96" s="25">
        <f t="shared" si="3"/>
        <v>0.80799999999999983</v>
      </c>
      <c r="AA96" s="25">
        <f t="shared" si="3"/>
        <v>0.18566666666666667</v>
      </c>
      <c r="AB96" s="25">
        <f t="shared" si="3"/>
        <v>6.3333333333333323E-3</v>
      </c>
      <c r="AC96" s="26">
        <v>413</v>
      </c>
      <c r="AD96" s="26">
        <f t="shared" si="4"/>
        <v>333.70399999999995</v>
      </c>
      <c r="AE96" s="26">
        <f t="shared" si="4"/>
        <v>76.680333333333337</v>
      </c>
      <c r="AF96" s="26">
        <f t="shared" si="4"/>
        <v>2.6156666666666664</v>
      </c>
      <c r="AG96" s="27">
        <v>2173</v>
      </c>
      <c r="AH96" s="27">
        <v>349</v>
      </c>
      <c r="AI96" s="28">
        <v>0.57200000000000006</v>
      </c>
    </row>
    <row r="97" spans="1:35" s="29" customFormat="1" ht="16.5" customHeight="1">
      <c r="A97" s="19">
        <f t="shared" si="5"/>
        <v>94</v>
      </c>
      <c r="B97" s="20" t="s">
        <v>1279</v>
      </c>
      <c r="C97" s="20" t="s">
        <v>861</v>
      </c>
      <c r="D97" s="20" t="s">
        <v>900</v>
      </c>
      <c r="E97" s="21" t="s">
        <v>1380</v>
      </c>
      <c r="F97" s="20" t="s">
        <v>26</v>
      </c>
      <c r="G97" s="20" t="s">
        <v>27</v>
      </c>
      <c r="H97" s="20"/>
      <c r="I97" s="23">
        <v>346</v>
      </c>
      <c r="J97" s="23">
        <v>99.4</v>
      </c>
      <c r="K97" s="23">
        <v>87.6</v>
      </c>
      <c r="L97" s="23">
        <v>12.1</v>
      </c>
      <c r="M97" s="23">
        <v>0.3</v>
      </c>
      <c r="N97" s="23">
        <v>346</v>
      </c>
      <c r="O97" s="23">
        <v>99.4</v>
      </c>
      <c r="P97" s="23">
        <v>71.099999999999994</v>
      </c>
      <c r="Q97" s="23">
        <v>27.5</v>
      </c>
      <c r="R97" s="23">
        <v>1.4</v>
      </c>
      <c r="S97" s="23">
        <v>346</v>
      </c>
      <c r="T97" s="23">
        <v>99.4</v>
      </c>
      <c r="U97" s="23">
        <v>83.5</v>
      </c>
      <c r="V97" s="23">
        <v>15.9</v>
      </c>
      <c r="W97" s="23">
        <v>0.6</v>
      </c>
      <c r="X97" s="24">
        <v>346</v>
      </c>
      <c r="Y97" s="24">
        <v>99.40000000000002</v>
      </c>
      <c r="Z97" s="25">
        <f t="shared" si="3"/>
        <v>0.80733333333333324</v>
      </c>
      <c r="AA97" s="25">
        <f t="shared" si="3"/>
        <v>0.185</v>
      </c>
      <c r="AB97" s="25">
        <f t="shared" si="3"/>
        <v>7.6666666666666671E-3</v>
      </c>
      <c r="AC97" s="26">
        <v>346</v>
      </c>
      <c r="AD97" s="26">
        <f t="shared" si="4"/>
        <v>279.33733333333328</v>
      </c>
      <c r="AE97" s="26">
        <f t="shared" si="4"/>
        <v>64.010000000000005</v>
      </c>
      <c r="AF97" s="26">
        <f t="shared" si="4"/>
        <v>2.6526666666666667</v>
      </c>
      <c r="AG97" s="27">
        <v>781</v>
      </c>
      <c r="AH97" s="27">
        <v>132</v>
      </c>
      <c r="AI97" s="28">
        <v>0.72800000000000009</v>
      </c>
    </row>
    <row r="98" spans="1:35" s="29" customFormat="1" ht="16.5" customHeight="1">
      <c r="A98" s="19">
        <f t="shared" si="5"/>
        <v>95</v>
      </c>
      <c r="B98" s="20" t="s">
        <v>1279</v>
      </c>
      <c r="C98" s="20" t="s">
        <v>861</v>
      </c>
      <c r="D98" s="20" t="s">
        <v>956</v>
      </c>
      <c r="E98" s="21" t="s">
        <v>1381</v>
      </c>
      <c r="F98" s="20" t="s">
        <v>26</v>
      </c>
      <c r="G98" s="20" t="s">
        <v>27</v>
      </c>
      <c r="H98" s="20"/>
      <c r="I98" s="23">
        <v>335</v>
      </c>
      <c r="J98" s="23">
        <v>98.8</v>
      </c>
      <c r="K98" s="23">
        <v>86</v>
      </c>
      <c r="L98" s="23">
        <v>13.7</v>
      </c>
      <c r="M98" s="23">
        <v>0.3</v>
      </c>
      <c r="N98" s="23">
        <v>334</v>
      </c>
      <c r="O98" s="23">
        <v>98.5</v>
      </c>
      <c r="P98" s="23">
        <v>74</v>
      </c>
      <c r="Q98" s="23">
        <v>23</v>
      </c>
      <c r="R98" s="23">
        <v>3</v>
      </c>
      <c r="S98" s="23">
        <v>334</v>
      </c>
      <c r="T98" s="23">
        <v>98.5</v>
      </c>
      <c r="U98" s="23">
        <v>82</v>
      </c>
      <c r="V98" s="23">
        <v>17.100000000000001</v>
      </c>
      <c r="W98" s="23">
        <v>0.9</v>
      </c>
      <c r="X98" s="24">
        <v>334.33333333333331</v>
      </c>
      <c r="Y98" s="24">
        <v>98.600000000000009</v>
      </c>
      <c r="Z98" s="25">
        <f t="shared" si="3"/>
        <v>0.80671984047856427</v>
      </c>
      <c r="AA98" s="25">
        <f t="shared" si="3"/>
        <v>0.1792911266201396</v>
      </c>
      <c r="AB98" s="25">
        <f t="shared" si="3"/>
        <v>1.3989032901296111E-2</v>
      </c>
      <c r="AC98" s="26">
        <v>334.33333333333331</v>
      </c>
      <c r="AD98" s="26">
        <f t="shared" si="4"/>
        <v>269.71333333333331</v>
      </c>
      <c r="AE98" s="26">
        <f t="shared" si="4"/>
        <v>59.943000000000005</v>
      </c>
      <c r="AF98" s="26">
        <f t="shared" si="4"/>
        <v>4.6769999999999996</v>
      </c>
      <c r="AG98" s="27">
        <v>321</v>
      </c>
      <c r="AH98" s="27">
        <v>64</v>
      </c>
      <c r="AI98" s="28">
        <v>0.79766666666666663</v>
      </c>
    </row>
    <row r="99" spans="1:35" s="29" customFormat="1" ht="16.5" customHeight="1">
      <c r="A99" s="19">
        <f t="shared" si="5"/>
        <v>96</v>
      </c>
      <c r="B99" s="20" t="s">
        <v>1279</v>
      </c>
      <c r="C99" s="20" t="s">
        <v>861</v>
      </c>
      <c r="D99" s="20" t="s">
        <v>894</v>
      </c>
      <c r="E99" s="21" t="s">
        <v>1382</v>
      </c>
      <c r="F99" s="20" t="s">
        <v>26</v>
      </c>
      <c r="G99" s="20" t="s">
        <v>27</v>
      </c>
      <c r="H99" s="20"/>
      <c r="I99" s="23">
        <v>288</v>
      </c>
      <c r="J99" s="23">
        <v>99.3</v>
      </c>
      <c r="K99" s="23">
        <v>88.9</v>
      </c>
      <c r="L99" s="23">
        <v>10.8</v>
      </c>
      <c r="M99" s="23">
        <v>0.3</v>
      </c>
      <c r="N99" s="23">
        <v>288</v>
      </c>
      <c r="O99" s="23">
        <v>99.3</v>
      </c>
      <c r="P99" s="23">
        <v>74.3</v>
      </c>
      <c r="Q99" s="23">
        <v>24.3</v>
      </c>
      <c r="R99" s="23">
        <v>1.4</v>
      </c>
      <c r="S99" s="23">
        <v>287</v>
      </c>
      <c r="T99" s="23">
        <v>99</v>
      </c>
      <c r="U99" s="23">
        <v>78.400000000000006</v>
      </c>
      <c r="V99" s="23">
        <v>21.6</v>
      </c>
      <c r="W99" s="23">
        <v>0</v>
      </c>
      <c r="X99" s="24">
        <v>287.66666666666669</v>
      </c>
      <c r="Y99" s="24">
        <v>99.2</v>
      </c>
      <c r="Z99" s="25">
        <f t="shared" si="3"/>
        <v>0.80535805330243337</v>
      </c>
      <c r="AA99" s="25">
        <f t="shared" si="3"/>
        <v>0.18896871378910779</v>
      </c>
      <c r="AB99" s="25">
        <f t="shared" si="3"/>
        <v>5.673232908458864E-3</v>
      </c>
      <c r="AC99" s="26">
        <v>287.66666666666669</v>
      </c>
      <c r="AD99" s="26">
        <f t="shared" si="4"/>
        <v>231.6746666666667</v>
      </c>
      <c r="AE99" s="26">
        <f t="shared" si="4"/>
        <v>54.360000000000014</v>
      </c>
      <c r="AF99" s="26">
        <f t="shared" si="4"/>
        <v>1.6319999999999999</v>
      </c>
      <c r="AG99" s="27">
        <v>684</v>
      </c>
      <c r="AH99" s="27">
        <v>122</v>
      </c>
      <c r="AI99" s="28">
        <v>0.7403333333333334</v>
      </c>
    </row>
    <row r="100" spans="1:35" s="29" customFormat="1" ht="16.5" customHeight="1">
      <c r="A100" s="19">
        <f t="shared" si="5"/>
        <v>97</v>
      </c>
      <c r="B100" s="20" t="s">
        <v>1279</v>
      </c>
      <c r="C100" s="20" t="s">
        <v>861</v>
      </c>
      <c r="D100" s="20" t="s">
        <v>900</v>
      </c>
      <c r="E100" s="21" t="s">
        <v>1383</v>
      </c>
      <c r="F100" s="20" t="s">
        <v>26</v>
      </c>
      <c r="G100" s="20" t="s">
        <v>27</v>
      </c>
      <c r="H100" s="20"/>
      <c r="I100" s="23">
        <v>442</v>
      </c>
      <c r="J100" s="23">
        <v>98.9</v>
      </c>
      <c r="K100" s="23">
        <v>85.5</v>
      </c>
      <c r="L100" s="23">
        <v>13.8</v>
      </c>
      <c r="M100" s="23">
        <v>0.7</v>
      </c>
      <c r="N100" s="23">
        <v>443</v>
      </c>
      <c r="O100" s="23">
        <v>99.1</v>
      </c>
      <c r="P100" s="23">
        <v>72.5</v>
      </c>
      <c r="Q100" s="23">
        <v>25.7</v>
      </c>
      <c r="R100" s="23">
        <v>1.8</v>
      </c>
      <c r="S100" s="23">
        <v>443</v>
      </c>
      <c r="T100" s="23">
        <v>99.1</v>
      </c>
      <c r="U100" s="23">
        <v>82.9</v>
      </c>
      <c r="V100" s="23">
        <v>16</v>
      </c>
      <c r="W100" s="23">
        <v>1.1000000000000001</v>
      </c>
      <c r="X100" s="24">
        <v>442.66666666666669</v>
      </c>
      <c r="Y100" s="24">
        <v>99.033333333333346</v>
      </c>
      <c r="Z100" s="25">
        <f t="shared" si="3"/>
        <v>0.80296084337349405</v>
      </c>
      <c r="AA100" s="25">
        <f t="shared" si="3"/>
        <v>0.18503539156626506</v>
      </c>
      <c r="AB100" s="25">
        <f t="shared" si="3"/>
        <v>1.2003765060240963E-2</v>
      </c>
      <c r="AC100" s="26">
        <v>442.66666666666669</v>
      </c>
      <c r="AD100" s="26">
        <f t="shared" si="4"/>
        <v>355.44400000000007</v>
      </c>
      <c r="AE100" s="26">
        <f t="shared" si="4"/>
        <v>81.909000000000006</v>
      </c>
      <c r="AF100" s="26">
        <f t="shared" si="4"/>
        <v>5.3136666666666663</v>
      </c>
      <c r="AG100" s="27">
        <v>297</v>
      </c>
      <c r="AH100" s="27">
        <v>59</v>
      </c>
      <c r="AI100" s="28">
        <v>0.80231596360628621</v>
      </c>
    </row>
    <row r="101" spans="1:35" s="29" customFormat="1" ht="16.5" customHeight="1">
      <c r="A101" s="19">
        <f t="shared" si="5"/>
        <v>98</v>
      </c>
      <c r="B101" s="20" t="s">
        <v>1279</v>
      </c>
      <c r="C101" s="20" t="s">
        <v>30</v>
      </c>
      <c r="D101" s="20" t="s">
        <v>1340</v>
      </c>
      <c r="E101" s="21" t="s">
        <v>1384</v>
      </c>
      <c r="F101" s="20" t="s">
        <v>26</v>
      </c>
      <c r="G101" s="20" t="s">
        <v>27</v>
      </c>
      <c r="H101" s="20"/>
      <c r="I101" s="23">
        <v>538</v>
      </c>
      <c r="J101" s="23">
        <v>99.3</v>
      </c>
      <c r="K101" s="23">
        <v>84.6</v>
      </c>
      <c r="L101" s="23">
        <v>15.1</v>
      </c>
      <c r="M101" s="23">
        <v>0.3</v>
      </c>
      <c r="N101" s="23">
        <v>538</v>
      </c>
      <c r="O101" s="23">
        <v>99.3</v>
      </c>
      <c r="P101" s="23">
        <v>74.900000000000006</v>
      </c>
      <c r="Q101" s="23">
        <v>22.3</v>
      </c>
      <c r="R101" s="23">
        <v>2.8</v>
      </c>
      <c r="S101" s="23">
        <v>538</v>
      </c>
      <c r="T101" s="23">
        <v>99.3</v>
      </c>
      <c r="U101" s="23">
        <v>80.900000000000006</v>
      </c>
      <c r="V101" s="23">
        <v>18.8</v>
      </c>
      <c r="W101" s="23">
        <v>0.3</v>
      </c>
      <c r="X101" s="24">
        <v>538</v>
      </c>
      <c r="Y101" s="24">
        <v>99.3</v>
      </c>
      <c r="Z101" s="25">
        <f t="shared" si="3"/>
        <v>0.80133333333333334</v>
      </c>
      <c r="AA101" s="25">
        <f t="shared" si="3"/>
        <v>0.18733333333333332</v>
      </c>
      <c r="AB101" s="25">
        <f t="shared" si="3"/>
        <v>1.1333333333333332E-2</v>
      </c>
      <c r="AC101" s="26">
        <v>538</v>
      </c>
      <c r="AD101" s="26">
        <f t="shared" si="4"/>
        <v>431.11733333333336</v>
      </c>
      <c r="AE101" s="26">
        <f t="shared" si="4"/>
        <v>100.78533333333333</v>
      </c>
      <c r="AF101" s="26">
        <f t="shared" si="4"/>
        <v>6.0973333333333333</v>
      </c>
      <c r="AG101" s="27">
        <v>449</v>
      </c>
      <c r="AH101" s="27">
        <v>81</v>
      </c>
      <c r="AI101" s="28">
        <v>0.77466666666666661</v>
      </c>
    </row>
    <row r="102" spans="1:35" s="29" customFormat="1" ht="16.5" customHeight="1">
      <c r="A102" s="19">
        <f t="shared" si="5"/>
        <v>99</v>
      </c>
      <c r="B102" s="20" t="s">
        <v>1279</v>
      </c>
      <c r="C102" s="20" t="s">
        <v>861</v>
      </c>
      <c r="D102" s="20" t="s">
        <v>900</v>
      </c>
      <c r="E102" s="21" t="s">
        <v>1385</v>
      </c>
      <c r="F102" s="20" t="s">
        <v>26</v>
      </c>
      <c r="G102" s="20" t="s">
        <v>27</v>
      </c>
      <c r="H102" s="20"/>
      <c r="I102" s="23">
        <v>412</v>
      </c>
      <c r="J102" s="23">
        <v>99.5</v>
      </c>
      <c r="K102" s="23">
        <v>90.5</v>
      </c>
      <c r="L102" s="23">
        <v>9.1999999999999993</v>
      </c>
      <c r="M102" s="23">
        <v>0.3</v>
      </c>
      <c r="N102" s="23">
        <v>412</v>
      </c>
      <c r="O102" s="23">
        <v>99.5</v>
      </c>
      <c r="P102" s="23">
        <v>67</v>
      </c>
      <c r="Q102" s="23">
        <v>30.6</v>
      </c>
      <c r="R102" s="23">
        <v>2.4</v>
      </c>
      <c r="S102" s="23">
        <v>412</v>
      </c>
      <c r="T102" s="23">
        <v>99.5</v>
      </c>
      <c r="U102" s="23">
        <v>82.8</v>
      </c>
      <c r="V102" s="23">
        <v>16.2</v>
      </c>
      <c r="W102" s="23">
        <v>1</v>
      </c>
      <c r="X102" s="24">
        <v>412</v>
      </c>
      <c r="Y102" s="24">
        <v>99.5</v>
      </c>
      <c r="Z102" s="25">
        <f t="shared" si="3"/>
        <v>0.80100000000000005</v>
      </c>
      <c r="AA102" s="25">
        <f t="shared" si="3"/>
        <v>0.18666666666666668</v>
      </c>
      <c r="AB102" s="25">
        <f t="shared" si="3"/>
        <v>1.2333333333333333E-2</v>
      </c>
      <c r="AC102" s="26">
        <v>412</v>
      </c>
      <c r="AD102" s="26">
        <f t="shared" si="4"/>
        <v>330.012</v>
      </c>
      <c r="AE102" s="26">
        <f t="shared" si="4"/>
        <v>76.906666666666666</v>
      </c>
      <c r="AF102" s="26">
        <f t="shared" si="4"/>
        <v>5.0813333333333333</v>
      </c>
      <c r="AG102" s="27">
        <v>596</v>
      </c>
      <c r="AH102" s="27">
        <v>108</v>
      </c>
      <c r="AI102" s="28">
        <v>0.75001394585726011</v>
      </c>
    </row>
    <row r="103" spans="1:35" s="29" customFormat="1" ht="16.5" customHeight="1">
      <c r="A103" s="19">
        <f t="shared" si="5"/>
        <v>99</v>
      </c>
      <c r="B103" s="20" t="s">
        <v>1279</v>
      </c>
      <c r="C103" s="20" t="s">
        <v>861</v>
      </c>
      <c r="D103" s="20" t="s">
        <v>894</v>
      </c>
      <c r="E103" s="21" t="s">
        <v>1386</v>
      </c>
      <c r="F103" s="20" t="s">
        <v>26</v>
      </c>
      <c r="G103" s="20" t="s">
        <v>27</v>
      </c>
      <c r="H103" s="20"/>
      <c r="I103" s="23">
        <v>449</v>
      </c>
      <c r="J103" s="23">
        <v>100</v>
      </c>
      <c r="K103" s="23">
        <v>86.4</v>
      </c>
      <c r="L103" s="23">
        <v>13.4</v>
      </c>
      <c r="M103" s="23">
        <v>0.2</v>
      </c>
      <c r="N103" s="23">
        <v>449</v>
      </c>
      <c r="O103" s="23">
        <v>100</v>
      </c>
      <c r="P103" s="23">
        <v>74.2</v>
      </c>
      <c r="Q103" s="23">
        <v>23.1</v>
      </c>
      <c r="R103" s="23">
        <v>2.7</v>
      </c>
      <c r="S103" s="23">
        <v>449</v>
      </c>
      <c r="T103" s="23">
        <v>100</v>
      </c>
      <c r="U103" s="23">
        <v>79.7</v>
      </c>
      <c r="V103" s="23">
        <v>19.600000000000001</v>
      </c>
      <c r="W103" s="23">
        <v>0.7</v>
      </c>
      <c r="X103" s="24">
        <v>449</v>
      </c>
      <c r="Y103" s="24">
        <v>100</v>
      </c>
      <c r="Z103" s="25">
        <f t="shared" si="3"/>
        <v>0.80100000000000005</v>
      </c>
      <c r="AA103" s="25">
        <f t="shared" si="3"/>
        <v>0.18700000000000003</v>
      </c>
      <c r="AB103" s="25">
        <f t="shared" si="3"/>
        <v>1.2E-2</v>
      </c>
      <c r="AC103" s="26">
        <v>449</v>
      </c>
      <c r="AD103" s="26">
        <f t="shared" si="4"/>
        <v>359.649</v>
      </c>
      <c r="AE103" s="26">
        <f t="shared" si="4"/>
        <v>83.963000000000008</v>
      </c>
      <c r="AF103" s="26">
        <f t="shared" si="4"/>
        <v>5.3879999999999999</v>
      </c>
      <c r="AG103" s="27">
        <v>892</v>
      </c>
      <c r="AH103" s="27">
        <v>145</v>
      </c>
      <c r="AI103" s="28">
        <v>0.71533333333333327</v>
      </c>
    </row>
    <row r="104" spans="1:35" s="29" customFormat="1" ht="16.5" customHeight="1">
      <c r="A104" s="19">
        <f t="shared" si="5"/>
        <v>101</v>
      </c>
      <c r="B104" s="20" t="s">
        <v>1279</v>
      </c>
      <c r="C104" s="20" t="s">
        <v>861</v>
      </c>
      <c r="D104" s="20" t="s">
        <v>900</v>
      </c>
      <c r="E104" s="21" t="s">
        <v>1387</v>
      </c>
      <c r="F104" s="20" t="s">
        <v>26</v>
      </c>
      <c r="G104" s="20" t="s">
        <v>27</v>
      </c>
      <c r="H104" s="20"/>
      <c r="I104" s="23">
        <v>259</v>
      </c>
      <c r="J104" s="23">
        <v>98.9</v>
      </c>
      <c r="K104" s="23">
        <v>87.3</v>
      </c>
      <c r="L104" s="23">
        <v>12.7</v>
      </c>
      <c r="M104" s="23">
        <v>0</v>
      </c>
      <c r="N104" s="23">
        <v>259</v>
      </c>
      <c r="O104" s="23">
        <v>98.9</v>
      </c>
      <c r="P104" s="23">
        <v>72.599999999999994</v>
      </c>
      <c r="Q104" s="23">
        <v>24.7</v>
      </c>
      <c r="R104" s="23">
        <v>2.7</v>
      </c>
      <c r="S104" s="23">
        <v>259</v>
      </c>
      <c r="T104" s="23">
        <v>98.9</v>
      </c>
      <c r="U104" s="23">
        <v>79.900000000000006</v>
      </c>
      <c r="V104" s="23">
        <v>20.100000000000001</v>
      </c>
      <c r="W104" s="23">
        <v>0</v>
      </c>
      <c r="X104" s="24">
        <v>259</v>
      </c>
      <c r="Y104" s="24">
        <v>98.90000000000002</v>
      </c>
      <c r="Z104" s="25">
        <f t="shared" si="3"/>
        <v>0.79933333333333334</v>
      </c>
      <c r="AA104" s="25">
        <f t="shared" si="3"/>
        <v>0.19166666666666668</v>
      </c>
      <c r="AB104" s="25">
        <f t="shared" si="3"/>
        <v>9.0000000000000011E-3</v>
      </c>
      <c r="AC104" s="26">
        <v>259</v>
      </c>
      <c r="AD104" s="26">
        <f t="shared" si="4"/>
        <v>207.02733333333333</v>
      </c>
      <c r="AE104" s="26">
        <f t="shared" si="4"/>
        <v>49.641666666666673</v>
      </c>
      <c r="AF104" s="26">
        <f t="shared" si="4"/>
        <v>2.3310000000000004</v>
      </c>
      <c r="AG104" s="27">
        <v>649</v>
      </c>
      <c r="AH104" s="27">
        <v>117</v>
      </c>
      <c r="AI104" s="28">
        <v>0.74466666666666659</v>
      </c>
    </row>
    <row r="105" spans="1:35" s="29" customFormat="1" ht="16.5" customHeight="1">
      <c r="A105" s="19">
        <f t="shared" si="5"/>
        <v>102</v>
      </c>
      <c r="B105" s="20" t="s">
        <v>1279</v>
      </c>
      <c r="C105" s="20" t="s">
        <v>861</v>
      </c>
      <c r="D105" s="20" t="s">
        <v>900</v>
      </c>
      <c r="E105" s="21" t="s">
        <v>1388</v>
      </c>
      <c r="F105" s="20" t="s">
        <v>26</v>
      </c>
      <c r="G105" s="20" t="s">
        <v>27</v>
      </c>
      <c r="H105" s="20"/>
      <c r="I105" s="23">
        <v>368</v>
      </c>
      <c r="J105" s="23">
        <v>97.6</v>
      </c>
      <c r="K105" s="23">
        <v>81.3</v>
      </c>
      <c r="L105" s="23">
        <v>17.100000000000001</v>
      </c>
      <c r="M105" s="23">
        <v>1.6</v>
      </c>
      <c r="N105" s="23">
        <v>367</v>
      </c>
      <c r="O105" s="23">
        <v>97.3</v>
      </c>
      <c r="P105" s="23">
        <v>75.8</v>
      </c>
      <c r="Q105" s="23">
        <v>21.5</v>
      </c>
      <c r="R105" s="23">
        <v>2.7</v>
      </c>
      <c r="S105" s="23">
        <v>367</v>
      </c>
      <c r="T105" s="23">
        <v>97.3</v>
      </c>
      <c r="U105" s="23">
        <v>82.6</v>
      </c>
      <c r="V105" s="23">
        <v>16.899999999999999</v>
      </c>
      <c r="W105" s="23">
        <v>0.5</v>
      </c>
      <c r="X105" s="24">
        <v>367.33333333333331</v>
      </c>
      <c r="Y105" s="24">
        <v>97.399999999999991</v>
      </c>
      <c r="Z105" s="25">
        <f t="shared" si="3"/>
        <v>0.79901270417422865</v>
      </c>
      <c r="AA105" s="25">
        <f t="shared" si="3"/>
        <v>0.18498729582577131</v>
      </c>
      <c r="AB105" s="25">
        <f t="shared" si="3"/>
        <v>1.6E-2</v>
      </c>
      <c r="AC105" s="26">
        <v>367.33333333333331</v>
      </c>
      <c r="AD105" s="26">
        <f t="shared" si="4"/>
        <v>293.50399999999996</v>
      </c>
      <c r="AE105" s="26">
        <f t="shared" si="4"/>
        <v>67.951999999999984</v>
      </c>
      <c r="AF105" s="26">
        <f t="shared" si="4"/>
        <v>5.8773333333333335</v>
      </c>
      <c r="AG105" s="27">
        <v>1219</v>
      </c>
      <c r="AH105" s="27">
        <v>186</v>
      </c>
      <c r="AI105" s="28">
        <v>0.67865687203791469</v>
      </c>
    </row>
    <row r="106" spans="1:35" s="29" customFormat="1" ht="16.5" customHeight="1">
      <c r="A106" s="19">
        <f t="shared" si="5"/>
        <v>103</v>
      </c>
      <c r="B106" s="20" t="s">
        <v>1279</v>
      </c>
      <c r="C106" s="20" t="s">
        <v>861</v>
      </c>
      <c r="D106" s="20" t="s">
        <v>897</v>
      </c>
      <c r="E106" s="21" t="s">
        <v>1389</v>
      </c>
      <c r="F106" s="20" t="s">
        <v>26</v>
      </c>
      <c r="G106" s="20" t="s">
        <v>27</v>
      </c>
      <c r="H106" s="20"/>
      <c r="I106" s="23">
        <v>406</v>
      </c>
      <c r="J106" s="23">
        <v>99.8</v>
      </c>
      <c r="K106" s="23">
        <v>85</v>
      </c>
      <c r="L106" s="23">
        <v>14</v>
      </c>
      <c r="M106" s="23">
        <v>1</v>
      </c>
      <c r="N106" s="23">
        <v>406</v>
      </c>
      <c r="O106" s="23">
        <v>99.8</v>
      </c>
      <c r="P106" s="23">
        <v>72.7</v>
      </c>
      <c r="Q106" s="23">
        <v>24.9</v>
      </c>
      <c r="R106" s="23">
        <v>2.4</v>
      </c>
      <c r="S106" s="23">
        <v>406</v>
      </c>
      <c r="T106" s="23">
        <v>99.8</v>
      </c>
      <c r="U106" s="23">
        <v>82</v>
      </c>
      <c r="V106" s="23">
        <v>17.5</v>
      </c>
      <c r="W106" s="23">
        <v>0.5</v>
      </c>
      <c r="X106" s="24">
        <v>406</v>
      </c>
      <c r="Y106" s="24">
        <v>99.8</v>
      </c>
      <c r="Z106" s="25">
        <f t="shared" si="3"/>
        <v>0.79900000000000004</v>
      </c>
      <c r="AA106" s="25">
        <f t="shared" si="3"/>
        <v>0.18799999999999997</v>
      </c>
      <c r="AB106" s="25">
        <f t="shared" si="3"/>
        <v>1.2999999999999998E-2</v>
      </c>
      <c r="AC106" s="26">
        <v>406</v>
      </c>
      <c r="AD106" s="26">
        <f t="shared" si="4"/>
        <v>324.39400000000001</v>
      </c>
      <c r="AE106" s="26">
        <f t="shared" si="4"/>
        <v>76.327999999999989</v>
      </c>
      <c r="AF106" s="26">
        <f t="shared" si="4"/>
        <v>5.2779999999999987</v>
      </c>
      <c r="AG106" s="27">
        <v>697</v>
      </c>
      <c r="AH106" s="27">
        <v>123</v>
      </c>
      <c r="AI106" s="28">
        <v>0.73799999999999999</v>
      </c>
    </row>
    <row r="107" spans="1:35" s="29" customFormat="1" ht="16.5" customHeight="1">
      <c r="A107" s="19">
        <f t="shared" si="5"/>
        <v>104</v>
      </c>
      <c r="B107" s="20" t="s">
        <v>1279</v>
      </c>
      <c r="C107" s="20" t="s">
        <v>30</v>
      </c>
      <c r="D107" s="20" t="s">
        <v>1319</v>
      </c>
      <c r="E107" s="21" t="s">
        <v>1390</v>
      </c>
      <c r="F107" s="20" t="s">
        <v>26</v>
      </c>
      <c r="G107" s="20" t="s">
        <v>27</v>
      </c>
      <c r="H107" s="20"/>
      <c r="I107" s="23">
        <v>386</v>
      </c>
      <c r="J107" s="23">
        <v>98.2</v>
      </c>
      <c r="K107" s="23">
        <v>83.2</v>
      </c>
      <c r="L107" s="23">
        <v>15.8</v>
      </c>
      <c r="M107" s="23">
        <v>1</v>
      </c>
      <c r="N107" s="23">
        <v>386</v>
      </c>
      <c r="O107" s="23">
        <v>98.2</v>
      </c>
      <c r="P107" s="23">
        <v>76.2</v>
      </c>
      <c r="Q107" s="23">
        <v>22.5</v>
      </c>
      <c r="R107" s="23">
        <v>1.3</v>
      </c>
      <c r="S107" s="23">
        <v>386</v>
      </c>
      <c r="T107" s="23">
        <v>98.2</v>
      </c>
      <c r="U107" s="23">
        <v>80.3</v>
      </c>
      <c r="V107" s="23">
        <v>18.7</v>
      </c>
      <c r="W107" s="23">
        <v>1</v>
      </c>
      <c r="X107" s="24">
        <v>386</v>
      </c>
      <c r="Y107" s="24">
        <v>98.2</v>
      </c>
      <c r="Z107" s="25">
        <f t="shared" si="3"/>
        <v>0.79899999999999993</v>
      </c>
      <c r="AA107" s="25">
        <f t="shared" si="3"/>
        <v>0.18999999999999997</v>
      </c>
      <c r="AB107" s="25">
        <f t="shared" si="3"/>
        <v>1.0999999999999999E-2</v>
      </c>
      <c r="AC107" s="26">
        <v>386</v>
      </c>
      <c r="AD107" s="26">
        <f t="shared" si="4"/>
        <v>308.41399999999999</v>
      </c>
      <c r="AE107" s="26">
        <f t="shared" si="4"/>
        <v>73.339999999999989</v>
      </c>
      <c r="AF107" s="26">
        <f t="shared" si="4"/>
        <v>4.2459999999999996</v>
      </c>
      <c r="AG107" s="27">
        <v>971</v>
      </c>
      <c r="AH107" s="27">
        <v>153</v>
      </c>
      <c r="AI107" s="28">
        <v>0.706644359464627</v>
      </c>
    </row>
    <row r="108" spans="1:35" s="29" customFormat="1" ht="16.5" customHeight="1">
      <c r="A108" s="19">
        <f t="shared" si="5"/>
        <v>105</v>
      </c>
      <c r="B108" s="20" t="s">
        <v>1279</v>
      </c>
      <c r="C108" s="20" t="s">
        <v>861</v>
      </c>
      <c r="D108" s="20" t="s">
        <v>876</v>
      </c>
      <c r="E108" s="21" t="s">
        <v>1391</v>
      </c>
      <c r="F108" s="20" t="s">
        <v>26</v>
      </c>
      <c r="G108" s="20" t="s">
        <v>27</v>
      </c>
      <c r="H108" s="20"/>
      <c r="I108" s="23">
        <v>393</v>
      </c>
      <c r="J108" s="23">
        <v>99</v>
      </c>
      <c r="K108" s="23">
        <v>85.8</v>
      </c>
      <c r="L108" s="23">
        <v>14</v>
      </c>
      <c r="M108" s="23">
        <v>0.2</v>
      </c>
      <c r="N108" s="23">
        <v>393</v>
      </c>
      <c r="O108" s="23">
        <v>99</v>
      </c>
      <c r="P108" s="23">
        <v>72</v>
      </c>
      <c r="Q108" s="23">
        <v>24.4</v>
      </c>
      <c r="R108" s="23">
        <v>3.6</v>
      </c>
      <c r="S108" s="23">
        <v>393</v>
      </c>
      <c r="T108" s="23">
        <v>99</v>
      </c>
      <c r="U108" s="23">
        <v>81.7</v>
      </c>
      <c r="V108" s="23">
        <v>18.3</v>
      </c>
      <c r="W108" s="23">
        <v>0</v>
      </c>
      <c r="X108" s="24">
        <v>393</v>
      </c>
      <c r="Y108" s="24">
        <v>99</v>
      </c>
      <c r="Z108" s="25">
        <f t="shared" si="3"/>
        <v>0.79833333333333334</v>
      </c>
      <c r="AA108" s="25">
        <f t="shared" si="3"/>
        <v>0.189</v>
      </c>
      <c r="AB108" s="25">
        <f t="shared" si="3"/>
        <v>1.2666666666666666E-2</v>
      </c>
      <c r="AC108" s="26">
        <v>393</v>
      </c>
      <c r="AD108" s="26">
        <f t="shared" si="4"/>
        <v>313.745</v>
      </c>
      <c r="AE108" s="26">
        <f t="shared" si="4"/>
        <v>74.277000000000001</v>
      </c>
      <c r="AF108" s="26">
        <f t="shared" si="4"/>
        <v>4.9779999999999998</v>
      </c>
      <c r="AG108" s="27">
        <v>1712</v>
      </c>
      <c r="AH108" s="27">
        <v>261</v>
      </c>
      <c r="AI108" s="28">
        <v>0.6236666666666667</v>
      </c>
    </row>
    <row r="109" spans="1:35" s="29" customFormat="1" ht="16.5" customHeight="1">
      <c r="A109" s="19">
        <f t="shared" si="5"/>
        <v>106</v>
      </c>
      <c r="B109" s="20" t="s">
        <v>1279</v>
      </c>
      <c r="C109" s="20" t="s">
        <v>861</v>
      </c>
      <c r="D109" s="20" t="s">
        <v>956</v>
      </c>
      <c r="E109" s="21" t="s">
        <v>1392</v>
      </c>
      <c r="F109" s="20" t="s">
        <v>26</v>
      </c>
      <c r="G109" s="20" t="s">
        <v>27</v>
      </c>
      <c r="H109" s="20"/>
      <c r="I109" s="23">
        <v>313</v>
      </c>
      <c r="J109" s="23">
        <v>99.7</v>
      </c>
      <c r="K109" s="23">
        <v>86.9</v>
      </c>
      <c r="L109" s="23">
        <v>12.8</v>
      </c>
      <c r="M109" s="23">
        <v>0.3</v>
      </c>
      <c r="N109" s="23">
        <v>313</v>
      </c>
      <c r="O109" s="23">
        <v>99.7</v>
      </c>
      <c r="P109" s="23">
        <v>72.8</v>
      </c>
      <c r="Q109" s="23">
        <v>22.7</v>
      </c>
      <c r="R109" s="23">
        <v>4.5</v>
      </c>
      <c r="S109" s="23">
        <v>313</v>
      </c>
      <c r="T109" s="23">
        <v>99.7</v>
      </c>
      <c r="U109" s="23">
        <v>79.599999999999994</v>
      </c>
      <c r="V109" s="23">
        <v>20.100000000000001</v>
      </c>
      <c r="W109" s="23">
        <v>0.3</v>
      </c>
      <c r="X109" s="24">
        <v>313</v>
      </c>
      <c r="Y109" s="24">
        <v>99.7</v>
      </c>
      <c r="Z109" s="25">
        <f t="shared" si="3"/>
        <v>0.79766666666666663</v>
      </c>
      <c r="AA109" s="25">
        <f t="shared" si="3"/>
        <v>0.18533333333333332</v>
      </c>
      <c r="AB109" s="25">
        <f t="shared" si="3"/>
        <v>1.7000000000000001E-2</v>
      </c>
      <c r="AC109" s="26">
        <v>313</v>
      </c>
      <c r="AD109" s="26">
        <f t="shared" si="4"/>
        <v>249.66966666666664</v>
      </c>
      <c r="AE109" s="26">
        <f t="shared" si="4"/>
        <v>58.009333333333331</v>
      </c>
      <c r="AF109" s="26">
        <f t="shared" si="4"/>
        <v>5.3210000000000006</v>
      </c>
      <c r="AG109" s="27">
        <v>893</v>
      </c>
      <c r="AH109" s="27">
        <v>146</v>
      </c>
      <c r="AI109" s="28">
        <v>0.71529988331388561</v>
      </c>
    </row>
    <row r="110" spans="1:35" s="29" customFormat="1" ht="16.5" customHeight="1">
      <c r="A110" s="19">
        <f t="shared" si="5"/>
        <v>106</v>
      </c>
      <c r="B110" s="20" t="s">
        <v>1279</v>
      </c>
      <c r="C110" s="20" t="s">
        <v>30</v>
      </c>
      <c r="D110" s="20" t="s">
        <v>1340</v>
      </c>
      <c r="E110" s="21" t="s">
        <v>1393</v>
      </c>
      <c r="F110" s="20" t="s">
        <v>26</v>
      </c>
      <c r="G110" s="20" t="s">
        <v>27</v>
      </c>
      <c r="H110" s="20"/>
      <c r="I110" s="23">
        <v>122</v>
      </c>
      <c r="J110" s="23">
        <v>97.6</v>
      </c>
      <c r="K110" s="23">
        <v>83.6</v>
      </c>
      <c r="L110" s="23">
        <v>13.9</v>
      </c>
      <c r="M110" s="23">
        <v>2.5</v>
      </c>
      <c r="N110" s="23">
        <v>122</v>
      </c>
      <c r="O110" s="23">
        <v>97.6</v>
      </c>
      <c r="P110" s="23">
        <v>72.099999999999994</v>
      </c>
      <c r="Q110" s="23">
        <v>24.6</v>
      </c>
      <c r="R110" s="23">
        <v>3.3</v>
      </c>
      <c r="S110" s="23">
        <v>122</v>
      </c>
      <c r="T110" s="23">
        <v>97.6</v>
      </c>
      <c r="U110" s="23">
        <v>83.6</v>
      </c>
      <c r="V110" s="23">
        <v>15.6</v>
      </c>
      <c r="W110" s="23">
        <v>0.8</v>
      </c>
      <c r="X110" s="24">
        <v>122</v>
      </c>
      <c r="Y110" s="24">
        <v>97.59999999999998</v>
      </c>
      <c r="Z110" s="25">
        <f t="shared" si="3"/>
        <v>0.79766666666666663</v>
      </c>
      <c r="AA110" s="25">
        <f t="shared" si="3"/>
        <v>0.18033333333333332</v>
      </c>
      <c r="AB110" s="25">
        <f t="shared" si="3"/>
        <v>2.1999999999999999E-2</v>
      </c>
      <c r="AC110" s="26">
        <v>122</v>
      </c>
      <c r="AD110" s="26">
        <f t="shared" si="4"/>
        <v>97.315333333333328</v>
      </c>
      <c r="AE110" s="26">
        <f t="shared" si="4"/>
        <v>22.000666666666664</v>
      </c>
      <c r="AF110" s="26">
        <f t="shared" si="4"/>
        <v>2.6839999999999997</v>
      </c>
      <c r="AG110" s="27">
        <v>571</v>
      </c>
      <c r="AH110" s="27">
        <v>102</v>
      </c>
      <c r="AI110" s="28">
        <v>0.75385546875000009</v>
      </c>
    </row>
    <row r="111" spans="1:35" s="29" customFormat="1" ht="16.5" customHeight="1">
      <c r="A111" s="19">
        <f t="shared" si="5"/>
        <v>108</v>
      </c>
      <c r="B111" s="20" t="s">
        <v>1279</v>
      </c>
      <c r="C111" s="20" t="s">
        <v>861</v>
      </c>
      <c r="D111" s="20" t="s">
        <v>872</v>
      </c>
      <c r="E111" s="21" t="s">
        <v>1394</v>
      </c>
      <c r="F111" s="20" t="s">
        <v>71</v>
      </c>
      <c r="G111" s="20" t="s">
        <v>27</v>
      </c>
      <c r="H111" s="20"/>
      <c r="I111" s="23">
        <v>77</v>
      </c>
      <c r="J111" s="23">
        <v>100</v>
      </c>
      <c r="K111" s="23">
        <v>75.3</v>
      </c>
      <c r="L111" s="23">
        <v>24.7</v>
      </c>
      <c r="M111" s="23">
        <v>0</v>
      </c>
      <c r="N111" s="23">
        <v>77</v>
      </c>
      <c r="O111" s="23">
        <v>100</v>
      </c>
      <c r="P111" s="23">
        <v>72.7</v>
      </c>
      <c r="Q111" s="23">
        <v>26</v>
      </c>
      <c r="R111" s="23">
        <v>1.3</v>
      </c>
      <c r="S111" s="23">
        <v>77</v>
      </c>
      <c r="T111" s="23">
        <v>100</v>
      </c>
      <c r="U111" s="23">
        <v>90.9</v>
      </c>
      <c r="V111" s="23">
        <v>9.1</v>
      </c>
      <c r="W111" s="23">
        <v>0</v>
      </c>
      <c r="X111" s="24">
        <v>77</v>
      </c>
      <c r="Y111" s="24">
        <v>100</v>
      </c>
      <c r="Z111" s="25">
        <f t="shared" si="3"/>
        <v>0.79633333333333334</v>
      </c>
      <c r="AA111" s="25">
        <f t="shared" si="3"/>
        <v>0.19933333333333333</v>
      </c>
      <c r="AB111" s="25">
        <f t="shared" si="3"/>
        <v>4.333333333333334E-3</v>
      </c>
      <c r="AC111" s="26">
        <v>77</v>
      </c>
      <c r="AD111" s="26">
        <f t="shared" si="4"/>
        <v>61.317666666666668</v>
      </c>
      <c r="AE111" s="26">
        <f t="shared" si="4"/>
        <v>15.348666666666666</v>
      </c>
      <c r="AF111" s="26">
        <f t="shared" si="4"/>
        <v>0.33366666666666672</v>
      </c>
      <c r="AG111" s="27">
        <v>1131</v>
      </c>
      <c r="AH111" s="27">
        <v>173</v>
      </c>
      <c r="AI111" s="28">
        <v>0.69061434977578473</v>
      </c>
    </row>
    <row r="112" spans="1:35" s="29" customFormat="1" ht="16.5" customHeight="1">
      <c r="A112" s="19">
        <f t="shared" si="5"/>
        <v>109</v>
      </c>
      <c r="B112" s="20" t="s">
        <v>1279</v>
      </c>
      <c r="C112" s="20" t="s">
        <v>861</v>
      </c>
      <c r="D112" s="20" t="s">
        <v>876</v>
      </c>
      <c r="E112" s="21" t="s">
        <v>1395</v>
      </c>
      <c r="F112" s="20" t="s">
        <v>26</v>
      </c>
      <c r="G112" s="20" t="s">
        <v>27</v>
      </c>
      <c r="H112" s="20"/>
      <c r="I112" s="23">
        <v>439</v>
      </c>
      <c r="J112" s="23">
        <v>98.7</v>
      </c>
      <c r="K112" s="23">
        <v>83.9</v>
      </c>
      <c r="L112" s="23">
        <v>15</v>
      </c>
      <c r="M112" s="23">
        <v>1.1000000000000001</v>
      </c>
      <c r="N112" s="23">
        <v>439</v>
      </c>
      <c r="O112" s="23">
        <v>98.7</v>
      </c>
      <c r="P112" s="23">
        <v>73.099999999999994</v>
      </c>
      <c r="Q112" s="23">
        <v>24.2</v>
      </c>
      <c r="R112" s="23">
        <v>2.7</v>
      </c>
      <c r="S112" s="23">
        <v>439</v>
      </c>
      <c r="T112" s="23">
        <v>98.7</v>
      </c>
      <c r="U112" s="23">
        <v>81.400000000000006</v>
      </c>
      <c r="V112" s="23">
        <v>17.5</v>
      </c>
      <c r="W112" s="23">
        <v>1.1000000000000001</v>
      </c>
      <c r="X112" s="24">
        <v>439</v>
      </c>
      <c r="Y112" s="24">
        <v>98.7</v>
      </c>
      <c r="Z112" s="25">
        <f t="shared" si="3"/>
        <v>0.79466666666666663</v>
      </c>
      <c r="AA112" s="25">
        <f t="shared" si="3"/>
        <v>0.189</v>
      </c>
      <c r="AB112" s="25">
        <f t="shared" si="3"/>
        <v>1.6333333333333335E-2</v>
      </c>
      <c r="AC112" s="26">
        <v>439</v>
      </c>
      <c r="AD112" s="26">
        <f t="shared" si="4"/>
        <v>348.85866666666664</v>
      </c>
      <c r="AE112" s="26">
        <f t="shared" si="4"/>
        <v>82.971000000000004</v>
      </c>
      <c r="AF112" s="26">
        <f t="shared" si="4"/>
        <v>7.1703333333333346</v>
      </c>
      <c r="AG112" s="27">
        <v>495</v>
      </c>
      <c r="AH112" s="27">
        <v>88</v>
      </c>
      <c r="AI112" s="28">
        <v>0.7659999999999999</v>
      </c>
    </row>
    <row r="113" spans="1:35" s="29" customFormat="1" ht="16.5" customHeight="1">
      <c r="A113" s="19">
        <f t="shared" si="5"/>
        <v>110</v>
      </c>
      <c r="B113" s="20" t="s">
        <v>1279</v>
      </c>
      <c r="C113" s="20" t="s">
        <v>861</v>
      </c>
      <c r="D113" s="20" t="s">
        <v>1344</v>
      </c>
      <c r="E113" s="21" t="s">
        <v>1396</v>
      </c>
      <c r="F113" s="20" t="s">
        <v>26</v>
      </c>
      <c r="G113" s="20" t="s">
        <v>27</v>
      </c>
      <c r="H113" s="20"/>
      <c r="I113" s="23">
        <v>554</v>
      </c>
      <c r="J113" s="23">
        <v>98.9</v>
      </c>
      <c r="K113" s="23">
        <v>82.7</v>
      </c>
      <c r="L113" s="23">
        <v>15.2</v>
      </c>
      <c r="M113" s="23">
        <v>2.1</v>
      </c>
      <c r="N113" s="23">
        <v>554</v>
      </c>
      <c r="O113" s="23">
        <v>98.9</v>
      </c>
      <c r="P113" s="23">
        <v>75.5</v>
      </c>
      <c r="Q113" s="23">
        <v>22.4</v>
      </c>
      <c r="R113" s="23">
        <v>2.2000000000000002</v>
      </c>
      <c r="S113" s="23">
        <v>554</v>
      </c>
      <c r="T113" s="23">
        <v>98.9</v>
      </c>
      <c r="U113" s="23">
        <v>79.8</v>
      </c>
      <c r="V113" s="23">
        <v>18.399999999999999</v>
      </c>
      <c r="W113" s="23">
        <v>1.8</v>
      </c>
      <c r="X113" s="24">
        <v>554</v>
      </c>
      <c r="Y113" s="24">
        <v>98.90000000000002</v>
      </c>
      <c r="Z113" s="25">
        <f t="shared" si="3"/>
        <v>0.79333333333333333</v>
      </c>
      <c r="AA113" s="25">
        <f t="shared" si="3"/>
        <v>0.18666666666666665</v>
      </c>
      <c r="AB113" s="25">
        <f t="shared" si="3"/>
        <v>2.0333333333333335E-2</v>
      </c>
      <c r="AC113" s="26">
        <v>554</v>
      </c>
      <c r="AD113" s="26">
        <f t="shared" si="4"/>
        <v>439.50666666666666</v>
      </c>
      <c r="AE113" s="26">
        <f t="shared" si="4"/>
        <v>103.41333333333333</v>
      </c>
      <c r="AF113" s="26">
        <f t="shared" si="4"/>
        <v>11.264666666666667</v>
      </c>
      <c r="AG113" s="27">
        <v>145</v>
      </c>
      <c r="AH113" s="27">
        <v>25</v>
      </c>
      <c r="AI113" s="28">
        <v>0.84466666666666668</v>
      </c>
    </row>
    <row r="114" spans="1:35" s="29" customFormat="1" ht="16.5" customHeight="1">
      <c r="A114" s="19">
        <f t="shared" si="5"/>
        <v>110</v>
      </c>
      <c r="B114" s="20" t="s">
        <v>1279</v>
      </c>
      <c r="C114" s="20" t="s">
        <v>30</v>
      </c>
      <c r="D114" s="20" t="s">
        <v>1340</v>
      </c>
      <c r="E114" s="21" t="s">
        <v>1397</v>
      </c>
      <c r="F114" s="20" t="s">
        <v>26</v>
      </c>
      <c r="G114" s="20" t="s">
        <v>27</v>
      </c>
      <c r="H114" s="20"/>
      <c r="I114" s="23">
        <v>305</v>
      </c>
      <c r="J114" s="23">
        <v>99.7</v>
      </c>
      <c r="K114" s="23">
        <v>85.9</v>
      </c>
      <c r="L114" s="23">
        <v>13.8</v>
      </c>
      <c r="M114" s="23">
        <v>0.3</v>
      </c>
      <c r="N114" s="23">
        <v>305</v>
      </c>
      <c r="O114" s="23">
        <v>99.7</v>
      </c>
      <c r="P114" s="23">
        <v>73.400000000000006</v>
      </c>
      <c r="Q114" s="23">
        <v>24.6</v>
      </c>
      <c r="R114" s="23">
        <v>2</v>
      </c>
      <c r="S114" s="23">
        <v>305</v>
      </c>
      <c r="T114" s="23">
        <v>99.7</v>
      </c>
      <c r="U114" s="23">
        <v>78.7</v>
      </c>
      <c r="V114" s="23">
        <v>20.7</v>
      </c>
      <c r="W114" s="23">
        <v>0.6</v>
      </c>
      <c r="X114" s="24">
        <v>305</v>
      </c>
      <c r="Y114" s="24">
        <v>99.7</v>
      </c>
      <c r="Z114" s="25">
        <f t="shared" si="3"/>
        <v>0.79333333333333333</v>
      </c>
      <c r="AA114" s="25">
        <f t="shared" si="3"/>
        <v>0.19700000000000001</v>
      </c>
      <c r="AB114" s="25">
        <f t="shared" si="3"/>
        <v>9.6666666666666654E-3</v>
      </c>
      <c r="AC114" s="26">
        <v>305</v>
      </c>
      <c r="AD114" s="26">
        <f t="shared" si="4"/>
        <v>241.96666666666667</v>
      </c>
      <c r="AE114" s="26">
        <f t="shared" si="4"/>
        <v>60.085000000000001</v>
      </c>
      <c r="AF114" s="26">
        <f t="shared" si="4"/>
        <v>2.9483333333333328</v>
      </c>
      <c r="AG114" s="27">
        <v>979</v>
      </c>
      <c r="AH114" s="27">
        <v>155</v>
      </c>
      <c r="AI114" s="28">
        <v>0.70566666666666666</v>
      </c>
    </row>
    <row r="115" spans="1:35" s="29" customFormat="1" ht="16.5" customHeight="1">
      <c r="A115" s="19">
        <f t="shared" si="5"/>
        <v>112</v>
      </c>
      <c r="B115" s="20" t="s">
        <v>1279</v>
      </c>
      <c r="C115" s="20" t="s">
        <v>861</v>
      </c>
      <c r="D115" s="20" t="s">
        <v>870</v>
      </c>
      <c r="E115" s="21" t="s">
        <v>1398</v>
      </c>
      <c r="F115" s="20" t="s">
        <v>26</v>
      </c>
      <c r="G115" s="20" t="s">
        <v>27</v>
      </c>
      <c r="H115" s="20"/>
      <c r="I115" s="23">
        <v>8</v>
      </c>
      <c r="J115" s="23">
        <v>100</v>
      </c>
      <c r="K115" s="23">
        <v>100</v>
      </c>
      <c r="L115" s="23">
        <v>0</v>
      </c>
      <c r="M115" s="23">
        <v>0</v>
      </c>
      <c r="N115" s="23">
        <v>8</v>
      </c>
      <c r="O115" s="23">
        <v>100</v>
      </c>
      <c r="P115" s="23">
        <v>62.5</v>
      </c>
      <c r="Q115" s="23">
        <v>37.5</v>
      </c>
      <c r="R115" s="23">
        <v>0</v>
      </c>
      <c r="S115" s="23">
        <v>8</v>
      </c>
      <c r="T115" s="23">
        <v>100</v>
      </c>
      <c r="U115" s="23">
        <v>75</v>
      </c>
      <c r="V115" s="23">
        <v>25</v>
      </c>
      <c r="W115" s="23">
        <v>0</v>
      </c>
      <c r="X115" s="24">
        <v>8</v>
      </c>
      <c r="Y115" s="24">
        <v>100</v>
      </c>
      <c r="Z115" s="25">
        <f t="shared" si="3"/>
        <v>0.79166666666666663</v>
      </c>
      <c r="AA115" s="25">
        <f t="shared" si="3"/>
        <v>0.20833333333333334</v>
      </c>
      <c r="AB115" s="25">
        <f t="shared" si="3"/>
        <v>0</v>
      </c>
      <c r="AC115" s="26">
        <v>8</v>
      </c>
      <c r="AD115" s="26">
        <f t="shared" si="4"/>
        <v>6.333333333333333</v>
      </c>
      <c r="AE115" s="26">
        <f t="shared" si="4"/>
        <v>1.6666666666666667</v>
      </c>
      <c r="AF115" s="26">
        <f t="shared" si="4"/>
        <v>0</v>
      </c>
      <c r="AG115" s="27"/>
      <c r="AH115" s="27"/>
      <c r="AI115" s="28"/>
    </row>
    <row r="116" spans="1:35" s="29" customFormat="1" ht="16.5" customHeight="1">
      <c r="A116" s="19">
        <f t="shared" si="5"/>
        <v>112</v>
      </c>
      <c r="B116" s="20" t="s">
        <v>1279</v>
      </c>
      <c r="C116" s="20" t="s">
        <v>861</v>
      </c>
      <c r="D116" s="20" t="s">
        <v>900</v>
      </c>
      <c r="E116" s="21" t="s">
        <v>1399</v>
      </c>
      <c r="F116" s="20" t="s">
        <v>26</v>
      </c>
      <c r="G116" s="20" t="s">
        <v>27</v>
      </c>
      <c r="H116" s="20"/>
      <c r="I116" s="23">
        <v>411</v>
      </c>
      <c r="J116" s="23">
        <v>98.6</v>
      </c>
      <c r="K116" s="23">
        <v>82.7</v>
      </c>
      <c r="L116" s="23">
        <v>14.4</v>
      </c>
      <c r="M116" s="23">
        <v>2.9</v>
      </c>
      <c r="N116" s="23">
        <v>411</v>
      </c>
      <c r="O116" s="23">
        <v>98.6</v>
      </c>
      <c r="P116" s="23">
        <v>73</v>
      </c>
      <c r="Q116" s="23">
        <v>24.6</v>
      </c>
      <c r="R116" s="23">
        <v>2.4</v>
      </c>
      <c r="S116" s="23">
        <v>411</v>
      </c>
      <c r="T116" s="23">
        <v>98.6</v>
      </c>
      <c r="U116" s="23">
        <v>81.8</v>
      </c>
      <c r="V116" s="23">
        <v>17.3</v>
      </c>
      <c r="W116" s="23">
        <v>0.9</v>
      </c>
      <c r="X116" s="24">
        <v>411</v>
      </c>
      <c r="Y116" s="24">
        <v>98.59999999999998</v>
      </c>
      <c r="Z116" s="25">
        <f t="shared" si="3"/>
        <v>0.79166666666666663</v>
      </c>
      <c r="AA116" s="25">
        <f t="shared" si="3"/>
        <v>0.1876666666666667</v>
      </c>
      <c r="AB116" s="25">
        <f t="shared" si="3"/>
        <v>2.0666666666666667E-2</v>
      </c>
      <c r="AC116" s="26">
        <v>411</v>
      </c>
      <c r="AD116" s="26">
        <f t="shared" si="4"/>
        <v>325.375</v>
      </c>
      <c r="AE116" s="26">
        <f t="shared" si="4"/>
        <v>77.131000000000014</v>
      </c>
      <c r="AF116" s="26">
        <f t="shared" si="4"/>
        <v>8.4939999999999998</v>
      </c>
      <c r="AG116" s="27">
        <v>1230</v>
      </c>
      <c r="AH116" s="27">
        <v>189</v>
      </c>
      <c r="AI116" s="28">
        <v>0.67666095089633671</v>
      </c>
    </row>
    <row r="117" spans="1:35" s="29" customFormat="1" ht="16.5" customHeight="1">
      <c r="A117" s="19">
        <f t="shared" si="5"/>
        <v>114</v>
      </c>
      <c r="B117" s="20" t="s">
        <v>1279</v>
      </c>
      <c r="C117" s="20" t="s">
        <v>861</v>
      </c>
      <c r="D117" s="20" t="s">
        <v>884</v>
      </c>
      <c r="E117" s="21" t="s">
        <v>1400</v>
      </c>
      <c r="F117" s="20" t="s">
        <v>26</v>
      </c>
      <c r="G117" s="20" t="s">
        <v>27</v>
      </c>
      <c r="H117" s="20"/>
      <c r="I117" s="23">
        <v>379</v>
      </c>
      <c r="J117" s="23">
        <v>98.7</v>
      </c>
      <c r="K117" s="23">
        <v>84.4</v>
      </c>
      <c r="L117" s="23">
        <v>15.3</v>
      </c>
      <c r="M117" s="23">
        <v>0.3</v>
      </c>
      <c r="N117" s="23">
        <v>379</v>
      </c>
      <c r="O117" s="23">
        <v>9.6999999999999993</v>
      </c>
      <c r="P117" s="23">
        <v>70.5</v>
      </c>
      <c r="Q117" s="23">
        <v>26.1</v>
      </c>
      <c r="R117" s="23">
        <v>3.4</v>
      </c>
      <c r="S117" s="23">
        <v>379</v>
      </c>
      <c r="T117" s="23">
        <v>98.7</v>
      </c>
      <c r="U117" s="23">
        <v>82.3</v>
      </c>
      <c r="V117" s="23">
        <v>17.399999999999999</v>
      </c>
      <c r="W117" s="23">
        <v>0.3</v>
      </c>
      <c r="X117" s="24">
        <v>379</v>
      </c>
      <c r="Y117" s="24">
        <v>69.033333333333346</v>
      </c>
      <c r="Z117" s="25">
        <f t="shared" si="3"/>
        <v>0.79066666666666674</v>
      </c>
      <c r="AA117" s="25">
        <f t="shared" si="3"/>
        <v>0.19600000000000001</v>
      </c>
      <c r="AB117" s="25">
        <f t="shared" si="3"/>
        <v>1.3333333333333334E-2</v>
      </c>
      <c r="AC117" s="26">
        <v>379</v>
      </c>
      <c r="AD117" s="26">
        <f t="shared" si="4"/>
        <v>299.66266666666667</v>
      </c>
      <c r="AE117" s="26">
        <f t="shared" si="4"/>
        <v>74.284000000000006</v>
      </c>
      <c r="AF117" s="26">
        <f t="shared" si="4"/>
        <v>5.0533333333333337</v>
      </c>
      <c r="AG117" s="27">
        <v>271</v>
      </c>
      <c r="AH117" s="27">
        <v>52</v>
      </c>
      <c r="AI117" s="28">
        <v>0.80799999999999994</v>
      </c>
    </row>
    <row r="118" spans="1:35" s="29" customFormat="1" ht="16.5" customHeight="1">
      <c r="A118" s="19">
        <f t="shared" si="5"/>
        <v>115</v>
      </c>
      <c r="B118" s="20" t="s">
        <v>1279</v>
      </c>
      <c r="C118" s="20" t="s">
        <v>861</v>
      </c>
      <c r="D118" s="20" t="s">
        <v>920</v>
      </c>
      <c r="E118" s="21" t="s">
        <v>1401</v>
      </c>
      <c r="F118" s="20" t="s">
        <v>26</v>
      </c>
      <c r="G118" s="20" t="s">
        <v>27</v>
      </c>
      <c r="H118" s="20"/>
      <c r="I118" s="23">
        <v>307</v>
      </c>
      <c r="J118" s="23">
        <v>99.4</v>
      </c>
      <c r="K118" s="23">
        <v>84.1</v>
      </c>
      <c r="L118" s="23">
        <v>15.6</v>
      </c>
      <c r="M118" s="23">
        <v>0.3</v>
      </c>
      <c r="N118" s="23">
        <v>307</v>
      </c>
      <c r="O118" s="23">
        <v>99.4</v>
      </c>
      <c r="P118" s="23">
        <v>74.599999999999994</v>
      </c>
      <c r="Q118" s="23">
        <v>22.1</v>
      </c>
      <c r="R118" s="23">
        <v>3.3</v>
      </c>
      <c r="S118" s="23">
        <v>307</v>
      </c>
      <c r="T118" s="23">
        <v>99.4</v>
      </c>
      <c r="U118" s="23">
        <v>78.5</v>
      </c>
      <c r="V118" s="23">
        <v>20.8</v>
      </c>
      <c r="W118" s="23">
        <v>0.7</v>
      </c>
      <c r="X118" s="24">
        <v>307</v>
      </c>
      <c r="Y118" s="24">
        <v>99.40000000000002</v>
      </c>
      <c r="Z118" s="25">
        <f t="shared" si="3"/>
        <v>0.79066666666666663</v>
      </c>
      <c r="AA118" s="25">
        <f t="shared" si="3"/>
        <v>0.19500000000000001</v>
      </c>
      <c r="AB118" s="25">
        <f t="shared" si="3"/>
        <v>1.433333333333333E-2</v>
      </c>
      <c r="AC118" s="26">
        <v>307</v>
      </c>
      <c r="AD118" s="26">
        <f t="shared" si="4"/>
        <v>242.73466666666667</v>
      </c>
      <c r="AE118" s="26">
        <f t="shared" si="4"/>
        <v>59.865000000000002</v>
      </c>
      <c r="AF118" s="26">
        <f t="shared" si="4"/>
        <v>4.4003333333333323</v>
      </c>
      <c r="AG118" s="27">
        <v>983</v>
      </c>
      <c r="AH118" s="27">
        <v>157</v>
      </c>
      <c r="AI118" s="28">
        <v>0.70499999999999996</v>
      </c>
    </row>
    <row r="119" spans="1:35" s="29" customFormat="1" ht="16.5" customHeight="1">
      <c r="A119" s="19">
        <f t="shared" si="5"/>
        <v>116</v>
      </c>
      <c r="B119" s="20" t="s">
        <v>1279</v>
      </c>
      <c r="C119" s="20" t="s">
        <v>861</v>
      </c>
      <c r="D119" s="20" t="s">
        <v>884</v>
      </c>
      <c r="E119" s="21" t="s">
        <v>1402</v>
      </c>
      <c r="F119" s="20" t="s">
        <v>26</v>
      </c>
      <c r="G119" s="20" t="s">
        <v>27</v>
      </c>
      <c r="H119" s="20"/>
      <c r="I119" s="23">
        <v>260</v>
      </c>
      <c r="J119" s="23">
        <v>98.9</v>
      </c>
      <c r="K119" s="23">
        <v>85</v>
      </c>
      <c r="L119" s="23">
        <v>13.5</v>
      </c>
      <c r="M119" s="23">
        <v>1.5</v>
      </c>
      <c r="N119" s="23">
        <v>260</v>
      </c>
      <c r="O119" s="23">
        <v>98.9</v>
      </c>
      <c r="P119" s="23">
        <v>71.2</v>
      </c>
      <c r="Q119" s="23">
        <v>25</v>
      </c>
      <c r="R119" s="23">
        <v>3.8</v>
      </c>
      <c r="S119" s="23">
        <v>260</v>
      </c>
      <c r="T119" s="23">
        <v>98.9</v>
      </c>
      <c r="U119" s="23">
        <v>80.8</v>
      </c>
      <c r="V119" s="23">
        <v>18.399999999999999</v>
      </c>
      <c r="W119" s="23">
        <v>0.8</v>
      </c>
      <c r="X119" s="24">
        <v>260</v>
      </c>
      <c r="Y119" s="24">
        <v>98.90000000000002</v>
      </c>
      <c r="Z119" s="25">
        <f t="shared" si="3"/>
        <v>0.79</v>
      </c>
      <c r="AA119" s="25">
        <f t="shared" si="3"/>
        <v>0.18966666666666665</v>
      </c>
      <c r="AB119" s="25">
        <f t="shared" si="3"/>
        <v>2.0333333333333335E-2</v>
      </c>
      <c r="AC119" s="26">
        <v>260</v>
      </c>
      <c r="AD119" s="26">
        <f t="shared" si="4"/>
        <v>205.4</v>
      </c>
      <c r="AE119" s="26">
        <f t="shared" si="4"/>
        <v>49.313333333333333</v>
      </c>
      <c r="AF119" s="26">
        <f t="shared" si="4"/>
        <v>5.2866666666666671</v>
      </c>
      <c r="AG119" s="27">
        <v>764</v>
      </c>
      <c r="AH119" s="27">
        <v>131</v>
      </c>
      <c r="AI119" s="28">
        <v>0.73066666666666658</v>
      </c>
    </row>
    <row r="120" spans="1:35" s="29" customFormat="1" ht="16.5" customHeight="1">
      <c r="A120" s="19">
        <f t="shared" si="5"/>
        <v>116</v>
      </c>
      <c r="B120" s="20" t="s">
        <v>1279</v>
      </c>
      <c r="C120" s="20" t="s">
        <v>861</v>
      </c>
      <c r="D120" s="20" t="s">
        <v>870</v>
      </c>
      <c r="E120" s="21" t="s">
        <v>1403</v>
      </c>
      <c r="F120" s="20" t="s">
        <v>26</v>
      </c>
      <c r="G120" s="20" t="s">
        <v>27</v>
      </c>
      <c r="H120" s="20"/>
      <c r="I120" s="23">
        <v>303</v>
      </c>
      <c r="J120" s="23">
        <v>98.7</v>
      </c>
      <c r="K120" s="23">
        <v>82.8</v>
      </c>
      <c r="L120" s="23">
        <v>16.2</v>
      </c>
      <c r="M120" s="23">
        <v>1</v>
      </c>
      <c r="N120" s="23">
        <v>303</v>
      </c>
      <c r="O120" s="23">
        <v>98.7</v>
      </c>
      <c r="P120" s="23">
        <v>74.3</v>
      </c>
      <c r="Q120" s="23">
        <v>21.8</v>
      </c>
      <c r="R120" s="23">
        <v>4</v>
      </c>
      <c r="S120" s="23">
        <v>303</v>
      </c>
      <c r="T120" s="23">
        <v>98.7</v>
      </c>
      <c r="U120" s="23">
        <v>79.900000000000006</v>
      </c>
      <c r="V120" s="23">
        <v>18.5</v>
      </c>
      <c r="W120" s="23">
        <v>1.6</v>
      </c>
      <c r="X120" s="24">
        <v>303</v>
      </c>
      <c r="Y120" s="24">
        <v>98.7</v>
      </c>
      <c r="Z120" s="25">
        <f t="shared" si="3"/>
        <v>0.79</v>
      </c>
      <c r="AA120" s="25">
        <f t="shared" si="3"/>
        <v>0.18833333333333332</v>
      </c>
      <c r="AB120" s="25">
        <f t="shared" si="3"/>
        <v>2.1999999999999999E-2</v>
      </c>
      <c r="AC120" s="26">
        <v>303</v>
      </c>
      <c r="AD120" s="26">
        <f t="shared" si="4"/>
        <v>239.37</v>
      </c>
      <c r="AE120" s="26">
        <f t="shared" si="4"/>
        <v>57.064999999999998</v>
      </c>
      <c r="AF120" s="26">
        <f t="shared" si="4"/>
        <v>6.6659999999999995</v>
      </c>
      <c r="AG120" s="27">
        <v>296</v>
      </c>
      <c r="AH120" s="27">
        <v>58</v>
      </c>
      <c r="AI120" s="28">
        <v>0.80233333333333334</v>
      </c>
    </row>
    <row r="121" spans="1:35" s="29" customFormat="1" ht="16.5" customHeight="1">
      <c r="A121" s="19">
        <f t="shared" si="5"/>
        <v>118</v>
      </c>
      <c r="B121" s="20" t="s">
        <v>1279</v>
      </c>
      <c r="C121" s="20" t="s">
        <v>861</v>
      </c>
      <c r="D121" s="20" t="s">
        <v>900</v>
      </c>
      <c r="E121" s="21" t="s">
        <v>1404</v>
      </c>
      <c r="F121" s="20" t="s">
        <v>26</v>
      </c>
      <c r="G121" s="20" t="s">
        <v>27</v>
      </c>
      <c r="H121" s="20"/>
      <c r="I121" s="23">
        <v>418</v>
      </c>
      <c r="J121" s="23">
        <v>99.5</v>
      </c>
      <c r="K121" s="23">
        <v>85.4</v>
      </c>
      <c r="L121" s="23">
        <v>13.4</v>
      </c>
      <c r="M121" s="23">
        <v>1.2</v>
      </c>
      <c r="N121" s="23">
        <v>418</v>
      </c>
      <c r="O121" s="23">
        <v>99.5</v>
      </c>
      <c r="P121" s="23">
        <v>71.3</v>
      </c>
      <c r="Q121" s="23">
        <v>25.8</v>
      </c>
      <c r="R121" s="23">
        <v>2.9</v>
      </c>
      <c r="S121" s="23">
        <v>418</v>
      </c>
      <c r="T121" s="23">
        <v>99.5</v>
      </c>
      <c r="U121" s="23">
        <v>80.2</v>
      </c>
      <c r="V121" s="23">
        <v>18.399999999999999</v>
      </c>
      <c r="W121" s="23">
        <v>1.4</v>
      </c>
      <c r="X121" s="24">
        <v>418</v>
      </c>
      <c r="Y121" s="24">
        <v>99.5</v>
      </c>
      <c r="Z121" s="25">
        <f t="shared" si="3"/>
        <v>0.78966666666666674</v>
      </c>
      <c r="AA121" s="25">
        <f t="shared" si="3"/>
        <v>0.19199999999999998</v>
      </c>
      <c r="AB121" s="25">
        <f t="shared" si="3"/>
        <v>1.8333333333333333E-2</v>
      </c>
      <c r="AC121" s="26">
        <v>418</v>
      </c>
      <c r="AD121" s="26">
        <f t="shared" si="4"/>
        <v>330.08066666666667</v>
      </c>
      <c r="AE121" s="26">
        <f t="shared" si="4"/>
        <v>80.255999999999986</v>
      </c>
      <c r="AF121" s="26">
        <f t="shared" si="4"/>
        <v>7.6633333333333331</v>
      </c>
      <c r="AG121" s="27">
        <v>1073</v>
      </c>
      <c r="AH121" s="27">
        <v>167</v>
      </c>
      <c r="AI121" s="28">
        <v>0.69600000000000006</v>
      </c>
    </row>
    <row r="122" spans="1:35" s="29" customFormat="1" ht="16.5" customHeight="1">
      <c r="A122" s="19">
        <f t="shared" si="5"/>
        <v>119</v>
      </c>
      <c r="B122" s="20" t="s">
        <v>1279</v>
      </c>
      <c r="C122" s="20" t="s">
        <v>861</v>
      </c>
      <c r="D122" s="20" t="s">
        <v>864</v>
      </c>
      <c r="E122" s="21" t="s">
        <v>1405</v>
      </c>
      <c r="F122" s="20" t="s">
        <v>26</v>
      </c>
      <c r="G122" s="20" t="s">
        <v>27</v>
      </c>
      <c r="H122" s="20"/>
      <c r="I122" s="23">
        <v>150</v>
      </c>
      <c r="J122" s="23">
        <v>99.3</v>
      </c>
      <c r="K122" s="23">
        <v>92</v>
      </c>
      <c r="L122" s="23">
        <v>8</v>
      </c>
      <c r="M122" s="23">
        <v>0</v>
      </c>
      <c r="N122" s="23">
        <v>150</v>
      </c>
      <c r="O122" s="23">
        <v>99.3</v>
      </c>
      <c r="P122" s="23">
        <v>64</v>
      </c>
      <c r="Q122" s="23">
        <v>34</v>
      </c>
      <c r="R122" s="23">
        <v>2</v>
      </c>
      <c r="S122" s="23">
        <v>150</v>
      </c>
      <c r="T122" s="23">
        <v>99.3</v>
      </c>
      <c r="U122" s="23">
        <v>80</v>
      </c>
      <c r="V122" s="23">
        <v>20</v>
      </c>
      <c r="W122" s="23">
        <v>0</v>
      </c>
      <c r="X122" s="24">
        <v>150</v>
      </c>
      <c r="Y122" s="24">
        <v>99.3</v>
      </c>
      <c r="Z122" s="25">
        <f t="shared" si="3"/>
        <v>0.78666666666666663</v>
      </c>
      <c r="AA122" s="25">
        <f t="shared" si="3"/>
        <v>0.20666666666666667</v>
      </c>
      <c r="AB122" s="25">
        <f t="shared" si="3"/>
        <v>6.6666666666666671E-3</v>
      </c>
      <c r="AC122" s="26">
        <v>150</v>
      </c>
      <c r="AD122" s="26">
        <f t="shared" si="4"/>
        <v>118</v>
      </c>
      <c r="AE122" s="26">
        <f t="shared" si="4"/>
        <v>31</v>
      </c>
      <c r="AF122" s="26">
        <f t="shared" si="4"/>
        <v>1</v>
      </c>
      <c r="AG122" s="27">
        <v>876</v>
      </c>
      <c r="AH122" s="27">
        <v>143</v>
      </c>
      <c r="AI122" s="28">
        <v>0.71763763066202091</v>
      </c>
    </row>
    <row r="123" spans="1:35" s="29" customFormat="1" ht="16.5" customHeight="1">
      <c r="A123" s="19">
        <f t="shared" si="5"/>
        <v>120</v>
      </c>
      <c r="B123" s="20" t="s">
        <v>1279</v>
      </c>
      <c r="C123" s="20" t="s">
        <v>861</v>
      </c>
      <c r="D123" s="20" t="s">
        <v>872</v>
      </c>
      <c r="E123" s="21" t="s">
        <v>1406</v>
      </c>
      <c r="F123" s="20" t="s">
        <v>26</v>
      </c>
      <c r="G123" s="20" t="s">
        <v>27</v>
      </c>
      <c r="H123" s="20"/>
      <c r="I123" s="23">
        <v>102</v>
      </c>
      <c r="J123" s="23">
        <v>98.1</v>
      </c>
      <c r="K123" s="23">
        <v>81.400000000000006</v>
      </c>
      <c r="L123" s="23">
        <v>15.7</v>
      </c>
      <c r="M123" s="23">
        <v>2.9</v>
      </c>
      <c r="N123" s="23">
        <v>102</v>
      </c>
      <c r="O123" s="23">
        <v>98.1</v>
      </c>
      <c r="P123" s="23">
        <v>67.7</v>
      </c>
      <c r="Q123" s="23">
        <v>29.4</v>
      </c>
      <c r="R123" s="23">
        <v>2.9</v>
      </c>
      <c r="S123" s="23">
        <v>108</v>
      </c>
      <c r="T123" s="23">
        <v>98.1</v>
      </c>
      <c r="U123" s="23">
        <v>86.3</v>
      </c>
      <c r="V123" s="23">
        <v>13.7</v>
      </c>
      <c r="W123" s="23">
        <v>0</v>
      </c>
      <c r="X123" s="24">
        <v>104</v>
      </c>
      <c r="Y123" s="24">
        <v>98.09999999999998</v>
      </c>
      <c r="Z123" s="25">
        <f t="shared" si="3"/>
        <v>0.78617307692307692</v>
      </c>
      <c r="AA123" s="25">
        <f t="shared" si="3"/>
        <v>0.19486538461538461</v>
      </c>
      <c r="AB123" s="25">
        <f t="shared" si="3"/>
        <v>1.8961538461538464E-2</v>
      </c>
      <c r="AC123" s="26">
        <v>104</v>
      </c>
      <c r="AD123" s="26">
        <f t="shared" si="4"/>
        <v>81.762</v>
      </c>
      <c r="AE123" s="26">
        <f t="shared" si="4"/>
        <v>20.265999999999998</v>
      </c>
      <c r="AF123" s="26">
        <f t="shared" si="4"/>
        <v>1.9720000000000002</v>
      </c>
      <c r="AG123" s="27"/>
      <c r="AH123" s="27"/>
      <c r="AI123" s="28"/>
    </row>
    <row r="124" spans="1:35" s="29" customFormat="1" ht="16.5" customHeight="1">
      <c r="A124" s="19">
        <f t="shared" si="5"/>
        <v>121</v>
      </c>
      <c r="B124" s="20" t="s">
        <v>1279</v>
      </c>
      <c r="C124" s="20" t="s">
        <v>861</v>
      </c>
      <c r="D124" s="20" t="s">
        <v>900</v>
      </c>
      <c r="E124" s="21" t="s">
        <v>1407</v>
      </c>
      <c r="F124" s="20" t="s">
        <v>26</v>
      </c>
      <c r="G124" s="20" t="s">
        <v>27</v>
      </c>
      <c r="H124" s="20"/>
      <c r="I124" s="23">
        <v>339</v>
      </c>
      <c r="J124" s="23">
        <v>99.7</v>
      </c>
      <c r="K124" s="23">
        <v>86.1</v>
      </c>
      <c r="L124" s="23">
        <v>12.7</v>
      </c>
      <c r="M124" s="23">
        <v>1.2</v>
      </c>
      <c r="N124" s="23">
        <v>339</v>
      </c>
      <c r="O124" s="23">
        <v>99.7</v>
      </c>
      <c r="P124" s="23">
        <v>69.900000000000006</v>
      </c>
      <c r="Q124" s="23">
        <v>25.7</v>
      </c>
      <c r="R124" s="23">
        <v>4.4000000000000004</v>
      </c>
      <c r="S124" s="23">
        <v>339</v>
      </c>
      <c r="T124" s="23">
        <v>99.7</v>
      </c>
      <c r="U124" s="23">
        <v>79.599999999999994</v>
      </c>
      <c r="V124" s="23">
        <v>20.399999999999999</v>
      </c>
      <c r="W124" s="23">
        <v>0</v>
      </c>
      <c r="X124" s="24">
        <v>339</v>
      </c>
      <c r="Y124" s="24">
        <v>99.7</v>
      </c>
      <c r="Z124" s="25">
        <f t="shared" si="3"/>
        <v>0.78533333333333333</v>
      </c>
      <c r="AA124" s="25">
        <f t="shared" si="3"/>
        <v>0.19600000000000001</v>
      </c>
      <c r="AB124" s="25">
        <f t="shared" si="3"/>
        <v>1.8666666666666668E-2</v>
      </c>
      <c r="AC124" s="26">
        <v>339</v>
      </c>
      <c r="AD124" s="26">
        <f t="shared" si="4"/>
        <v>266.22800000000001</v>
      </c>
      <c r="AE124" s="26">
        <f t="shared" si="4"/>
        <v>66.444000000000003</v>
      </c>
      <c r="AF124" s="26">
        <f t="shared" si="4"/>
        <v>6.3280000000000003</v>
      </c>
      <c r="AG124" s="27">
        <v>1156</v>
      </c>
      <c r="AH124" s="27">
        <v>177</v>
      </c>
      <c r="AI124" s="28">
        <v>0.68771726755218221</v>
      </c>
    </row>
    <row r="125" spans="1:35" s="29" customFormat="1" ht="16.5" customHeight="1">
      <c r="A125" s="19">
        <f t="shared" si="5"/>
        <v>121</v>
      </c>
      <c r="B125" s="20" t="s">
        <v>1279</v>
      </c>
      <c r="C125" s="20" t="s">
        <v>861</v>
      </c>
      <c r="D125" s="20" t="s">
        <v>900</v>
      </c>
      <c r="E125" s="21" t="s">
        <v>1408</v>
      </c>
      <c r="F125" s="20" t="s">
        <v>26</v>
      </c>
      <c r="G125" s="20" t="s">
        <v>27</v>
      </c>
      <c r="H125" s="20"/>
      <c r="I125" s="23">
        <v>464</v>
      </c>
      <c r="J125" s="23">
        <v>98.5</v>
      </c>
      <c r="K125" s="23">
        <v>83.2</v>
      </c>
      <c r="L125" s="23">
        <v>15</v>
      </c>
      <c r="M125" s="23">
        <v>1.9</v>
      </c>
      <c r="N125" s="23">
        <v>464</v>
      </c>
      <c r="O125" s="23">
        <v>98.5</v>
      </c>
      <c r="P125" s="23">
        <v>72.400000000000006</v>
      </c>
      <c r="Q125" s="23">
        <v>24.6</v>
      </c>
      <c r="R125" s="23">
        <v>3</v>
      </c>
      <c r="S125" s="23">
        <v>464</v>
      </c>
      <c r="T125" s="23">
        <v>98.5</v>
      </c>
      <c r="U125" s="23">
        <v>80</v>
      </c>
      <c r="V125" s="23">
        <v>18.7</v>
      </c>
      <c r="W125" s="23">
        <v>1.3</v>
      </c>
      <c r="X125" s="24">
        <v>464</v>
      </c>
      <c r="Y125" s="24">
        <v>98.5</v>
      </c>
      <c r="Z125" s="25">
        <f t="shared" si="3"/>
        <v>0.78533333333333333</v>
      </c>
      <c r="AA125" s="25">
        <f t="shared" si="3"/>
        <v>0.19433333333333333</v>
      </c>
      <c r="AB125" s="25">
        <f t="shared" si="3"/>
        <v>2.0666666666666663E-2</v>
      </c>
      <c r="AC125" s="26">
        <v>464</v>
      </c>
      <c r="AD125" s="26">
        <f t="shared" si="4"/>
        <v>364.39466666666664</v>
      </c>
      <c r="AE125" s="26">
        <f t="shared" si="4"/>
        <v>90.170666666666662</v>
      </c>
      <c r="AF125" s="26">
        <f t="shared" si="4"/>
        <v>9.5893333333333324</v>
      </c>
      <c r="AG125" s="27">
        <v>1292</v>
      </c>
      <c r="AH125" s="27">
        <v>199</v>
      </c>
      <c r="AI125" s="28">
        <v>0.66800000000000015</v>
      </c>
    </row>
    <row r="126" spans="1:35" s="29" customFormat="1" ht="16.5" customHeight="1">
      <c r="A126" s="19">
        <f t="shared" si="5"/>
        <v>123</v>
      </c>
      <c r="B126" s="20" t="s">
        <v>1279</v>
      </c>
      <c r="C126" s="20" t="s">
        <v>861</v>
      </c>
      <c r="D126" s="20" t="s">
        <v>1336</v>
      </c>
      <c r="E126" s="21" t="s">
        <v>1409</v>
      </c>
      <c r="F126" s="20" t="s">
        <v>26</v>
      </c>
      <c r="G126" s="20" t="s">
        <v>27</v>
      </c>
      <c r="H126" s="20"/>
      <c r="I126" s="23">
        <v>563</v>
      </c>
      <c r="J126" s="23">
        <v>99.6</v>
      </c>
      <c r="K126" s="23">
        <v>85.6</v>
      </c>
      <c r="L126" s="23">
        <v>13.9</v>
      </c>
      <c r="M126" s="23">
        <v>0.5</v>
      </c>
      <c r="N126" s="23">
        <v>563</v>
      </c>
      <c r="O126" s="23">
        <v>99.6</v>
      </c>
      <c r="P126" s="23">
        <v>70.7</v>
      </c>
      <c r="Q126" s="23">
        <v>26.3</v>
      </c>
      <c r="R126" s="23">
        <v>3</v>
      </c>
      <c r="S126" s="23">
        <v>563</v>
      </c>
      <c r="T126" s="23">
        <v>99.6</v>
      </c>
      <c r="U126" s="23">
        <v>79.2</v>
      </c>
      <c r="V126" s="23">
        <v>20.8</v>
      </c>
      <c r="W126" s="23">
        <v>0</v>
      </c>
      <c r="X126" s="24">
        <v>563</v>
      </c>
      <c r="Y126" s="24">
        <v>99.59999999999998</v>
      </c>
      <c r="Z126" s="25">
        <f t="shared" si="3"/>
        <v>0.78499999999999992</v>
      </c>
      <c r="AA126" s="25">
        <f t="shared" si="3"/>
        <v>0.20333333333333334</v>
      </c>
      <c r="AB126" s="25">
        <f t="shared" si="3"/>
        <v>1.1666666666666667E-2</v>
      </c>
      <c r="AC126" s="26">
        <v>563</v>
      </c>
      <c r="AD126" s="26">
        <f t="shared" si="4"/>
        <v>441.95499999999993</v>
      </c>
      <c r="AE126" s="26">
        <f t="shared" si="4"/>
        <v>114.47666666666667</v>
      </c>
      <c r="AF126" s="26">
        <f t="shared" si="4"/>
        <v>6.5683333333333334</v>
      </c>
      <c r="AG126" s="27">
        <v>451</v>
      </c>
      <c r="AH126" s="27">
        <v>82</v>
      </c>
      <c r="AI126" s="28">
        <v>0.77366666666666672</v>
      </c>
    </row>
    <row r="127" spans="1:35" s="29" customFormat="1" ht="16.5" customHeight="1">
      <c r="A127" s="19">
        <f t="shared" si="5"/>
        <v>124</v>
      </c>
      <c r="B127" s="20" t="s">
        <v>1279</v>
      </c>
      <c r="C127" s="20" t="s">
        <v>861</v>
      </c>
      <c r="D127" s="20" t="s">
        <v>920</v>
      </c>
      <c r="E127" s="21" t="s">
        <v>1410</v>
      </c>
      <c r="F127" s="20" t="s">
        <v>26</v>
      </c>
      <c r="G127" s="20" t="s">
        <v>27</v>
      </c>
      <c r="H127" s="20"/>
      <c r="I127" s="23">
        <v>418</v>
      </c>
      <c r="J127" s="23">
        <v>98.6</v>
      </c>
      <c r="K127" s="23">
        <v>84.5</v>
      </c>
      <c r="L127" s="23">
        <v>15.3</v>
      </c>
      <c r="M127" s="23">
        <v>0.2</v>
      </c>
      <c r="N127" s="23">
        <v>418</v>
      </c>
      <c r="O127" s="23">
        <v>98.6</v>
      </c>
      <c r="P127" s="23">
        <v>72.2</v>
      </c>
      <c r="Q127" s="23">
        <v>24.9</v>
      </c>
      <c r="R127" s="23">
        <v>2.9</v>
      </c>
      <c r="S127" s="23">
        <v>418</v>
      </c>
      <c r="T127" s="23">
        <v>98.6</v>
      </c>
      <c r="U127" s="23">
        <v>78.5</v>
      </c>
      <c r="V127" s="23">
        <v>20.6</v>
      </c>
      <c r="W127" s="23">
        <v>0.9</v>
      </c>
      <c r="X127" s="24">
        <v>418</v>
      </c>
      <c r="Y127" s="24">
        <v>98.59999999999998</v>
      </c>
      <c r="Z127" s="25">
        <f t="shared" si="3"/>
        <v>0.78400000000000003</v>
      </c>
      <c r="AA127" s="25">
        <f t="shared" si="3"/>
        <v>0.20266666666666666</v>
      </c>
      <c r="AB127" s="25">
        <f t="shared" si="3"/>
        <v>1.3333333333333332E-2</v>
      </c>
      <c r="AC127" s="26">
        <v>418</v>
      </c>
      <c r="AD127" s="26">
        <f t="shared" si="4"/>
        <v>327.71199999999999</v>
      </c>
      <c r="AE127" s="26">
        <f t="shared" si="4"/>
        <v>84.714666666666659</v>
      </c>
      <c r="AF127" s="26">
        <f t="shared" si="4"/>
        <v>5.5733333333333333</v>
      </c>
      <c r="AG127" s="27">
        <v>713</v>
      </c>
      <c r="AH127" s="27">
        <v>125</v>
      </c>
      <c r="AI127" s="28">
        <v>0.73674745895230642</v>
      </c>
    </row>
    <row r="128" spans="1:35" s="29" customFormat="1" ht="16.5" customHeight="1">
      <c r="A128" s="19">
        <f t="shared" si="5"/>
        <v>124</v>
      </c>
      <c r="B128" s="20" t="s">
        <v>1279</v>
      </c>
      <c r="C128" s="20" t="s">
        <v>861</v>
      </c>
      <c r="D128" s="20" t="s">
        <v>882</v>
      </c>
      <c r="E128" s="21" t="s">
        <v>1411</v>
      </c>
      <c r="F128" s="20" t="s">
        <v>26</v>
      </c>
      <c r="G128" s="20" t="s">
        <v>27</v>
      </c>
      <c r="H128" s="20"/>
      <c r="I128" s="23">
        <v>390</v>
      </c>
      <c r="J128" s="23">
        <v>100</v>
      </c>
      <c r="K128" s="23">
        <v>89.5</v>
      </c>
      <c r="L128" s="23">
        <v>10.3</v>
      </c>
      <c r="M128" s="23">
        <v>0.2</v>
      </c>
      <c r="N128" s="23">
        <v>390</v>
      </c>
      <c r="O128" s="23">
        <v>100</v>
      </c>
      <c r="P128" s="23">
        <v>69.5</v>
      </c>
      <c r="Q128" s="23">
        <v>27.9</v>
      </c>
      <c r="R128" s="23">
        <v>2.6</v>
      </c>
      <c r="S128" s="23">
        <v>390</v>
      </c>
      <c r="T128" s="23">
        <v>100</v>
      </c>
      <c r="U128" s="23">
        <v>76.2</v>
      </c>
      <c r="V128" s="23">
        <v>23.8</v>
      </c>
      <c r="W128" s="23">
        <v>0</v>
      </c>
      <c r="X128" s="24">
        <v>390</v>
      </c>
      <c r="Y128" s="24">
        <v>100</v>
      </c>
      <c r="Z128" s="25">
        <f t="shared" si="3"/>
        <v>0.78400000000000003</v>
      </c>
      <c r="AA128" s="25">
        <f t="shared" si="3"/>
        <v>0.20666666666666667</v>
      </c>
      <c r="AB128" s="25">
        <f t="shared" si="3"/>
        <v>9.3333333333333341E-3</v>
      </c>
      <c r="AC128" s="26">
        <v>390</v>
      </c>
      <c r="AD128" s="26">
        <f t="shared" si="4"/>
        <v>305.76</v>
      </c>
      <c r="AE128" s="26">
        <f t="shared" si="4"/>
        <v>80.599999999999994</v>
      </c>
      <c r="AF128" s="26">
        <f t="shared" si="4"/>
        <v>3.64</v>
      </c>
      <c r="AG128" s="27">
        <v>927</v>
      </c>
      <c r="AH128" s="27">
        <v>149</v>
      </c>
      <c r="AI128" s="28">
        <v>0.71199999999999997</v>
      </c>
    </row>
    <row r="129" spans="1:35" s="29" customFormat="1" ht="16.5" customHeight="1">
      <c r="A129" s="19">
        <f t="shared" si="5"/>
        <v>126</v>
      </c>
      <c r="B129" s="20" t="s">
        <v>1279</v>
      </c>
      <c r="C129" s="20" t="s">
        <v>861</v>
      </c>
      <c r="D129" s="20" t="s">
        <v>870</v>
      </c>
      <c r="E129" s="21" t="s">
        <v>1412</v>
      </c>
      <c r="F129" s="20" t="s">
        <v>26</v>
      </c>
      <c r="G129" s="20" t="s">
        <v>27</v>
      </c>
      <c r="H129" s="20"/>
      <c r="I129" s="23">
        <v>231</v>
      </c>
      <c r="J129" s="23">
        <v>99.1</v>
      </c>
      <c r="K129" s="23">
        <v>84</v>
      </c>
      <c r="L129" s="23">
        <v>14.7</v>
      </c>
      <c r="M129" s="23">
        <v>1.3</v>
      </c>
      <c r="N129" s="23">
        <v>231</v>
      </c>
      <c r="O129" s="23">
        <v>99.1</v>
      </c>
      <c r="P129" s="23">
        <v>71</v>
      </c>
      <c r="Q129" s="23">
        <v>25.5</v>
      </c>
      <c r="R129" s="23">
        <v>3.5</v>
      </c>
      <c r="S129" s="23">
        <v>231</v>
      </c>
      <c r="T129" s="23">
        <v>99.1</v>
      </c>
      <c r="U129" s="23">
        <v>80.099999999999994</v>
      </c>
      <c r="V129" s="23">
        <v>18.600000000000001</v>
      </c>
      <c r="W129" s="23">
        <v>1.3</v>
      </c>
      <c r="X129" s="24">
        <v>231</v>
      </c>
      <c r="Y129" s="24">
        <v>99.09999999999998</v>
      </c>
      <c r="Z129" s="25">
        <f t="shared" si="3"/>
        <v>0.78366666666666651</v>
      </c>
      <c r="AA129" s="25">
        <f t="shared" si="3"/>
        <v>0.19600000000000001</v>
      </c>
      <c r="AB129" s="25">
        <f t="shared" si="3"/>
        <v>2.0333333333333335E-2</v>
      </c>
      <c r="AC129" s="26">
        <v>231</v>
      </c>
      <c r="AD129" s="26">
        <f t="shared" si="4"/>
        <v>181.02699999999996</v>
      </c>
      <c r="AE129" s="26">
        <f t="shared" si="4"/>
        <v>45.276000000000003</v>
      </c>
      <c r="AF129" s="26">
        <f t="shared" si="4"/>
        <v>4.6970000000000001</v>
      </c>
      <c r="AG129" s="27">
        <v>1294</v>
      </c>
      <c r="AH129" s="27">
        <v>201</v>
      </c>
      <c r="AI129" s="28">
        <v>0.66788709677419356</v>
      </c>
    </row>
    <row r="130" spans="1:35" s="29" customFormat="1" ht="16.5" customHeight="1">
      <c r="A130" s="19">
        <f t="shared" si="5"/>
        <v>127</v>
      </c>
      <c r="B130" s="20" t="s">
        <v>1279</v>
      </c>
      <c r="C130" s="20" t="s">
        <v>861</v>
      </c>
      <c r="D130" s="20" t="s">
        <v>897</v>
      </c>
      <c r="E130" s="21" t="s">
        <v>1413</v>
      </c>
      <c r="F130" s="20" t="s">
        <v>26</v>
      </c>
      <c r="G130" s="20" t="s">
        <v>27</v>
      </c>
      <c r="H130" s="20"/>
      <c r="I130" s="23">
        <v>422</v>
      </c>
      <c r="J130" s="23">
        <v>98.8</v>
      </c>
      <c r="K130" s="23">
        <v>87</v>
      </c>
      <c r="L130" s="23">
        <v>11.8</v>
      </c>
      <c r="M130" s="23">
        <v>1.2</v>
      </c>
      <c r="N130" s="23">
        <v>421</v>
      </c>
      <c r="O130" s="23">
        <v>98.6</v>
      </c>
      <c r="P130" s="23">
        <v>71</v>
      </c>
      <c r="Q130" s="23">
        <v>26.1</v>
      </c>
      <c r="R130" s="23">
        <v>2.9</v>
      </c>
      <c r="S130" s="23">
        <v>421</v>
      </c>
      <c r="T130" s="23">
        <v>98.6</v>
      </c>
      <c r="U130" s="23">
        <v>77</v>
      </c>
      <c r="V130" s="23">
        <v>22.6</v>
      </c>
      <c r="W130" s="23">
        <v>0.5</v>
      </c>
      <c r="X130" s="24">
        <v>421.33333333333331</v>
      </c>
      <c r="Y130" s="24">
        <v>98.666666666666671</v>
      </c>
      <c r="Z130" s="25">
        <f t="shared" si="3"/>
        <v>0.7834018987341772</v>
      </c>
      <c r="AA130" s="25">
        <f t="shared" si="3"/>
        <v>0.20160047468354433</v>
      </c>
      <c r="AB130" s="25">
        <f t="shared" si="3"/>
        <v>1.5330696202531642E-2</v>
      </c>
      <c r="AC130" s="26">
        <v>421.33333333333331</v>
      </c>
      <c r="AD130" s="26">
        <f t="shared" si="4"/>
        <v>330.07333333333332</v>
      </c>
      <c r="AE130" s="26">
        <f t="shared" si="4"/>
        <v>84.941000000000003</v>
      </c>
      <c r="AF130" s="26">
        <f t="shared" si="4"/>
        <v>6.4593333333333316</v>
      </c>
      <c r="AG130" s="27">
        <v>591</v>
      </c>
      <c r="AH130" s="27">
        <v>105</v>
      </c>
      <c r="AI130" s="28">
        <v>0.75066666666666659</v>
      </c>
    </row>
    <row r="131" spans="1:35" s="29" customFormat="1" ht="16.5" customHeight="1">
      <c r="A131" s="19">
        <f t="shared" si="5"/>
        <v>128</v>
      </c>
      <c r="B131" s="20" t="s">
        <v>1279</v>
      </c>
      <c r="C131" s="20" t="s">
        <v>861</v>
      </c>
      <c r="D131" s="20" t="s">
        <v>1414</v>
      </c>
      <c r="E131" s="21" t="s">
        <v>1415</v>
      </c>
      <c r="F131" s="20" t="s">
        <v>26</v>
      </c>
      <c r="G131" s="20" t="s">
        <v>27</v>
      </c>
      <c r="H131" s="20"/>
      <c r="I131" s="23">
        <v>454</v>
      </c>
      <c r="J131" s="23">
        <v>99.3</v>
      </c>
      <c r="K131" s="23">
        <v>85.9</v>
      </c>
      <c r="L131" s="23">
        <v>13.7</v>
      </c>
      <c r="M131" s="23">
        <v>0.4</v>
      </c>
      <c r="N131" s="23">
        <v>453</v>
      </c>
      <c r="O131" s="23">
        <v>99.1</v>
      </c>
      <c r="P131" s="23">
        <v>70.900000000000006</v>
      </c>
      <c r="Q131" s="23">
        <v>26</v>
      </c>
      <c r="R131" s="23">
        <v>3.1</v>
      </c>
      <c r="S131" s="23">
        <v>453</v>
      </c>
      <c r="T131" s="23">
        <v>99.1</v>
      </c>
      <c r="U131" s="23">
        <v>78.099999999999994</v>
      </c>
      <c r="V131" s="23">
        <v>20.8</v>
      </c>
      <c r="W131" s="23">
        <v>1.1000000000000001</v>
      </c>
      <c r="X131" s="24">
        <v>453.33333333333331</v>
      </c>
      <c r="Y131" s="24">
        <v>99.166666666666671</v>
      </c>
      <c r="Z131" s="25">
        <f t="shared" si="3"/>
        <v>0.7830558823529411</v>
      </c>
      <c r="AA131" s="25">
        <f t="shared" si="3"/>
        <v>0.20161911764705881</v>
      </c>
      <c r="AB131" s="25">
        <f t="shared" si="3"/>
        <v>1.5324999999999998E-2</v>
      </c>
      <c r="AC131" s="26">
        <v>453.33333333333331</v>
      </c>
      <c r="AD131" s="26">
        <f t="shared" si="4"/>
        <v>354.9853333333333</v>
      </c>
      <c r="AE131" s="26">
        <f t="shared" si="4"/>
        <v>91.400666666666652</v>
      </c>
      <c r="AF131" s="26">
        <f t="shared" si="4"/>
        <v>6.947333333333332</v>
      </c>
      <c r="AG131" s="27">
        <v>510</v>
      </c>
      <c r="AH131" s="27">
        <v>90</v>
      </c>
      <c r="AI131" s="28">
        <v>0.76300000000000001</v>
      </c>
    </row>
    <row r="132" spans="1:35" s="29" customFormat="1" ht="16.5" customHeight="1">
      <c r="A132" s="19">
        <f t="shared" si="5"/>
        <v>129</v>
      </c>
      <c r="B132" s="20" t="s">
        <v>1279</v>
      </c>
      <c r="C132" s="20" t="s">
        <v>861</v>
      </c>
      <c r="D132" s="20" t="s">
        <v>897</v>
      </c>
      <c r="E132" s="21" t="s">
        <v>1416</v>
      </c>
      <c r="F132" s="20" t="s">
        <v>26</v>
      </c>
      <c r="G132" s="20" t="s">
        <v>1417</v>
      </c>
      <c r="H132" s="20"/>
      <c r="I132" s="23">
        <v>345</v>
      </c>
      <c r="J132" s="23">
        <v>98.9</v>
      </c>
      <c r="K132" s="23">
        <v>79.400000000000006</v>
      </c>
      <c r="L132" s="23">
        <v>18</v>
      </c>
      <c r="M132" s="23">
        <v>2.6</v>
      </c>
      <c r="N132" s="23">
        <v>345</v>
      </c>
      <c r="O132" s="23">
        <v>98.9</v>
      </c>
      <c r="P132" s="23">
        <v>75.099999999999994</v>
      </c>
      <c r="Q132" s="23">
        <v>20.9</v>
      </c>
      <c r="R132" s="23">
        <v>4</v>
      </c>
      <c r="S132" s="23">
        <v>345</v>
      </c>
      <c r="T132" s="23">
        <v>98.9</v>
      </c>
      <c r="U132" s="23">
        <v>80</v>
      </c>
      <c r="V132" s="23">
        <v>18.600000000000001</v>
      </c>
      <c r="W132" s="23">
        <v>1.4</v>
      </c>
      <c r="X132" s="24">
        <v>345</v>
      </c>
      <c r="Y132" s="24">
        <v>98.90000000000002</v>
      </c>
      <c r="Z132" s="25">
        <f t="shared" ref="Z132:AB195" si="6">($I132*K132/100+$N132*P132/100+$S132*U132/100)/($I132+$N132+$S132)</f>
        <v>0.78166666666666673</v>
      </c>
      <c r="AA132" s="25">
        <f t="shared" si="6"/>
        <v>0.19166666666666668</v>
      </c>
      <c r="AB132" s="25">
        <f t="shared" si="6"/>
        <v>2.6666666666666668E-2</v>
      </c>
      <c r="AC132" s="26">
        <v>345</v>
      </c>
      <c r="AD132" s="26">
        <f t="shared" ref="AD132:AF195" si="7">$X132*Z132</f>
        <v>269.67500000000001</v>
      </c>
      <c r="AE132" s="26">
        <f t="shared" si="7"/>
        <v>66.125</v>
      </c>
      <c r="AF132" s="26">
        <f t="shared" si="7"/>
        <v>9.2000000000000011</v>
      </c>
      <c r="AG132" s="27">
        <v>170</v>
      </c>
      <c r="AH132" s="27">
        <v>31</v>
      </c>
      <c r="AI132" s="28">
        <v>0.83333333333333337</v>
      </c>
    </row>
    <row r="133" spans="1:35" s="29" customFormat="1" ht="16.5" customHeight="1">
      <c r="A133" s="19">
        <f t="shared" ref="A133:A196" si="8">RANK(Z133,$Z$4:$Z$591)</f>
        <v>130</v>
      </c>
      <c r="B133" s="20" t="s">
        <v>1279</v>
      </c>
      <c r="C133" s="20" t="s">
        <v>861</v>
      </c>
      <c r="D133" s="20" t="s">
        <v>876</v>
      </c>
      <c r="E133" s="21" t="s">
        <v>1418</v>
      </c>
      <c r="F133" s="20" t="s">
        <v>26</v>
      </c>
      <c r="G133" s="20" t="s">
        <v>27</v>
      </c>
      <c r="H133" s="20"/>
      <c r="I133" s="23">
        <v>451</v>
      </c>
      <c r="J133" s="23">
        <v>98.9</v>
      </c>
      <c r="K133" s="23">
        <v>84.3</v>
      </c>
      <c r="L133" s="23">
        <v>14.2</v>
      </c>
      <c r="M133" s="23">
        <v>1.5</v>
      </c>
      <c r="N133" s="23">
        <v>451</v>
      </c>
      <c r="O133" s="23">
        <v>98.9</v>
      </c>
      <c r="P133" s="23">
        <v>72.5</v>
      </c>
      <c r="Q133" s="23">
        <v>23.9</v>
      </c>
      <c r="R133" s="23">
        <v>3.6</v>
      </c>
      <c r="S133" s="23">
        <v>451</v>
      </c>
      <c r="T133" s="23">
        <v>98.9</v>
      </c>
      <c r="U133" s="23">
        <v>77.599999999999994</v>
      </c>
      <c r="V133" s="23">
        <v>21.7</v>
      </c>
      <c r="W133" s="23">
        <v>0.7</v>
      </c>
      <c r="X133" s="24">
        <v>451</v>
      </c>
      <c r="Y133" s="24">
        <v>98.90000000000002</v>
      </c>
      <c r="Z133" s="25">
        <f t="shared" si="6"/>
        <v>0.78133333333333332</v>
      </c>
      <c r="AA133" s="25">
        <f t="shared" si="6"/>
        <v>0.19933333333333331</v>
      </c>
      <c r="AB133" s="25">
        <f t="shared" si="6"/>
        <v>1.9333333333333334E-2</v>
      </c>
      <c r="AC133" s="26">
        <v>451</v>
      </c>
      <c r="AD133" s="26">
        <f t="shared" si="7"/>
        <v>352.38133333333332</v>
      </c>
      <c r="AE133" s="26">
        <f t="shared" si="7"/>
        <v>89.899333333333317</v>
      </c>
      <c r="AF133" s="26">
        <f t="shared" si="7"/>
        <v>8.7193333333333332</v>
      </c>
      <c r="AG133" s="27">
        <v>352</v>
      </c>
      <c r="AH133" s="27">
        <v>67</v>
      </c>
      <c r="AI133" s="28">
        <v>0.79199999999999982</v>
      </c>
    </row>
    <row r="134" spans="1:35" s="29" customFormat="1" ht="16.5" customHeight="1">
      <c r="A134" s="19">
        <f t="shared" si="8"/>
        <v>131</v>
      </c>
      <c r="B134" s="20" t="s">
        <v>1279</v>
      </c>
      <c r="C134" s="20" t="s">
        <v>861</v>
      </c>
      <c r="D134" s="20" t="s">
        <v>872</v>
      </c>
      <c r="E134" s="21" t="s">
        <v>1419</v>
      </c>
      <c r="F134" s="20" t="s">
        <v>26</v>
      </c>
      <c r="G134" s="20" t="s">
        <v>27</v>
      </c>
      <c r="H134" s="20"/>
      <c r="I134" s="23">
        <v>279</v>
      </c>
      <c r="J134" s="23">
        <v>94.6</v>
      </c>
      <c r="K134" s="23">
        <v>86.7</v>
      </c>
      <c r="L134" s="23">
        <v>12.9</v>
      </c>
      <c r="M134" s="23">
        <v>0.4</v>
      </c>
      <c r="N134" s="23">
        <v>280</v>
      </c>
      <c r="O134" s="23">
        <v>94.9</v>
      </c>
      <c r="P134" s="23">
        <v>70.7</v>
      </c>
      <c r="Q134" s="23">
        <v>27.2</v>
      </c>
      <c r="R134" s="23">
        <v>2.1</v>
      </c>
      <c r="S134" s="23">
        <v>281</v>
      </c>
      <c r="T134" s="23">
        <v>95.3</v>
      </c>
      <c r="U134" s="23">
        <v>76.900000000000006</v>
      </c>
      <c r="V134" s="23">
        <v>22.4</v>
      </c>
      <c r="W134" s="23">
        <v>0.7</v>
      </c>
      <c r="X134" s="24">
        <v>280</v>
      </c>
      <c r="Y134" s="24">
        <v>94.933333333333337</v>
      </c>
      <c r="Z134" s="25">
        <f t="shared" si="6"/>
        <v>0.78088333333333337</v>
      </c>
      <c r="AA134" s="25">
        <f t="shared" si="6"/>
        <v>0.20844642857142856</v>
      </c>
      <c r="AB134" s="25">
        <f t="shared" si="6"/>
        <v>1.0670238095238097E-2</v>
      </c>
      <c r="AC134" s="26">
        <v>280</v>
      </c>
      <c r="AD134" s="26">
        <f t="shared" si="7"/>
        <v>218.64733333333334</v>
      </c>
      <c r="AE134" s="26">
        <f t="shared" si="7"/>
        <v>58.364999999999995</v>
      </c>
      <c r="AF134" s="26">
        <f t="shared" si="7"/>
        <v>2.9876666666666671</v>
      </c>
      <c r="AG134" s="27">
        <v>1099</v>
      </c>
      <c r="AH134" s="27">
        <v>168</v>
      </c>
      <c r="AI134" s="28">
        <v>0.69424372230428355</v>
      </c>
    </row>
    <row r="135" spans="1:35" s="29" customFormat="1" ht="16.5" customHeight="1">
      <c r="A135" s="19">
        <f t="shared" si="8"/>
        <v>132</v>
      </c>
      <c r="B135" s="20" t="s">
        <v>1279</v>
      </c>
      <c r="C135" s="20" t="s">
        <v>861</v>
      </c>
      <c r="D135" s="20" t="s">
        <v>884</v>
      </c>
      <c r="E135" s="21" t="s">
        <v>1420</v>
      </c>
      <c r="F135" s="20" t="s">
        <v>26</v>
      </c>
      <c r="G135" s="20" t="s">
        <v>27</v>
      </c>
      <c r="H135" s="20"/>
      <c r="I135" s="23">
        <v>522</v>
      </c>
      <c r="J135" s="23">
        <v>99.1</v>
      </c>
      <c r="K135" s="23">
        <v>85.2</v>
      </c>
      <c r="L135" s="23">
        <v>13.8</v>
      </c>
      <c r="M135" s="23">
        <v>1</v>
      </c>
      <c r="N135" s="23">
        <v>522</v>
      </c>
      <c r="O135" s="23">
        <v>99.1</v>
      </c>
      <c r="P135" s="23">
        <v>72</v>
      </c>
      <c r="Q135" s="23">
        <v>25.5</v>
      </c>
      <c r="R135" s="23">
        <v>2.5</v>
      </c>
      <c r="S135" s="23">
        <v>522</v>
      </c>
      <c r="T135" s="23">
        <v>99.1</v>
      </c>
      <c r="U135" s="23">
        <v>77</v>
      </c>
      <c r="V135" s="23">
        <v>22</v>
      </c>
      <c r="W135" s="23">
        <v>1</v>
      </c>
      <c r="X135" s="24">
        <v>522</v>
      </c>
      <c r="Y135" s="24">
        <v>99.09999999999998</v>
      </c>
      <c r="Z135" s="25">
        <f t="shared" si="6"/>
        <v>0.78066666666666673</v>
      </c>
      <c r="AA135" s="25">
        <f t="shared" si="6"/>
        <v>0.20433333333333334</v>
      </c>
      <c r="AB135" s="25">
        <f t="shared" si="6"/>
        <v>1.4999999999999999E-2</v>
      </c>
      <c r="AC135" s="26">
        <v>522</v>
      </c>
      <c r="AD135" s="26">
        <f t="shared" si="7"/>
        <v>407.50800000000004</v>
      </c>
      <c r="AE135" s="26">
        <f t="shared" si="7"/>
        <v>106.66200000000001</v>
      </c>
      <c r="AF135" s="26">
        <f t="shared" si="7"/>
        <v>7.83</v>
      </c>
      <c r="AG135" s="27">
        <v>407</v>
      </c>
      <c r="AH135" s="27">
        <v>75</v>
      </c>
      <c r="AI135" s="28">
        <v>0.78066502463054188</v>
      </c>
    </row>
    <row r="136" spans="1:35" s="29" customFormat="1" ht="16.5" customHeight="1">
      <c r="A136" s="19">
        <f t="shared" si="8"/>
        <v>132</v>
      </c>
      <c r="B136" s="20" t="s">
        <v>1279</v>
      </c>
      <c r="C136" s="20" t="s">
        <v>861</v>
      </c>
      <c r="D136" s="20" t="s">
        <v>862</v>
      </c>
      <c r="E136" s="21" t="s">
        <v>1421</v>
      </c>
      <c r="F136" s="20" t="s">
        <v>26</v>
      </c>
      <c r="G136" s="20" t="s">
        <v>27</v>
      </c>
      <c r="H136" s="20"/>
      <c r="I136" s="23">
        <v>445</v>
      </c>
      <c r="J136" s="23">
        <v>98.7</v>
      </c>
      <c r="K136" s="23">
        <v>84.3</v>
      </c>
      <c r="L136" s="23">
        <v>15.3</v>
      </c>
      <c r="M136" s="23">
        <v>0.4</v>
      </c>
      <c r="N136" s="23">
        <v>445</v>
      </c>
      <c r="O136" s="23">
        <v>98.7</v>
      </c>
      <c r="P136" s="23">
        <v>69.400000000000006</v>
      </c>
      <c r="Q136" s="23">
        <v>28.1</v>
      </c>
      <c r="R136" s="23">
        <v>2.5</v>
      </c>
      <c r="S136" s="23">
        <v>445</v>
      </c>
      <c r="T136" s="23">
        <v>98.7</v>
      </c>
      <c r="U136" s="23">
        <v>80.5</v>
      </c>
      <c r="V136" s="23">
        <v>19.3</v>
      </c>
      <c r="W136" s="23">
        <v>0.2</v>
      </c>
      <c r="X136" s="24">
        <v>445</v>
      </c>
      <c r="Y136" s="24">
        <v>98.7</v>
      </c>
      <c r="Z136" s="25">
        <f t="shared" si="6"/>
        <v>0.78066666666666673</v>
      </c>
      <c r="AA136" s="25">
        <f t="shared" si="6"/>
        <v>0.20899999999999999</v>
      </c>
      <c r="AB136" s="25">
        <f t="shared" si="6"/>
        <v>1.0333333333333333E-2</v>
      </c>
      <c r="AC136" s="26">
        <v>445</v>
      </c>
      <c r="AD136" s="26">
        <f t="shared" si="7"/>
        <v>347.3966666666667</v>
      </c>
      <c r="AE136" s="26">
        <f t="shared" si="7"/>
        <v>93.004999999999995</v>
      </c>
      <c r="AF136" s="26">
        <f t="shared" si="7"/>
        <v>4.5983333333333336</v>
      </c>
      <c r="AG136" s="27">
        <v>1466</v>
      </c>
      <c r="AH136" s="27">
        <v>227</v>
      </c>
      <c r="AI136" s="28">
        <v>0.65033333333333332</v>
      </c>
    </row>
    <row r="137" spans="1:35" s="29" customFormat="1" ht="16.5" customHeight="1">
      <c r="A137" s="19">
        <f t="shared" si="8"/>
        <v>134</v>
      </c>
      <c r="B137" s="20" t="s">
        <v>1279</v>
      </c>
      <c r="C137" s="20" t="s">
        <v>861</v>
      </c>
      <c r="D137" s="20" t="s">
        <v>897</v>
      </c>
      <c r="E137" s="21" t="s">
        <v>1422</v>
      </c>
      <c r="F137" s="20" t="s">
        <v>26</v>
      </c>
      <c r="G137" s="20" t="s">
        <v>27</v>
      </c>
      <c r="H137" s="20"/>
      <c r="I137" s="23">
        <v>425</v>
      </c>
      <c r="J137" s="23">
        <v>99.5</v>
      </c>
      <c r="K137" s="23">
        <v>83.5</v>
      </c>
      <c r="L137" s="23">
        <v>15.1</v>
      </c>
      <c r="M137" s="23">
        <v>1.4</v>
      </c>
      <c r="N137" s="23">
        <v>425</v>
      </c>
      <c r="O137" s="23">
        <v>99.5</v>
      </c>
      <c r="P137" s="23">
        <v>69.900000000000006</v>
      </c>
      <c r="Q137" s="23">
        <v>28</v>
      </c>
      <c r="R137" s="23">
        <v>2.1</v>
      </c>
      <c r="S137" s="23">
        <v>425</v>
      </c>
      <c r="T137" s="23">
        <v>99.5</v>
      </c>
      <c r="U137" s="23">
        <v>80.5</v>
      </c>
      <c r="V137" s="23">
        <v>18.600000000000001</v>
      </c>
      <c r="W137" s="23">
        <v>0.9</v>
      </c>
      <c r="X137" s="24">
        <v>425</v>
      </c>
      <c r="Y137" s="24">
        <v>99.5</v>
      </c>
      <c r="Z137" s="25">
        <f t="shared" si="6"/>
        <v>0.77966666666666673</v>
      </c>
      <c r="AA137" s="25">
        <f t="shared" si="6"/>
        <v>0.20566666666666669</v>
      </c>
      <c r="AB137" s="25">
        <f t="shared" si="6"/>
        <v>1.4666666666666666E-2</v>
      </c>
      <c r="AC137" s="26">
        <v>425</v>
      </c>
      <c r="AD137" s="26">
        <f t="shared" si="7"/>
        <v>331.35833333333335</v>
      </c>
      <c r="AE137" s="26">
        <f t="shared" si="7"/>
        <v>87.408333333333346</v>
      </c>
      <c r="AF137" s="26">
        <f t="shared" si="7"/>
        <v>6.2333333333333334</v>
      </c>
      <c r="AG137" s="27">
        <v>1129</v>
      </c>
      <c r="AH137" s="27">
        <v>172</v>
      </c>
      <c r="AI137" s="28">
        <v>0.69089041095890413</v>
      </c>
    </row>
    <row r="138" spans="1:35" s="29" customFormat="1" ht="16.5" customHeight="1">
      <c r="A138" s="19">
        <f t="shared" si="8"/>
        <v>135</v>
      </c>
      <c r="B138" s="20" t="s">
        <v>1279</v>
      </c>
      <c r="C138" s="20" t="s">
        <v>861</v>
      </c>
      <c r="D138" s="20" t="s">
        <v>866</v>
      </c>
      <c r="E138" s="21" t="s">
        <v>1423</v>
      </c>
      <c r="F138" s="20" t="s">
        <v>26</v>
      </c>
      <c r="G138" s="20" t="s">
        <v>27</v>
      </c>
      <c r="H138" s="20"/>
      <c r="I138" s="23">
        <v>466</v>
      </c>
      <c r="J138" s="23">
        <v>99.4</v>
      </c>
      <c r="K138" s="23">
        <v>85.9</v>
      </c>
      <c r="L138" s="23">
        <v>13.7</v>
      </c>
      <c r="M138" s="23">
        <v>0.4</v>
      </c>
      <c r="N138" s="23">
        <v>466</v>
      </c>
      <c r="O138" s="23">
        <v>99.4</v>
      </c>
      <c r="P138" s="23">
        <v>70.8</v>
      </c>
      <c r="Q138" s="23">
        <v>26.6</v>
      </c>
      <c r="R138" s="23">
        <v>2.6</v>
      </c>
      <c r="S138" s="23">
        <v>466</v>
      </c>
      <c r="T138" s="23">
        <v>99.4</v>
      </c>
      <c r="U138" s="23">
        <v>77</v>
      </c>
      <c r="V138" s="23">
        <v>22.1</v>
      </c>
      <c r="W138" s="23">
        <v>0.9</v>
      </c>
      <c r="X138" s="24">
        <v>466</v>
      </c>
      <c r="Y138" s="24">
        <v>99.40000000000002</v>
      </c>
      <c r="Z138" s="25">
        <f t="shared" si="6"/>
        <v>0.77899999999999991</v>
      </c>
      <c r="AA138" s="25">
        <f t="shared" si="6"/>
        <v>0.20799999999999999</v>
      </c>
      <c r="AB138" s="25">
        <f t="shared" si="6"/>
        <v>1.3000000000000003E-2</v>
      </c>
      <c r="AC138" s="26">
        <v>466</v>
      </c>
      <c r="AD138" s="26">
        <f t="shared" si="7"/>
        <v>363.01399999999995</v>
      </c>
      <c r="AE138" s="26">
        <f t="shared" si="7"/>
        <v>96.927999999999997</v>
      </c>
      <c r="AF138" s="26">
        <f t="shared" si="7"/>
        <v>6.0580000000000016</v>
      </c>
      <c r="AG138" s="27">
        <v>942</v>
      </c>
      <c r="AH138" s="27">
        <v>151</v>
      </c>
      <c r="AI138" s="28">
        <v>0.71</v>
      </c>
    </row>
    <row r="139" spans="1:35" s="29" customFormat="1" ht="16.5" customHeight="1">
      <c r="A139" s="19">
        <f t="shared" si="8"/>
        <v>136</v>
      </c>
      <c r="B139" s="20" t="s">
        <v>1279</v>
      </c>
      <c r="C139" s="20" t="s">
        <v>30</v>
      </c>
      <c r="D139" s="20" t="s">
        <v>1319</v>
      </c>
      <c r="E139" s="21" t="s">
        <v>1424</v>
      </c>
      <c r="F139" s="20" t="s">
        <v>26</v>
      </c>
      <c r="G139" s="20" t="s">
        <v>27</v>
      </c>
      <c r="H139" s="20"/>
      <c r="I139" s="23">
        <v>110</v>
      </c>
      <c r="J139" s="23">
        <v>100</v>
      </c>
      <c r="K139" s="23">
        <v>82.7</v>
      </c>
      <c r="L139" s="23">
        <v>17.3</v>
      </c>
      <c r="M139" s="23">
        <v>0</v>
      </c>
      <c r="N139" s="23">
        <v>110</v>
      </c>
      <c r="O139" s="23">
        <v>100</v>
      </c>
      <c r="P139" s="23">
        <v>76.400000000000006</v>
      </c>
      <c r="Q139" s="23">
        <v>23.6</v>
      </c>
      <c r="R139" s="23">
        <v>0</v>
      </c>
      <c r="S139" s="23">
        <v>110</v>
      </c>
      <c r="T139" s="23">
        <v>100</v>
      </c>
      <c r="U139" s="23">
        <v>74.5</v>
      </c>
      <c r="V139" s="23">
        <v>25.5</v>
      </c>
      <c r="W139" s="23">
        <v>0</v>
      </c>
      <c r="X139" s="24">
        <v>110</v>
      </c>
      <c r="Y139" s="24">
        <v>100</v>
      </c>
      <c r="Z139" s="25">
        <f t="shared" si="6"/>
        <v>0.77866666666666662</v>
      </c>
      <c r="AA139" s="25">
        <f t="shared" si="6"/>
        <v>0.22133333333333335</v>
      </c>
      <c r="AB139" s="25">
        <f t="shared" si="6"/>
        <v>0</v>
      </c>
      <c r="AC139" s="26">
        <v>110</v>
      </c>
      <c r="AD139" s="26">
        <f t="shared" si="7"/>
        <v>85.653333333333322</v>
      </c>
      <c r="AE139" s="26">
        <f t="shared" si="7"/>
        <v>24.346666666666668</v>
      </c>
      <c r="AF139" s="26">
        <f t="shared" si="7"/>
        <v>0</v>
      </c>
      <c r="AG139" s="27">
        <v>659</v>
      </c>
      <c r="AH139" s="27">
        <v>119</v>
      </c>
      <c r="AI139" s="28">
        <v>0.74272485207100591</v>
      </c>
    </row>
    <row r="140" spans="1:35" s="29" customFormat="1" ht="16.5" customHeight="1">
      <c r="A140" s="19">
        <f t="shared" si="8"/>
        <v>137</v>
      </c>
      <c r="B140" s="20" t="s">
        <v>1279</v>
      </c>
      <c r="C140" s="20" t="s">
        <v>861</v>
      </c>
      <c r="D140" s="20" t="s">
        <v>897</v>
      </c>
      <c r="E140" s="21" t="s">
        <v>1425</v>
      </c>
      <c r="F140" s="20" t="s">
        <v>26</v>
      </c>
      <c r="G140" s="20" t="s">
        <v>27</v>
      </c>
      <c r="H140" s="20"/>
      <c r="I140" s="23">
        <v>465</v>
      </c>
      <c r="J140" s="23">
        <v>98.9</v>
      </c>
      <c r="K140" s="23">
        <v>83.4</v>
      </c>
      <c r="L140" s="23">
        <v>15.5</v>
      </c>
      <c r="M140" s="23">
        <v>1.1000000000000001</v>
      </c>
      <c r="N140" s="23">
        <v>465</v>
      </c>
      <c r="O140" s="23">
        <v>98.9</v>
      </c>
      <c r="P140" s="23">
        <v>74.8</v>
      </c>
      <c r="Q140" s="23">
        <v>21.7</v>
      </c>
      <c r="R140" s="23">
        <v>3.5</v>
      </c>
      <c r="S140" s="23">
        <v>465</v>
      </c>
      <c r="T140" s="23">
        <v>98.9</v>
      </c>
      <c r="U140" s="23">
        <v>75.3</v>
      </c>
      <c r="V140" s="23">
        <v>23.2</v>
      </c>
      <c r="W140" s="23">
        <v>1.5</v>
      </c>
      <c r="X140" s="24">
        <v>465</v>
      </c>
      <c r="Y140" s="24">
        <v>98.90000000000002</v>
      </c>
      <c r="Z140" s="25">
        <f t="shared" si="6"/>
        <v>0.77833333333333343</v>
      </c>
      <c r="AA140" s="25">
        <f t="shared" si="6"/>
        <v>0.20133333333333334</v>
      </c>
      <c r="AB140" s="25">
        <f t="shared" si="6"/>
        <v>2.0333333333333335E-2</v>
      </c>
      <c r="AC140" s="26">
        <v>465</v>
      </c>
      <c r="AD140" s="26">
        <f t="shared" si="7"/>
        <v>361.92500000000007</v>
      </c>
      <c r="AE140" s="26">
        <f t="shared" si="7"/>
        <v>93.62</v>
      </c>
      <c r="AF140" s="26">
        <f t="shared" si="7"/>
        <v>9.4550000000000001</v>
      </c>
      <c r="AG140" s="27">
        <v>416</v>
      </c>
      <c r="AH140" s="27">
        <v>77</v>
      </c>
      <c r="AI140" s="28">
        <v>0.77897753573859763</v>
      </c>
    </row>
    <row r="141" spans="1:35" s="29" customFormat="1" ht="16.5" customHeight="1">
      <c r="A141" s="19">
        <f t="shared" si="8"/>
        <v>138</v>
      </c>
      <c r="B141" s="20" t="s">
        <v>1279</v>
      </c>
      <c r="C141" s="20" t="s">
        <v>861</v>
      </c>
      <c r="D141" s="20" t="s">
        <v>870</v>
      </c>
      <c r="E141" s="21" t="s">
        <v>1426</v>
      </c>
      <c r="F141" s="20" t="s">
        <v>26</v>
      </c>
      <c r="G141" s="20" t="s">
        <v>27</v>
      </c>
      <c r="H141" s="20"/>
      <c r="I141" s="23">
        <v>227</v>
      </c>
      <c r="J141" s="23">
        <v>98.3</v>
      </c>
      <c r="K141" s="23">
        <v>82.4</v>
      </c>
      <c r="L141" s="23">
        <v>14.5</v>
      </c>
      <c r="M141" s="23">
        <v>3.1</v>
      </c>
      <c r="N141" s="23">
        <v>224</v>
      </c>
      <c r="O141" s="23">
        <v>97</v>
      </c>
      <c r="P141" s="23">
        <v>72.3</v>
      </c>
      <c r="Q141" s="23">
        <v>23.2</v>
      </c>
      <c r="R141" s="23">
        <v>4.5</v>
      </c>
      <c r="S141" s="23">
        <v>225</v>
      </c>
      <c r="T141" s="23">
        <v>97.4</v>
      </c>
      <c r="U141" s="23">
        <v>78.7</v>
      </c>
      <c r="V141" s="23">
        <v>20.9</v>
      </c>
      <c r="W141" s="23">
        <v>0.4</v>
      </c>
      <c r="X141" s="24">
        <v>225.33333333333334</v>
      </c>
      <c r="Y141" s="24">
        <v>97.566666666666677</v>
      </c>
      <c r="Z141" s="25">
        <f t="shared" si="6"/>
        <v>0.77821745562130185</v>
      </c>
      <c r="AA141" s="25">
        <f t="shared" si="6"/>
        <v>0.19513017751479292</v>
      </c>
      <c r="AB141" s="25">
        <f t="shared" si="6"/>
        <v>2.6652366863905326E-2</v>
      </c>
      <c r="AC141" s="26">
        <v>225.33333333333334</v>
      </c>
      <c r="AD141" s="26">
        <f t="shared" si="7"/>
        <v>175.35833333333335</v>
      </c>
      <c r="AE141" s="26">
        <f t="shared" si="7"/>
        <v>43.969333333333338</v>
      </c>
      <c r="AF141" s="26">
        <f t="shared" si="7"/>
        <v>6.0056666666666674</v>
      </c>
      <c r="AG141" s="27">
        <v>538</v>
      </c>
      <c r="AH141" s="27">
        <v>95</v>
      </c>
      <c r="AI141" s="28">
        <v>0.75866666666666671</v>
      </c>
    </row>
    <row r="142" spans="1:35" s="29" customFormat="1" ht="16.5" customHeight="1">
      <c r="A142" s="19">
        <f t="shared" si="8"/>
        <v>139</v>
      </c>
      <c r="B142" s="20" t="s">
        <v>1279</v>
      </c>
      <c r="C142" s="20" t="s">
        <v>861</v>
      </c>
      <c r="D142" s="20" t="s">
        <v>870</v>
      </c>
      <c r="E142" s="21" t="s">
        <v>1427</v>
      </c>
      <c r="F142" s="20" t="s">
        <v>26</v>
      </c>
      <c r="G142" s="20" t="s">
        <v>27</v>
      </c>
      <c r="H142" s="20"/>
      <c r="I142" s="23">
        <v>300</v>
      </c>
      <c r="J142" s="23">
        <v>99.7</v>
      </c>
      <c r="K142" s="23">
        <v>81.7</v>
      </c>
      <c r="L142" s="23">
        <v>17</v>
      </c>
      <c r="M142" s="23">
        <v>1.3</v>
      </c>
      <c r="N142" s="23">
        <v>300</v>
      </c>
      <c r="O142" s="23">
        <v>99.7</v>
      </c>
      <c r="P142" s="23">
        <v>73.7</v>
      </c>
      <c r="Q142" s="23">
        <v>23</v>
      </c>
      <c r="R142" s="23">
        <v>3.3</v>
      </c>
      <c r="S142" s="23">
        <v>300</v>
      </c>
      <c r="T142" s="23">
        <v>99.7</v>
      </c>
      <c r="U142" s="23">
        <v>78</v>
      </c>
      <c r="V142" s="23">
        <v>21</v>
      </c>
      <c r="W142" s="23">
        <v>1</v>
      </c>
      <c r="X142" s="24">
        <v>300</v>
      </c>
      <c r="Y142" s="24">
        <v>99.7</v>
      </c>
      <c r="Z142" s="25">
        <f t="shared" si="6"/>
        <v>0.77800000000000002</v>
      </c>
      <c r="AA142" s="25">
        <f t="shared" si="6"/>
        <v>0.20333333333333334</v>
      </c>
      <c r="AB142" s="25">
        <f t="shared" si="6"/>
        <v>1.8666666666666668E-2</v>
      </c>
      <c r="AC142" s="26">
        <v>300</v>
      </c>
      <c r="AD142" s="26">
        <f t="shared" si="7"/>
        <v>233.4</v>
      </c>
      <c r="AE142" s="26">
        <f t="shared" si="7"/>
        <v>61</v>
      </c>
      <c r="AF142" s="26">
        <f t="shared" si="7"/>
        <v>5.6000000000000005</v>
      </c>
      <c r="AG142" s="27">
        <v>328</v>
      </c>
      <c r="AH142" s="27">
        <v>65</v>
      </c>
      <c r="AI142" s="28">
        <v>0.79700000000000004</v>
      </c>
    </row>
    <row r="143" spans="1:35" s="29" customFormat="1" ht="16.5" customHeight="1">
      <c r="A143" s="19">
        <f t="shared" si="8"/>
        <v>140</v>
      </c>
      <c r="B143" s="20" t="s">
        <v>1279</v>
      </c>
      <c r="C143" s="20" t="s">
        <v>861</v>
      </c>
      <c r="D143" s="20" t="s">
        <v>872</v>
      </c>
      <c r="E143" s="21" t="s">
        <v>1428</v>
      </c>
      <c r="F143" s="20" t="s">
        <v>26</v>
      </c>
      <c r="G143" s="20" t="s">
        <v>27</v>
      </c>
      <c r="H143" s="20"/>
      <c r="I143" s="23">
        <v>9</v>
      </c>
      <c r="J143" s="23">
        <v>100</v>
      </c>
      <c r="K143" s="23">
        <v>88.9</v>
      </c>
      <c r="L143" s="23">
        <v>11.1</v>
      </c>
      <c r="M143" s="23">
        <v>0</v>
      </c>
      <c r="N143" s="23">
        <v>9</v>
      </c>
      <c r="O143" s="23">
        <v>100</v>
      </c>
      <c r="P143" s="23">
        <v>44.4</v>
      </c>
      <c r="Q143" s="23">
        <v>55.6</v>
      </c>
      <c r="R143" s="23">
        <v>0</v>
      </c>
      <c r="S143" s="23">
        <v>9</v>
      </c>
      <c r="T143" s="23">
        <v>100</v>
      </c>
      <c r="U143" s="23">
        <v>100</v>
      </c>
      <c r="V143" s="23">
        <v>0</v>
      </c>
      <c r="W143" s="23">
        <v>0</v>
      </c>
      <c r="X143" s="24">
        <v>9</v>
      </c>
      <c r="Y143" s="24">
        <v>100</v>
      </c>
      <c r="Z143" s="25">
        <f t="shared" si="6"/>
        <v>0.77766666666666662</v>
      </c>
      <c r="AA143" s="25">
        <f t="shared" si="6"/>
        <v>0.22233333333333333</v>
      </c>
      <c r="AB143" s="25">
        <f t="shared" si="6"/>
        <v>0</v>
      </c>
      <c r="AC143" s="26">
        <v>9</v>
      </c>
      <c r="AD143" s="26">
        <f t="shared" si="7"/>
        <v>6.9989999999999997</v>
      </c>
      <c r="AE143" s="26">
        <f t="shared" si="7"/>
        <v>2.0009999999999999</v>
      </c>
      <c r="AF143" s="26">
        <f t="shared" si="7"/>
        <v>0</v>
      </c>
      <c r="AG143" s="27">
        <v>1595</v>
      </c>
      <c r="AH143" s="27">
        <v>240</v>
      </c>
      <c r="AI143" s="28">
        <v>0.63633333333333342</v>
      </c>
    </row>
    <row r="144" spans="1:35" s="29" customFormat="1" ht="16.5" customHeight="1">
      <c r="A144" s="19">
        <f t="shared" si="8"/>
        <v>141</v>
      </c>
      <c r="B144" s="20" t="s">
        <v>1279</v>
      </c>
      <c r="C144" s="20" t="s">
        <v>861</v>
      </c>
      <c r="D144" s="20" t="s">
        <v>870</v>
      </c>
      <c r="E144" s="21" t="s">
        <v>1429</v>
      </c>
      <c r="F144" s="20" t="s">
        <v>71</v>
      </c>
      <c r="G144" s="20" t="s">
        <v>27</v>
      </c>
      <c r="H144" s="20"/>
      <c r="I144" s="23">
        <v>241</v>
      </c>
      <c r="J144" s="23">
        <v>98.4</v>
      </c>
      <c r="K144" s="23">
        <v>79.7</v>
      </c>
      <c r="L144" s="23">
        <v>18.7</v>
      </c>
      <c r="M144" s="23">
        <v>1.6</v>
      </c>
      <c r="N144" s="23">
        <v>241</v>
      </c>
      <c r="O144" s="23">
        <v>98.4</v>
      </c>
      <c r="P144" s="23">
        <v>74.3</v>
      </c>
      <c r="Q144" s="23">
        <v>20.3</v>
      </c>
      <c r="R144" s="23">
        <v>5.4</v>
      </c>
      <c r="S144" s="23">
        <v>241</v>
      </c>
      <c r="T144" s="23">
        <v>98.4</v>
      </c>
      <c r="U144" s="23">
        <v>78.900000000000006</v>
      </c>
      <c r="V144" s="23">
        <v>20.3</v>
      </c>
      <c r="W144" s="23">
        <v>0.8</v>
      </c>
      <c r="X144" s="24">
        <v>241</v>
      </c>
      <c r="Y144" s="24">
        <v>98.40000000000002</v>
      </c>
      <c r="Z144" s="25">
        <f t="shared" si="6"/>
        <v>0.77633333333333332</v>
      </c>
      <c r="AA144" s="25">
        <f t="shared" si="6"/>
        <v>0.19766666666666668</v>
      </c>
      <c r="AB144" s="25">
        <f t="shared" si="6"/>
        <v>2.6000000000000002E-2</v>
      </c>
      <c r="AC144" s="26">
        <v>241</v>
      </c>
      <c r="AD144" s="26">
        <f t="shared" si="7"/>
        <v>187.09633333333332</v>
      </c>
      <c r="AE144" s="26">
        <f t="shared" si="7"/>
        <v>47.637666666666668</v>
      </c>
      <c r="AF144" s="26">
        <f t="shared" si="7"/>
        <v>6.2660000000000009</v>
      </c>
      <c r="AG144" s="27">
        <v>252</v>
      </c>
      <c r="AH144" s="27">
        <v>48</v>
      </c>
      <c r="AI144" s="28">
        <v>0.81200000000000006</v>
      </c>
    </row>
    <row r="145" spans="1:35" s="29" customFormat="1" ht="16.5" customHeight="1">
      <c r="A145" s="19">
        <f t="shared" si="8"/>
        <v>142</v>
      </c>
      <c r="B145" s="20" t="s">
        <v>1279</v>
      </c>
      <c r="C145" s="20" t="s">
        <v>861</v>
      </c>
      <c r="D145" s="20" t="s">
        <v>956</v>
      </c>
      <c r="E145" s="21" t="s">
        <v>1430</v>
      </c>
      <c r="F145" s="20" t="s">
        <v>26</v>
      </c>
      <c r="G145" s="20" t="s">
        <v>27</v>
      </c>
      <c r="H145" s="20"/>
      <c r="I145" s="23">
        <v>313</v>
      </c>
      <c r="J145" s="23">
        <v>98.7</v>
      </c>
      <c r="K145" s="23">
        <v>88.8</v>
      </c>
      <c r="L145" s="23">
        <v>10.6</v>
      </c>
      <c r="M145" s="23">
        <v>0.6</v>
      </c>
      <c r="N145" s="23">
        <v>313</v>
      </c>
      <c r="O145" s="23">
        <v>98.7</v>
      </c>
      <c r="P145" s="23">
        <v>65.2</v>
      </c>
      <c r="Q145" s="23">
        <v>31.9</v>
      </c>
      <c r="R145" s="23">
        <v>2.9</v>
      </c>
      <c r="S145" s="23">
        <v>313</v>
      </c>
      <c r="T145" s="23">
        <v>98.7</v>
      </c>
      <c r="U145" s="23">
        <v>78.3</v>
      </c>
      <c r="V145" s="23">
        <v>20.8</v>
      </c>
      <c r="W145" s="23">
        <v>0.9</v>
      </c>
      <c r="X145" s="24">
        <v>313</v>
      </c>
      <c r="Y145" s="24">
        <v>98.7</v>
      </c>
      <c r="Z145" s="25">
        <f t="shared" si="6"/>
        <v>0.77433333333333321</v>
      </c>
      <c r="AA145" s="25">
        <f t="shared" si="6"/>
        <v>0.21099999999999997</v>
      </c>
      <c r="AB145" s="25">
        <f t="shared" si="6"/>
        <v>1.4666666666666666E-2</v>
      </c>
      <c r="AC145" s="26">
        <v>313</v>
      </c>
      <c r="AD145" s="26">
        <f t="shared" si="7"/>
        <v>242.3663333333333</v>
      </c>
      <c r="AE145" s="26">
        <f t="shared" si="7"/>
        <v>66.042999999999992</v>
      </c>
      <c r="AF145" s="26">
        <f t="shared" si="7"/>
        <v>4.5906666666666665</v>
      </c>
      <c r="AG145" s="27">
        <v>1373</v>
      </c>
      <c r="AH145" s="27">
        <v>210</v>
      </c>
      <c r="AI145" s="28">
        <v>0.66099999999999992</v>
      </c>
    </row>
    <row r="146" spans="1:35" s="29" customFormat="1" ht="16.5" customHeight="1">
      <c r="A146" s="19">
        <f t="shared" si="8"/>
        <v>143</v>
      </c>
      <c r="B146" s="20" t="s">
        <v>1279</v>
      </c>
      <c r="C146" s="20" t="s">
        <v>861</v>
      </c>
      <c r="D146" s="20" t="s">
        <v>876</v>
      </c>
      <c r="E146" s="21" t="s">
        <v>1431</v>
      </c>
      <c r="F146" s="20" t="s">
        <v>26</v>
      </c>
      <c r="G146" s="20" t="s">
        <v>27</v>
      </c>
      <c r="H146" s="20"/>
      <c r="I146" s="23">
        <v>265</v>
      </c>
      <c r="J146" s="23">
        <v>98.5</v>
      </c>
      <c r="K146" s="23">
        <v>81.099999999999994</v>
      </c>
      <c r="L146" s="23">
        <v>18.5</v>
      </c>
      <c r="M146" s="23">
        <v>0.4</v>
      </c>
      <c r="N146" s="23">
        <v>265</v>
      </c>
      <c r="O146" s="23">
        <v>98.5</v>
      </c>
      <c r="P146" s="23">
        <v>72.099999999999994</v>
      </c>
      <c r="Q146" s="23">
        <v>24.9</v>
      </c>
      <c r="R146" s="23">
        <v>3</v>
      </c>
      <c r="S146" s="23">
        <v>265</v>
      </c>
      <c r="T146" s="23">
        <v>98.5</v>
      </c>
      <c r="U146" s="23">
        <v>78.5</v>
      </c>
      <c r="V146" s="23">
        <v>21.1</v>
      </c>
      <c r="W146" s="23">
        <v>0.4</v>
      </c>
      <c r="X146" s="24">
        <v>265</v>
      </c>
      <c r="Y146" s="24">
        <v>98.5</v>
      </c>
      <c r="Z146" s="25">
        <f t="shared" si="6"/>
        <v>0.77233333333333332</v>
      </c>
      <c r="AA146" s="25">
        <f t="shared" si="6"/>
        <v>0.21499999999999997</v>
      </c>
      <c r="AB146" s="25">
        <f t="shared" si="6"/>
        <v>1.2666666666666666E-2</v>
      </c>
      <c r="AC146" s="26">
        <v>265</v>
      </c>
      <c r="AD146" s="26">
        <f t="shared" si="7"/>
        <v>204.66833333333332</v>
      </c>
      <c r="AE146" s="26">
        <f t="shared" si="7"/>
        <v>56.974999999999994</v>
      </c>
      <c r="AF146" s="26">
        <f t="shared" si="7"/>
        <v>3.3566666666666665</v>
      </c>
      <c r="AG146" s="27">
        <v>1646</v>
      </c>
      <c r="AH146" s="27">
        <v>248</v>
      </c>
      <c r="AI146" s="28">
        <v>0.63133333333333341</v>
      </c>
    </row>
    <row r="147" spans="1:35" s="29" customFormat="1" ht="16.5" customHeight="1">
      <c r="A147" s="19">
        <f t="shared" si="8"/>
        <v>144</v>
      </c>
      <c r="B147" s="20" t="s">
        <v>1279</v>
      </c>
      <c r="C147" s="20" t="s">
        <v>861</v>
      </c>
      <c r="D147" s="20" t="s">
        <v>872</v>
      </c>
      <c r="E147" s="21" t="s">
        <v>1432</v>
      </c>
      <c r="F147" s="20" t="s">
        <v>26</v>
      </c>
      <c r="G147" s="20" t="s">
        <v>27</v>
      </c>
      <c r="H147" s="20"/>
      <c r="I147" s="23">
        <v>500</v>
      </c>
      <c r="J147" s="23">
        <v>99.2</v>
      </c>
      <c r="K147" s="23">
        <v>85.4</v>
      </c>
      <c r="L147" s="23">
        <v>13.6</v>
      </c>
      <c r="M147" s="23">
        <v>1</v>
      </c>
      <c r="N147" s="23">
        <v>500</v>
      </c>
      <c r="O147" s="23">
        <v>99.2</v>
      </c>
      <c r="P147" s="23">
        <v>71.2</v>
      </c>
      <c r="Q147" s="23">
        <v>25.8</v>
      </c>
      <c r="R147" s="23">
        <v>3</v>
      </c>
      <c r="S147" s="23">
        <v>500</v>
      </c>
      <c r="T147" s="23">
        <v>99.2</v>
      </c>
      <c r="U147" s="23">
        <v>75</v>
      </c>
      <c r="V147" s="23">
        <v>23.4</v>
      </c>
      <c r="W147" s="23">
        <v>1.6</v>
      </c>
      <c r="X147" s="24">
        <v>500</v>
      </c>
      <c r="Y147" s="24">
        <v>99.2</v>
      </c>
      <c r="Z147" s="25">
        <f t="shared" si="6"/>
        <v>0.77200000000000002</v>
      </c>
      <c r="AA147" s="25">
        <f t="shared" si="6"/>
        <v>0.20933333333333334</v>
      </c>
      <c r="AB147" s="25">
        <f t="shared" si="6"/>
        <v>1.8666666666666668E-2</v>
      </c>
      <c r="AC147" s="26">
        <v>500</v>
      </c>
      <c r="AD147" s="26">
        <f t="shared" si="7"/>
        <v>386</v>
      </c>
      <c r="AE147" s="26">
        <f t="shared" si="7"/>
        <v>104.66666666666667</v>
      </c>
      <c r="AF147" s="26">
        <f t="shared" si="7"/>
        <v>9.3333333333333339</v>
      </c>
      <c r="AG147" s="27">
        <v>1644</v>
      </c>
      <c r="AH147" s="27">
        <v>247</v>
      </c>
      <c r="AI147" s="28">
        <v>0.63166023166023166</v>
      </c>
    </row>
    <row r="148" spans="1:35" s="29" customFormat="1" ht="16.5" customHeight="1">
      <c r="A148" s="19">
        <f t="shared" si="8"/>
        <v>145</v>
      </c>
      <c r="B148" s="20" t="s">
        <v>1279</v>
      </c>
      <c r="C148" s="20" t="s">
        <v>861</v>
      </c>
      <c r="D148" s="20" t="s">
        <v>872</v>
      </c>
      <c r="E148" s="21" t="s">
        <v>1433</v>
      </c>
      <c r="F148" s="20" t="s">
        <v>26</v>
      </c>
      <c r="G148" s="20" t="s">
        <v>27</v>
      </c>
      <c r="H148" s="20"/>
      <c r="I148" s="23">
        <v>267</v>
      </c>
      <c r="J148" s="23">
        <v>98.9</v>
      </c>
      <c r="K148" s="23">
        <v>88.4</v>
      </c>
      <c r="L148" s="23">
        <v>10.9</v>
      </c>
      <c r="M148" s="23">
        <v>0.7</v>
      </c>
      <c r="N148" s="23">
        <v>267</v>
      </c>
      <c r="O148" s="23">
        <v>98.9</v>
      </c>
      <c r="P148" s="23">
        <v>66.7</v>
      </c>
      <c r="Q148" s="23">
        <v>29.9</v>
      </c>
      <c r="R148" s="23">
        <v>3.4</v>
      </c>
      <c r="S148" s="23">
        <v>267</v>
      </c>
      <c r="T148" s="23">
        <v>98.9</v>
      </c>
      <c r="U148" s="23">
        <v>76.400000000000006</v>
      </c>
      <c r="V148" s="23">
        <v>22.8</v>
      </c>
      <c r="W148" s="23">
        <v>0.8</v>
      </c>
      <c r="X148" s="24">
        <v>267</v>
      </c>
      <c r="Y148" s="24">
        <v>98.90000000000002</v>
      </c>
      <c r="Z148" s="25">
        <f t="shared" si="6"/>
        <v>0.77166666666666683</v>
      </c>
      <c r="AA148" s="25">
        <f t="shared" si="6"/>
        <v>0.21200000000000002</v>
      </c>
      <c r="AB148" s="25">
        <f t="shared" si="6"/>
        <v>1.6333333333333332E-2</v>
      </c>
      <c r="AC148" s="26">
        <v>267</v>
      </c>
      <c r="AD148" s="26">
        <f t="shared" si="7"/>
        <v>206.03500000000005</v>
      </c>
      <c r="AE148" s="26">
        <f t="shared" si="7"/>
        <v>56.604000000000006</v>
      </c>
      <c r="AF148" s="26">
        <f t="shared" si="7"/>
        <v>4.3609999999999998</v>
      </c>
      <c r="AG148" s="27">
        <v>1552</v>
      </c>
      <c r="AH148" s="27">
        <v>237</v>
      </c>
      <c r="AI148" s="28">
        <v>0.64166666666666672</v>
      </c>
    </row>
    <row r="149" spans="1:35" s="29" customFormat="1" ht="16.5" customHeight="1">
      <c r="A149" s="19">
        <f t="shared" si="8"/>
        <v>146</v>
      </c>
      <c r="B149" s="20" t="s">
        <v>1279</v>
      </c>
      <c r="C149" s="20" t="s">
        <v>861</v>
      </c>
      <c r="D149" s="20" t="s">
        <v>897</v>
      </c>
      <c r="E149" s="21" t="s">
        <v>1434</v>
      </c>
      <c r="F149" s="20" t="s">
        <v>71</v>
      </c>
      <c r="G149" s="20" t="s">
        <v>1294</v>
      </c>
      <c r="H149" s="20"/>
      <c r="I149" s="23">
        <v>239</v>
      </c>
      <c r="J149" s="23">
        <v>96.8</v>
      </c>
      <c r="K149" s="23">
        <v>89.6</v>
      </c>
      <c r="L149" s="23">
        <v>9.6</v>
      </c>
      <c r="M149" s="23">
        <v>0.8</v>
      </c>
      <c r="N149" s="23">
        <v>239</v>
      </c>
      <c r="O149" s="23">
        <v>96.8</v>
      </c>
      <c r="P149" s="23">
        <v>67.8</v>
      </c>
      <c r="Q149" s="23">
        <v>30.1</v>
      </c>
      <c r="R149" s="23">
        <v>2.1</v>
      </c>
      <c r="S149" s="23">
        <v>239</v>
      </c>
      <c r="T149" s="23">
        <v>96.8</v>
      </c>
      <c r="U149" s="23">
        <v>74.099999999999994</v>
      </c>
      <c r="V149" s="23">
        <v>25.9</v>
      </c>
      <c r="W149" s="23">
        <v>0</v>
      </c>
      <c r="X149" s="24">
        <v>239</v>
      </c>
      <c r="Y149" s="24">
        <v>96.8</v>
      </c>
      <c r="Z149" s="25">
        <f t="shared" si="6"/>
        <v>0.77166666666666661</v>
      </c>
      <c r="AA149" s="25">
        <f t="shared" si="6"/>
        <v>0.21866666666666665</v>
      </c>
      <c r="AB149" s="25">
        <f t="shared" si="6"/>
        <v>9.6666666666666672E-3</v>
      </c>
      <c r="AC149" s="26">
        <v>239</v>
      </c>
      <c r="AD149" s="26">
        <f t="shared" si="7"/>
        <v>184.42833333333331</v>
      </c>
      <c r="AE149" s="26">
        <f t="shared" si="7"/>
        <v>52.261333333333326</v>
      </c>
      <c r="AF149" s="26">
        <f t="shared" si="7"/>
        <v>2.3103333333333333</v>
      </c>
      <c r="AG149" s="27">
        <v>1065</v>
      </c>
      <c r="AH149" s="27">
        <v>166</v>
      </c>
      <c r="AI149" s="28">
        <v>0.69700000000000006</v>
      </c>
    </row>
    <row r="150" spans="1:35" s="29" customFormat="1" ht="16.5" customHeight="1">
      <c r="A150" s="19">
        <f t="shared" si="8"/>
        <v>147</v>
      </c>
      <c r="B150" s="20" t="s">
        <v>1279</v>
      </c>
      <c r="C150" s="20" t="s">
        <v>861</v>
      </c>
      <c r="D150" s="20" t="s">
        <v>900</v>
      </c>
      <c r="E150" s="21" t="s">
        <v>1435</v>
      </c>
      <c r="F150" s="20" t="s">
        <v>26</v>
      </c>
      <c r="G150" s="20" t="s">
        <v>27</v>
      </c>
      <c r="H150" s="20"/>
      <c r="I150" s="23">
        <v>462</v>
      </c>
      <c r="J150" s="23">
        <v>97.9</v>
      </c>
      <c r="K150" s="23">
        <v>80.099999999999994</v>
      </c>
      <c r="L150" s="23">
        <v>18.2</v>
      </c>
      <c r="M150" s="23">
        <v>1.7</v>
      </c>
      <c r="N150" s="23">
        <v>462</v>
      </c>
      <c r="O150" s="23">
        <v>97.9</v>
      </c>
      <c r="P150" s="23">
        <v>72.3</v>
      </c>
      <c r="Q150" s="23">
        <v>24.5</v>
      </c>
      <c r="R150" s="23">
        <v>3.2</v>
      </c>
      <c r="S150" s="23">
        <v>462</v>
      </c>
      <c r="T150" s="23">
        <v>97.9</v>
      </c>
      <c r="U150" s="23">
        <v>78.8</v>
      </c>
      <c r="V150" s="23">
        <v>19.5</v>
      </c>
      <c r="W150" s="23">
        <v>1.7</v>
      </c>
      <c r="X150" s="24">
        <v>462</v>
      </c>
      <c r="Y150" s="24">
        <v>97.90000000000002</v>
      </c>
      <c r="Z150" s="25">
        <f t="shared" si="6"/>
        <v>0.77066666666666672</v>
      </c>
      <c r="AA150" s="25">
        <f t="shared" si="6"/>
        <v>0.20733333333333337</v>
      </c>
      <c r="AB150" s="25">
        <f t="shared" si="6"/>
        <v>2.2000000000000002E-2</v>
      </c>
      <c r="AC150" s="26">
        <v>462</v>
      </c>
      <c r="AD150" s="26">
        <f t="shared" si="7"/>
        <v>356.048</v>
      </c>
      <c r="AE150" s="26">
        <f t="shared" si="7"/>
        <v>95.788000000000011</v>
      </c>
      <c r="AF150" s="26">
        <f t="shared" si="7"/>
        <v>10.164000000000001</v>
      </c>
      <c r="AG150" s="27">
        <v>668</v>
      </c>
      <c r="AH150" s="27">
        <v>121</v>
      </c>
      <c r="AI150" s="28">
        <v>0.74196032745591933</v>
      </c>
    </row>
    <row r="151" spans="1:35" s="29" customFormat="1" ht="16.5" customHeight="1">
      <c r="A151" s="19">
        <f t="shared" si="8"/>
        <v>148</v>
      </c>
      <c r="B151" s="20" t="s">
        <v>1279</v>
      </c>
      <c r="C151" s="20" t="s">
        <v>861</v>
      </c>
      <c r="D151" s="20" t="s">
        <v>866</v>
      </c>
      <c r="E151" s="21" t="s">
        <v>1436</v>
      </c>
      <c r="F151" s="20" t="s">
        <v>26</v>
      </c>
      <c r="G151" s="20" t="s">
        <v>27</v>
      </c>
      <c r="H151" s="20"/>
      <c r="I151" s="23">
        <v>375</v>
      </c>
      <c r="J151" s="23">
        <v>99.7</v>
      </c>
      <c r="K151" s="23">
        <v>84.6</v>
      </c>
      <c r="L151" s="23">
        <v>14.9</v>
      </c>
      <c r="M151" s="23">
        <v>0.5</v>
      </c>
      <c r="N151" s="23">
        <v>375</v>
      </c>
      <c r="O151" s="23">
        <v>99.7</v>
      </c>
      <c r="P151" s="23">
        <v>69.099999999999994</v>
      </c>
      <c r="Q151" s="23">
        <v>28.2</v>
      </c>
      <c r="R151" s="23">
        <v>2.7</v>
      </c>
      <c r="S151" s="23">
        <v>375</v>
      </c>
      <c r="T151" s="23">
        <v>99.7</v>
      </c>
      <c r="U151" s="23">
        <v>76.599999999999994</v>
      </c>
      <c r="V151" s="23">
        <v>22.1</v>
      </c>
      <c r="W151" s="23">
        <v>1.3</v>
      </c>
      <c r="X151" s="24">
        <v>375</v>
      </c>
      <c r="Y151" s="24">
        <v>99.7</v>
      </c>
      <c r="Z151" s="25">
        <f t="shared" si="6"/>
        <v>0.7676666666666665</v>
      </c>
      <c r="AA151" s="25">
        <f t="shared" si="6"/>
        <v>0.21733333333333332</v>
      </c>
      <c r="AB151" s="25">
        <f t="shared" si="6"/>
        <v>1.4999999999999999E-2</v>
      </c>
      <c r="AC151" s="26">
        <v>375</v>
      </c>
      <c r="AD151" s="26">
        <f t="shared" si="7"/>
        <v>287.87499999999994</v>
      </c>
      <c r="AE151" s="26">
        <f t="shared" si="7"/>
        <v>81.5</v>
      </c>
      <c r="AF151" s="26">
        <f t="shared" si="7"/>
        <v>5.625</v>
      </c>
      <c r="AG151" s="27">
        <v>907</v>
      </c>
      <c r="AH151" s="27">
        <v>148</v>
      </c>
      <c r="AI151" s="28">
        <v>0.71333333333333337</v>
      </c>
    </row>
    <row r="152" spans="1:35" s="29" customFormat="1" ht="16.5" customHeight="1">
      <c r="A152" s="19">
        <f t="shared" si="8"/>
        <v>149</v>
      </c>
      <c r="B152" s="20" t="s">
        <v>1279</v>
      </c>
      <c r="C152" s="20" t="s">
        <v>861</v>
      </c>
      <c r="D152" s="20" t="s">
        <v>1216</v>
      </c>
      <c r="E152" s="21" t="s">
        <v>1437</v>
      </c>
      <c r="F152" s="20" t="s">
        <v>26</v>
      </c>
      <c r="G152" s="20" t="s">
        <v>27</v>
      </c>
      <c r="H152" s="20"/>
      <c r="I152" s="23">
        <v>269</v>
      </c>
      <c r="J152" s="23">
        <v>99.6</v>
      </c>
      <c r="K152" s="23">
        <v>85.1</v>
      </c>
      <c r="L152" s="23">
        <v>12.3</v>
      </c>
      <c r="M152" s="23">
        <v>2.6</v>
      </c>
      <c r="N152" s="23">
        <v>269</v>
      </c>
      <c r="O152" s="23">
        <v>99.6</v>
      </c>
      <c r="P152" s="23">
        <v>69.099999999999994</v>
      </c>
      <c r="Q152" s="23">
        <v>27.9</v>
      </c>
      <c r="R152" s="23">
        <v>3</v>
      </c>
      <c r="S152" s="23">
        <v>269</v>
      </c>
      <c r="T152" s="23">
        <v>99.6</v>
      </c>
      <c r="U152" s="23">
        <v>75.900000000000006</v>
      </c>
      <c r="V152" s="23">
        <v>21.9</v>
      </c>
      <c r="W152" s="23">
        <v>2.2000000000000002</v>
      </c>
      <c r="X152" s="24">
        <v>269</v>
      </c>
      <c r="Y152" s="24">
        <v>99.59999999999998</v>
      </c>
      <c r="Z152" s="25">
        <f t="shared" si="6"/>
        <v>0.76700000000000002</v>
      </c>
      <c r="AA152" s="25">
        <f t="shared" si="6"/>
        <v>0.20699999999999996</v>
      </c>
      <c r="AB152" s="25">
        <f t="shared" si="6"/>
        <v>2.5999999999999999E-2</v>
      </c>
      <c r="AC152" s="26">
        <v>269</v>
      </c>
      <c r="AD152" s="26">
        <f t="shared" si="7"/>
        <v>206.32300000000001</v>
      </c>
      <c r="AE152" s="26">
        <f t="shared" si="7"/>
        <v>55.682999999999993</v>
      </c>
      <c r="AF152" s="26">
        <f t="shared" si="7"/>
        <v>6.9939999999999998</v>
      </c>
      <c r="AG152" s="27">
        <v>644</v>
      </c>
      <c r="AH152" s="27">
        <v>116</v>
      </c>
      <c r="AI152" s="28">
        <v>0.74530665024630538</v>
      </c>
    </row>
    <row r="153" spans="1:35" s="29" customFormat="1" ht="16.5" customHeight="1">
      <c r="A153" s="19">
        <f t="shared" si="8"/>
        <v>150</v>
      </c>
      <c r="B153" s="20" t="s">
        <v>1279</v>
      </c>
      <c r="C153" s="20" t="s">
        <v>861</v>
      </c>
      <c r="D153" s="20" t="s">
        <v>1066</v>
      </c>
      <c r="E153" s="21" t="s">
        <v>1438</v>
      </c>
      <c r="F153" s="20" t="s">
        <v>26</v>
      </c>
      <c r="G153" s="20" t="s">
        <v>27</v>
      </c>
      <c r="H153" s="20"/>
      <c r="I153" s="23">
        <v>275</v>
      </c>
      <c r="J153" s="23">
        <v>98.6</v>
      </c>
      <c r="K153" s="23">
        <v>88.4</v>
      </c>
      <c r="L153" s="23">
        <v>11.6</v>
      </c>
      <c r="M153" s="23">
        <v>0</v>
      </c>
      <c r="N153" s="23">
        <v>275</v>
      </c>
      <c r="O153" s="23">
        <v>98.6</v>
      </c>
      <c r="P153" s="23">
        <v>67.3</v>
      </c>
      <c r="Q153" s="23">
        <v>30.5</v>
      </c>
      <c r="R153" s="23">
        <v>2.2000000000000002</v>
      </c>
      <c r="S153" s="23">
        <v>275</v>
      </c>
      <c r="T153" s="23">
        <v>98.6</v>
      </c>
      <c r="U153" s="23">
        <v>73.5</v>
      </c>
      <c r="V153" s="23">
        <v>26.5</v>
      </c>
      <c r="W153" s="23">
        <v>0</v>
      </c>
      <c r="X153" s="24">
        <v>275</v>
      </c>
      <c r="Y153" s="24">
        <v>98.59999999999998</v>
      </c>
      <c r="Z153" s="25">
        <f t="shared" si="6"/>
        <v>0.7639999999999999</v>
      </c>
      <c r="AA153" s="25">
        <f t="shared" si="6"/>
        <v>0.22866666666666668</v>
      </c>
      <c r="AB153" s="25">
        <f t="shared" si="6"/>
        <v>7.3333333333333332E-3</v>
      </c>
      <c r="AC153" s="26">
        <v>275</v>
      </c>
      <c r="AD153" s="26">
        <f t="shared" si="7"/>
        <v>210.09999999999997</v>
      </c>
      <c r="AE153" s="26">
        <f t="shared" si="7"/>
        <v>62.88333333333334</v>
      </c>
      <c r="AF153" s="26">
        <f t="shared" si="7"/>
        <v>2.0166666666666666</v>
      </c>
      <c r="AG153" s="27">
        <v>1019</v>
      </c>
      <c r="AH153" s="27">
        <v>159</v>
      </c>
      <c r="AI153" s="28">
        <v>0.70133333333333336</v>
      </c>
    </row>
    <row r="154" spans="1:35" s="29" customFormat="1" ht="16.5" customHeight="1">
      <c r="A154" s="19">
        <f t="shared" si="8"/>
        <v>151</v>
      </c>
      <c r="B154" s="20" t="s">
        <v>1279</v>
      </c>
      <c r="C154" s="20" t="s">
        <v>861</v>
      </c>
      <c r="D154" s="20" t="s">
        <v>874</v>
      </c>
      <c r="E154" s="21" t="s">
        <v>1439</v>
      </c>
      <c r="F154" s="20" t="s">
        <v>26</v>
      </c>
      <c r="G154" s="20" t="s">
        <v>27</v>
      </c>
      <c r="H154" s="20"/>
      <c r="I154" s="23">
        <v>361</v>
      </c>
      <c r="J154" s="23">
        <v>97.6</v>
      </c>
      <c r="K154" s="23">
        <v>82.3</v>
      </c>
      <c r="L154" s="23">
        <v>15</v>
      </c>
      <c r="M154" s="23">
        <v>2.7</v>
      </c>
      <c r="N154" s="23">
        <v>363</v>
      </c>
      <c r="O154" s="23">
        <v>98.1</v>
      </c>
      <c r="P154" s="23">
        <v>69.400000000000006</v>
      </c>
      <c r="Q154" s="23">
        <v>26.7</v>
      </c>
      <c r="R154" s="23">
        <v>3.9</v>
      </c>
      <c r="S154" s="23">
        <v>361</v>
      </c>
      <c r="T154" s="23">
        <v>97.6</v>
      </c>
      <c r="U154" s="23">
        <v>77</v>
      </c>
      <c r="V154" s="23">
        <v>22.4</v>
      </c>
      <c r="W154" s="23">
        <v>0.6</v>
      </c>
      <c r="X154" s="24">
        <v>361.66666666666669</v>
      </c>
      <c r="Y154" s="24">
        <v>97.766666666666652</v>
      </c>
      <c r="Z154" s="25">
        <f t="shared" si="6"/>
        <v>0.76220737327188937</v>
      </c>
      <c r="AA154" s="25">
        <f t="shared" si="6"/>
        <v>0.21376497695852534</v>
      </c>
      <c r="AB154" s="25">
        <f t="shared" si="6"/>
        <v>2.4027649769585255E-2</v>
      </c>
      <c r="AC154" s="26">
        <v>361.66666666666669</v>
      </c>
      <c r="AD154" s="26">
        <f t="shared" si="7"/>
        <v>275.66500000000002</v>
      </c>
      <c r="AE154" s="26">
        <f t="shared" si="7"/>
        <v>77.311666666666667</v>
      </c>
      <c r="AF154" s="26">
        <f t="shared" si="7"/>
        <v>8.6900000000000013</v>
      </c>
      <c r="AG154" s="27">
        <v>903</v>
      </c>
      <c r="AH154" s="27">
        <v>147</v>
      </c>
      <c r="AI154" s="28">
        <v>0.71432420872540636</v>
      </c>
    </row>
    <row r="155" spans="1:35" s="29" customFormat="1" ht="16.5" customHeight="1">
      <c r="A155" s="19">
        <f t="shared" si="8"/>
        <v>152</v>
      </c>
      <c r="B155" s="20" t="s">
        <v>1279</v>
      </c>
      <c r="C155" s="20" t="s">
        <v>861</v>
      </c>
      <c r="D155" s="20" t="s">
        <v>1336</v>
      </c>
      <c r="E155" s="21" t="s">
        <v>1440</v>
      </c>
      <c r="F155" s="20" t="s">
        <v>26</v>
      </c>
      <c r="G155" s="20" t="s">
        <v>27</v>
      </c>
      <c r="H155" s="20"/>
      <c r="I155" s="23">
        <v>324</v>
      </c>
      <c r="J155" s="23">
        <v>98.2</v>
      </c>
      <c r="K155" s="23">
        <v>86.1</v>
      </c>
      <c r="L155" s="23">
        <v>13</v>
      </c>
      <c r="M155" s="23">
        <v>0.9</v>
      </c>
      <c r="N155" s="23">
        <v>324</v>
      </c>
      <c r="O155" s="23">
        <v>98.2</v>
      </c>
      <c r="P155" s="23">
        <v>66.099999999999994</v>
      </c>
      <c r="Q155" s="23">
        <v>30.2</v>
      </c>
      <c r="R155" s="23">
        <v>3.7</v>
      </c>
      <c r="S155" s="23">
        <v>325</v>
      </c>
      <c r="T155" s="23">
        <v>98.5</v>
      </c>
      <c r="U155" s="23">
        <v>76.3</v>
      </c>
      <c r="V155" s="23">
        <v>22.2</v>
      </c>
      <c r="W155" s="23">
        <v>1.5</v>
      </c>
      <c r="X155" s="24">
        <v>324.33333333333331</v>
      </c>
      <c r="Y155" s="24">
        <v>98.3</v>
      </c>
      <c r="Z155" s="25">
        <f t="shared" si="6"/>
        <v>0.76166803699897223</v>
      </c>
      <c r="AA155" s="25">
        <f t="shared" si="6"/>
        <v>0.21800411099691674</v>
      </c>
      <c r="AB155" s="25">
        <f t="shared" si="6"/>
        <v>2.0327852004110997E-2</v>
      </c>
      <c r="AC155" s="26">
        <v>324.33333333333331</v>
      </c>
      <c r="AD155" s="26">
        <f t="shared" si="7"/>
        <v>247.03433333333331</v>
      </c>
      <c r="AE155" s="26">
        <f t="shared" si="7"/>
        <v>70.705999999999989</v>
      </c>
      <c r="AF155" s="26">
        <f t="shared" si="7"/>
        <v>6.593</v>
      </c>
      <c r="AG155" s="27">
        <v>1159</v>
      </c>
      <c r="AH155" s="27">
        <v>180</v>
      </c>
      <c r="AI155" s="28">
        <v>0.68740386303775236</v>
      </c>
    </row>
    <row r="156" spans="1:35" s="29" customFormat="1" ht="16.5" customHeight="1">
      <c r="A156" s="19">
        <f t="shared" si="8"/>
        <v>153</v>
      </c>
      <c r="B156" s="20" t="s">
        <v>1279</v>
      </c>
      <c r="C156" s="20" t="s">
        <v>861</v>
      </c>
      <c r="D156" s="20" t="s">
        <v>956</v>
      </c>
      <c r="E156" s="21" t="s">
        <v>1441</v>
      </c>
      <c r="F156" s="20" t="s">
        <v>26</v>
      </c>
      <c r="G156" s="20" t="s">
        <v>27</v>
      </c>
      <c r="H156" s="20"/>
      <c r="I156" s="23">
        <v>308</v>
      </c>
      <c r="J156" s="23">
        <v>97.2</v>
      </c>
      <c r="K156" s="23">
        <v>83.8</v>
      </c>
      <c r="L156" s="23">
        <v>14.9</v>
      </c>
      <c r="M156" s="23">
        <v>1.3</v>
      </c>
      <c r="N156" s="23">
        <v>308</v>
      </c>
      <c r="O156" s="23">
        <v>97.2</v>
      </c>
      <c r="P156" s="23">
        <v>69.2</v>
      </c>
      <c r="Q156" s="23">
        <v>27.6</v>
      </c>
      <c r="R156" s="23">
        <v>3.2</v>
      </c>
      <c r="S156" s="23">
        <v>308</v>
      </c>
      <c r="T156" s="23">
        <v>97.2</v>
      </c>
      <c r="U156" s="23">
        <v>74.7</v>
      </c>
      <c r="V156" s="23">
        <v>24.7</v>
      </c>
      <c r="W156" s="23">
        <v>0.6</v>
      </c>
      <c r="X156" s="24">
        <v>308</v>
      </c>
      <c r="Y156" s="24">
        <v>97.2</v>
      </c>
      <c r="Z156" s="25">
        <f t="shared" si="6"/>
        <v>0.75900000000000001</v>
      </c>
      <c r="AA156" s="25">
        <f t="shared" si="6"/>
        <v>0.224</v>
      </c>
      <c r="AB156" s="25">
        <f t="shared" si="6"/>
        <v>1.6999999999999998E-2</v>
      </c>
      <c r="AC156" s="26">
        <v>308</v>
      </c>
      <c r="AD156" s="26">
        <f t="shared" si="7"/>
        <v>233.77199999999999</v>
      </c>
      <c r="AE156" s="26">
        <f t="shared" si="7"/>
        <v>68.992000000000004</v>
      </c>
      <c r="AF156" s="26">
        <f t="shared" si="7"/>
        <v>5.2359999999999989</v>
      </c>
      <c r="AG156" s="27">
        <v>845</v>
      </c>
      <c r="AH156" s="27">
        <v>140</v>
      </c>
      <c r="AI156" s="28">
        <v>0.72066666666666668</v>
      </c>
    </row>
    <row r="157" spans="1:35" s="29" customFormat="1" ht="16.5" customHeight="1">
      <c r="A157" s="19">
        <f t="shared" si="8"/>
        <v>154</v>
      </c>
      <c r="B157" s="20" t="s">
        <v>1279</v>
      </c>
      <c r="C157" s="20" t="s">
        <v>861</v>
      </c>
      <c r="D157" s="20" t="s">
        <v>894</v>
      </c>
      <c r="E157" s="21" t="s">
        <v>1442</v>
      </c>
      <c r="F157" s="20" t="s">
        <v>26</v>
      </c>
      <c r="G157" s="20" t="s">
        <v>27</v>
      </c>
      <c r="H157" s="20"/>
      <c r="I157" s="23">
        <v>377</v>
      </c>
      <c r="J157" s="23">
        <v>99.7</v>
      </c>
      <c r="K157" s="23">
        <v>86.2</v>
      </c>
      <c r="L157" s="23">
        <v>13</v>
      </c>
      <c r="M157" s="23">
        <v>0.8</v>
      </c>
      <c r="N157" s="23">
        <v>377</v>
      </c>
      <c r="O157" s="23">
        <v>99.7</v>
      </c>
      <c r="P157" s="23">
        <v>62.3</v>
      </c>
      <c r="Q157" s="23">
        <v>34.200000000000003</v>
      </c>
      <c r="R157" s="23">
        <v>3.5</v>
      </c>
      <c r="S157" s="23">
        <v>377</v>
      </c>
      <c r="T157" s="23">
        <v>99.7</v>
      </c>
      <c r="U157" s="23">
        <v>79</v>
      </c>
      <c r="V157" s="23">
        <v>21</v>
      </c>
      <c r="W157" s="23">
        <v>0</v>
      </c>
      <c r="X157" s="24">
        <v>377</v>
      </c>
      <c r="Y157" s="24">
        <v>99.7</v>
      </c>
      <c r="Z157" s="25">
        <f t="shared" si="6"/>
        <v>0.7583333333333333</v>
      </c>
      <c r="AA157" s="25">
        <f t="shared" si="6"/>
        <v>0.22733333333333336</v>
      </c>
      <c r="AB157" s="25">
        <f t="shared" si="6"/>
        <v>1.4333333333333332E-2</v>
      </c>
      <c r="AC157" s="26">
        <v>377</v>
      </c>
      <c r="AD157" s="26">
        <f t="shared" si="7"/>
        <v>285.89166666666665</v>
      </c>
      <c r="AE157" s="26">
        <f t="shared" si="7"/>
        <v>85.704666666666682</v>
      </c>
      <c r="AF157" s="26">
        <f t="shared" si="7"/>
        <v>5.4036666666666662</v>
      </c>
      <c r="AG157" s="27">
        <v>582</v>
      </c>
      <c r="AH157" s="27">
        <v>104</v>
      </c>
      <c r="AI157" s="28">
        <v>0.752</v>
      </c>
    </row>
    <row r="158" spans="1:35" s="29" customFormat="1" ht="16.5" customHeight="1">
      <c r="A158" s="19">
        <f t="shared" si="8"/>
        <v>155</v>
      </c>
      <c r="B158" s="20" t="s">
        <v>1279</v>
      </c>
      <c r="C158" s="20" t="s">
        <v>861</v>
      </c>
      <c r="D158" s="20" t="s">
        <v>894</v>
      </c>
      <c r="E158" s="21" t="s">
        <v>1443</v>
      </c>
      <c r="F158" s="20" t="s">
        <v>26</v>
      </c>
      <c r="G158" s="20" t="s">
        <v>27</v>
      </c>
      <c r="H158" s="20"/>
      <c r="I158" s="23">
        <v>320</v>
      </c>
      <c r="J158" s="23">
        <v>98.5</v>
      </c>
      <c r="K158" s="23">
        <v>87.2</v>
      </c>
      <c r="L158" s="23">
        <v>12.5</v>
      </c>
      <c r="M158" s="23">
        <v>0.3</v>
      </c>
      <c r="N158" s="23">
        <v>320</v>
      </c>
      <c r="O158" s="23">
        <v>98.5</v>
      </c>
      <c r="P158" s="23">
        <v>65</v>
      </c>
      <c r="Q158" s="23">
        <v>34.1</v>
      </c>
      <c r="R158" s="23">
        <v>0.9</v>
      </c>
      <c r="S158" s="23">
        <v>320</v>
      </c>
      <c r="T158" s="23">
        <v>98.5</v>
      </c>
      <c r="U158" s="23">
        <v>75</v>
      </c>
      <c r="V158" s="23">
        <v>24.7</v>
      </c>
      <c r="W158" s="23">
        <v>0.3</v>
      </c>
      <c r="X158" s="24">
        <v>320</v>
      </c>
      <c r="Y158" s="24">
        <v>98.5</v>
      </c>
      <c r="Z158" s="25">
        <f t="shared" si="6"/>
        <v>0.7573333333333333</v>
      </c>
      <c r="AA158" s="25">
        <f t="shared" si="6"/>
        <v>0.23766666666666669</v>
      </c>
      <c r="AB158" s="25">
        <f t="shared" si="6"/>
        <v>5.0000000000000001E-3</v>
      </c>
      <c r="AC158" s="26">
        <v>320</v>
      </c>
      <c r="AD158" s="26">
        <f t="shared" si="7"/>
        <v>242.34666666666666</v>
      </c>
      <c r="AE158" s="26">
        <f t="shared" si="7"/>
        <v>76.053333333333342</v>
      </c>
      <c r="AF158" s="26">
        <f t="shared" si="7"/>
        <v>1.6</v>
      </c>
      <c r="AG158" s="27">
        <v>1207</v>
      </c>
      <c r="AH158" s="27">
        <v>184</v>
      </c>
      <c r="AI158" s="28">
        <v>0.68033333333333335</v>
      </c>
    </row>
    <row r="159" spans="1:35" s="29" customFormat="1" ht="16.5" customHeight="1">
      <c r="A159" s="19">
        <f t="shared" si="8"/>
        <v>156</v>
      </c>
      <c r="B159" s="20" t="s">
        <v>1279</v>
      </c>
      <c r="C159" s="20" t="s">
        <v>861</v>
      </c>
      <c r="D159" s="20" t="s">
        <v>884</v>
      </c>
      <c r="E159" s="21" t="s">
        <v>1444</v>
      </c>
      <c r="F159" s="20" t="s">
        <v>26</v>
      </c>
      <c r="G159" s="20" t="s">
        <v>27</v>
      </c>
      <c r="H159" s="20"/>
      <c r="I159" s="23">
        <v>307</v>
      </c>
      <c r="J159" s="23">
        <v>98.1</v>
      </c>
      <c r="K159" s="23">
        <v>78.8</v>
      </c>
      <c r="L159" s="23">
        <v>17.600000000000001</v>
      </c>
      <c r="M159" s="23">
        <v>3.6</v>
      </c>
      <c r="N159" s="23">
        <v>307</v>
      </c>
      <c r="O159" s="23">
        <v>98.1</v>
      </c>
      <c r="P159" s="23">
        <v>70.7</v>
      </c>
      <c r="Q159" s="23">
        <v>26.4</v>
      </c>
      <c r="R159" s="23">
        <v>2.9</v>
      </c>
      <c r="S159" s="23">
        <v>307</v>
      </c>
      <c r="T159" s="23">
        <v>98.1</v>
      </c>
      <c r="U159" s="23">
        <v>77.5</v>
      </c>
      <c r="V159" s="23">
        <v>21.2</v>
      </c>
      <c r="W159" s="23">
        <v>1.3</v>
      </c>
      <c r="X159" s="24">
        <v>307</v>
      </c>
      <c r="Y159" s="24">
        <v>98.09999999999998</v>
      </c>
      <c r="Z159" s="25">
        <f t="shared" si="6"/>
        <v>0.75666666666666682</v>
      </c>
      <c r="AA159" s="25">
        <f t="shared" si="6"/>
        <v>0.21733333333333332</v>
      </c>
      <c r="AB159" s="25">
        <f t="shared" si="6"/>
        <v>2.5999999999999999E-2</v>
      </c>
      <c r="AC159" s="26">
        <v>307</v>
      </c>
      <c r="AD159" s="26">
        <f t="shared" si="7"/>
        <v>232.29666666666671</v>
      </c>
      <c r="AE159" s="26">
        <f t="shared" si="7"/>
        <v>66.721333333333334</v>
      </c>
      <c r="AF159" s="26">
        <f t="shared" si="7"/>
        <v>7.9819999999999993</v>
      </c>
      <c r="AG159" s="27"/>
      <c r="AH159" s="27"/>
      <c r="AI159" s="28"/>
    </row>
    <row r="160" spans="1:35" s="29" customFormat="1" ht="16.5" customHeight="1">
      <c r="A160" s="19">
        <f t="shared" si="8"/>
        <v>157</v>
      </c>
      <c r="B160" s="20" t="s">
        <v>1279</v>
      </c>
      <c r="C160" s="20" t="s">
        <v>861</v>
      </c>
      <c r="D160" s="20" t="s">
        <v>874</v>
      </c>
      <c r="E160" s="21" t="s">
        <v>1445</v>
      </c>
      <c r="F160" s="20" t="s">
        <v>26</v>
      </c>
      <c r="G160" s="20" t="s">
        <v>27</v>
      </c>
      <c r="H160" s="20"/>
      <c r="I160" s="23">
        <v>168</v>
      </c>
      <c r="J160" s="23">
        <v>98.8</v>
      </c>
      <c r="K160" s="23">
        <v>79.2</v>
      </c>
      <c r="L160" s="23">
        <v>17.8</v>
      </c>
      <c r="M160" s="23">
        <v>3</v>
      </c>
      <c r="N160" s="23">
        <v>168</v>
      </c>
      <c r="O160" s="23">
        <v>98.8</v>
      </c>
      <c r="P160" s="23">
        <v>72</v>
      </c>
      <c r="Q160" s="23">
        <v>25</v>
      </c>
      <c r="R160" s="23">
        <v>3</v>
      </c>
      <c r="S160" s="23">
        <v>168</v>
      </c>
      <c r="T160" s="23">
        <v>98.8</v>
      </c>
      <c r="U160" s="23">
        <v>75.599999999999994</v>
      </c>
      <c r="V160" s="23">
        <v>23.2</v>
      </c>
      <c r="W160" s="23">
        <v>1.2</v>
      </c>
      <c r="X160" s="24">
        <v>168</v>
      </c>
      <c r="Y160" s="24">
        <v>98.8</v>
      </c>
      <c r="Z160" s="25">
        <f t="shared" si="6"/>
        <v>0.75600000000000001</v>
      </c>
      <c r="AA160" s="25">
        <f t="shared" si="6"/>
        <v>0.22</v>
      </c>
      <c r="AB160" s="25">
        <f t="shared" si="6"/>
        <v>2.4E-2</v>
      </c>
      <c r="AC160" s="26">
        <v>168</v>
      </c>
      <c r="AD160" s="26">
        <f t="shared" si="7"/>
        <v>127.008</v>
      </c>
      <c r="AE160" s="26">
        <f t="shared" si="7"/>
        <v>36.96</v>
      </c>
      <c r="AF160" s="26">
        <f t="shared" si="7"/>
        <v>4.032</v>
      </c>
      <c r="AG160" s="27">
        <v>632</v>
      </c>
      <c r="AH160" s="27">
        <v>114</v>
      </c>
      <c r="AI160" s="28">
        <v>0.746</v>
      </c>
    </row>
    <row r="161" spans="1:35" s="29" customFormat="1" ht="16.5" customHeight="1">
      <c r="A161" s="19">
        <f t="shared" si="8"/>
        <v>158</v>
      </c>
      <c r="B161" s="20" t="s">
        <v>1279</v>
      </c>
      <c r="C161" s="20" t="s">
        <v>861</v>
      </c>
      <c r="D161" s="20" t="s">
        <v>926</v>
      </c>
      <c r="E161" s="21" t="s">
        <v>1446</v>
      </c>
      <c r="F161" s="20" t="s">
        <v>26</v>
      </c>
      <c r="G161" s="20" t="s">
        <v>27</v>
      </c>
      <c r="H161" s="20"/>
      <c r="I161" s="23">
        <v>60</v>
      </c>
      <c r="J161" s="23">
        <v>100</v>
      </c>
      <c r="K161" s="23">
        <v>85</v>
      </c>
      <c r="L161" s="23">
        <v>15</v>
      </c>
      <c r="M161" s="23">
        <v>0</v>
      </c>
      <c r="N161" s="23">
        <v>60</v>
      </c>
      <c r="O161" s="23">
        <v>100</v>
      </c>
      <c r="P161" s="23">
        <v>55</v>
      </c>
      <c r="Q161" s="23">
        <v>43.3</v>
      </c>
      <c r="R161" s="23">
        <v>1.7</v>
      </c>
      <c r="S161" s="23">
        <v>60</v>
      </c>
      <c r="T161" s="23">
        <v>100</v>
      </c>
      <c r="U161" s="23">
        <v>86.7</v>
      </c>
      <c r="V161" s="23">
        <v>13.3</v>
      </c>
      <c r="W161" s="23">
        <v>0</v>
      </c>
      <c r="X161" s="24">
        <v>60</v>
      </c>
      <c r="Y161" s="24">
        <v>100</v>
      </c>
      <c r="Z161" s="25">
        <f t="shared" si="6"/>
        <v>0.75566666666666671</v>
      </c>
      <c r="AA161" s="25">
        <f t="shared" si="6"/>
        <v>0.23866666666666672</v>
      </c>
      <c r="AB161" s="25">
        <f t="shared" si="6"/>
        <v>5.6666666666666671E-3</v>
      </c>
      <c r="AC161" s="26">
        <v>60</v>
      </c>
      <c r="AD161" s="26">
        <f t="shared" si="7"/>
        <v>45.34</v>
      </c>
      <c r="AE161" s="26">
        <f t="shared" si="7"/>
        <v>14.320000000000004</v>
      </c>
      <c r="AF161" s="26">
        <f t="shared" si="7"/>
        <v>0.34</v>
      </c>
      <c r="AG161" s="27">
        <v>2879</v>
      </c>
      <c r="AH161" s="27">
        <v>517</v>
      </c>
      <c r="AI161" s="28">
        <v>0.43766666666666665</v>
      </c>
    </row>
    <row r="162" spans="1:35" s="29" customFormat="1" ht="16.5" customHeight="1">
      <c r="A162" s="19">
        <f t="shared" si="8"/>
        <v>159</v>
      </c>
      <c r="B162" s="20" t="s">
        <v>1279</v>
      </c>
      <c r="C162" s="20" t="s">
        <v>861</v>
      </c>
      <c r="D162" s="20" t="s">
        <v>900</v>
      </c>
      <c r="E162" s="21" t="s">
        <v>1447</v>
      </c>
      <c r="F162" s="20" t="s">
        <v>26</v>
      </c>
      <c r="G162" s="20" t="s">
        <v>27</v>
      </c>
      <c r="H162" s="20"/>
      <c r="I162" s="23">
        <v>558</v>
      </c>
      <c r="J162" s="23">
        <v>99.3</v>
      </c>
      <c r="K162" s="23">
        <v>75.8</v>
      </c>
      <c r="L162" s="23">
        <v>21.7</v>
      </c>
      <c r="M162" s="23">
        <v>2.5</v>
      </c>
      <c r="N162" s="23">
        <v>558</v>
      </c>
      <c r="O162" s="23">
        <v>99.3</v>
      </c>
      <c r="P162" s="23">
        <v>71.3</v>
      </c>
      <c r="Q162" s="23">
        <v>25.5</v>
      </c>
      <c r="R162" s="23">
        <v>3.2</v>
      </c>
      <c r="S162" s="23">
        <v>558</v>
      </c>
      <c r="T162" s="23">
        <v>99.3</v>
      </c>
      <c r="U162" s="23">
        <v>79.599999999999994</v>
      </c>
      <c r="V162" s="23">
        <v>19.2</v>
      </c>
      <c r="W162" s="23">
        <v>1.2</v>
      </c>
      <c r="X162" s="24">
        <v>558</v>
      </c>
      <c r="Y162" s="24">
        <v>99.3</v>
      </c>
      <c r="Z162" s="25">
        <f t="shared" si="6"/>
        <v>0.7556666666666666</v>
      </c>
      <c r="AA162" s="25">
        <f t="shared" si="6"/>
        <v>0.22133333333333333</v>
      </c>
      <c r="AB162" s="25">
        <f t="shared" si="6"/>
        <v>2.3000000000000003E-2</v>
      </c>
      <c r="AC162" s="26">
        <v>558</v>
      </c>
      <c r="AD162" s="26">
        <f t="shared" si="7"/>
        <v>421.66199999999998</v>
      </c>
      <c r="AE162" s="26">
        <f t="shared" si="7"/>
        <v>123.50399999999999</v>
      </c>
      <c r="AF162" s="26">
        <f t="shared" si="7"/>
        <v>12.834000000000001</v>
      </c>
      <c r="AG162" s="27">
        <v>292</v>
      </c>
      <c r="AH162" s="27">
        <v>56</v>
      </c>
      <c r="AI162" s="28">
        <v>0.80331892523364479</v>
      </c>
    </row>
    <row r="163" spans="1:35" s="29" customFormat="1" ht="16.5" customHeight="1">
      <c r="A163" s="19">
        <f t="shared" si="8"/>
        <v>160</v>
      </c>
      <c r="B163" s="20" t="s">
        <v>1279</v>
      </c>
      <c r="C163" s="20" t="s">
        <v>861</v>
      </c>
      <c r="D163" s="20" t="s">
        <v>900</v>
      </c>
      <c r="E163" s="21" t="s">
        <v>1448</v>
      </c>
      <c r="F163" s="20" t="s">
        <v>26</v>
      </c>
      <c r="G163" s="20" t="s">
        <v>27</v>
      </c>
      <c r="H163" s="20"/>
      <c r="I163" s="23">
        <v>459</v>
      </c>
      <c r="J163" s="23">
        <v>99.6</v>
      </c>
      <c r="K163" s="23">
        <v>78.900000000000006</v>
      </c>
      <c r="L163" s="23">
        <v>19.399999999999999</v>
      </c>
      <c r="M163" s="23">
        <v>1.7</v>
      </c>
      <c r="N163" s="23">
        <v>459</v>
      </c>
      <c r="O163" s="23">
        <v>99.6</v>
      </c>
      <c r="P163" s="23">
        <v>72.3</v>
      </c>
      <c r="Q163" s="23">
        <v>25.3</v>
      </c>
      <c r="R163" s="23">
        <v>2.4</v>
      </c>
      <c r="S163" s="23">
        <v>459</v>
      </c>
      <c r="T163" s="23">
        <v>99.6</v>
      </c>
      <c r="U163" s="23">
        <v>75.400000000000006</v>
      </c>
      <c r="V163" s="23">
        <v>23.7</v>
      </c>
      <c r="W163" s="23">
        <v>0.9</v>
      </c>
      <c r="X163" s="24">
        <v>459</v>
      </c>
      <c r="Y163" s="24">
        <v>99.59999999999998</v>
      </c>
      <c r="Z163" s="25">
        <f t="shared" si="6"/>
        <v>0.75533333333333341</v>
      </c>
      <c r="AA163" s="25">
        <f t="shared" si="6"/>
        <v>0.22800000000000001</v>
      </c>
      <c r="AB163" s="25">
        <f t="shared" si="6"/>
        <v>1.6666666666666666E-2</v>
      </c>
      <c r="AC163" s="26">
        <v>459</v>
      </c>
      <c r="AD163" s="26">
        <f t="shared" si="7"/>
        <v>346.69800000000004</v>
      </c>
      <c r="AE163" s="26">
        <f t="shared" si="7"/>
        <v>104.652</v>
      </c>
      <c r="AF163" s="26">
        <f t="shared" si="7"/>
        <v>7.6499999999999995</v>
      </c>
      <c r="AG163" s="27">
        <v>1854</v>
      </c>
      <c r="AH163" s="27">
        <v>289</v>
      </c>
      <c r="AI163" s="28">
        <v>0.6090000000000001</v>
      </c>
    </row>
    <row r="164" spans="1:35" s="29" customFormat="1" ht="16.5" customHeight="1">
      <c r="A164" s="19">
        <f t="shared" si="8"/>
        <v>161</v>
      </c>
      <c r="B164" s="20" t="s">
        <v>1279</v>
      </c>
      <c r="C164" s="20" t="s">
        <v>861</v>
      </c>
      <c r="D164" s="20" t="s">
        <v>876</v>
      </c>
      <c r="E164" s="21" t="s">
        <v>1449</v>
      </c>
      <c r="F164" s="20" t="s">
        <v>26</v>
      </c>
      <c r="G164" s="20" t="s">
        <v>27</v>
      </c>
      <c r="H164" s="20"/>
      <c r="I164" s="23">
        <v>376</v>
      </c>
      <c r="J164" s="23">
        <v>99.7</v>
      </c>
      <c r="K164" s="23">
        <v>84.3</v>
      </c>
      <c r="L164" s="23">
        <v>14.6</v>
      </c>
      <c r="M164" s="23">
        <v>1.1000000000000001</v>
      </c>
      <c r="N164" s="23">
        <v>376</v>
      </c>
      <c r="O164" s="23">
        <v>99.7</v>
      </c>
      <c r="P164" s="23">
        <v>66.2</v>
      </c>
      <c r="Q164" s="23">
        <v>30.1</v>
      </c>
      <c r="R164" s="23">
        <v>3.7</v>
      </c>
      <c r="S164" s="23">
        <v>376</v>
      </c>
      <c r="T164" s="23">
        <v>99.7</v>
      </c>
      <c r="U164" s="23">
        <v>76.099999999999994</v>
      </c>
      <c r="V164" s="23">
        <v>22.1</v>
      </c>
      <c r="W164" s="23">
        <v>1.8</v>
      </c>
      <c r="X164" s="24">
        <v>376</v>
      </c>
      <c r="Y164" s="24">
        <v>99.7</v>
      </c>
      <c r="Z164" s="25">
        <f t="shared" si="6"/>
        <v>0.7553333333333333</v>
      </c>
      <c r="AA164" s="25">
        <f t="shared" si="6"/>
        <v>0.22266666666666668</v>
      </c>
      <c r="AB164" s="25">
        <f t="shared" si="6"/>
        <v>2.2000000000000002E-2</v>
      </c>
      <c r="AC164" s="26">
        <v>376</v>
      </c>
      <c r="AD164" s="26">
        <f t="shared" si="7"/>
        <v>284.00533333333334</v>
      </c>
      <c r="AE164" s="26">
        <f t="shared" si="7"/>
        <v>83.722666666666669</v>
      </c>
      <c r="AF164" s="26">
        <f t="shared" si="7"/>
        <v>8.2720000000000002</v>
      </c>
      <c r="AG164" s="27">
        <v>1039</v>
      </c>
      <c r="AH164" s="27">
        <v>163</v>
      </c>
      <c r="AI164" s="28">
        <v>0.69966666666666677</v>
      </c>
    </row>
    <row r="165" spans="1:35" s="29" customFormat="1" ht="16.5" customHeight="1">
      <c r="A165" s="19">
        <f t="shared" si="8"/>
        <v>162</v>
      </c>
      <c r="B165" s="34" t="s">
        <v>1279</v>
      </c>
      <c r="C165" s="34" t="s">
        <v>30</v>
      </c>
      <c r="D165" s="34" t="s">
        <v>1362</v>
      </c>
      <c r="E165" s="35" t="s">
        <v>1450</v>
      </c>
      <c r="F165" s="34" t="s">
        <v>26</v>
      </c>
      <c r="G165" s="34" t="s">
        <v>27</v>
      </c>
      <c r="H165" s="34"/>
      <c r="I165" s="36">
        <v>19</v>
      </c>
      <c r="J165" s="36">
        <v>100</v>
      </c>
      <c r="K165" s="36">
        <v>84.2</v>
      </c>
      <c r="L165" s="36">
        <v>15.8</v>
      </c>
      <c r="M165" s="36">
        <v>0</v>
      </c>
      <c r="N165" s="36">
        <v>19</v>
      </c>
      <c r="O165" s="36">
        <v>100</v>
      </c>
      <c r="P165" s="36">
        <v>63.2</v>
      </c>
      <c r="Q165" s="36">
        <v>36.799999999999997</v>
      </c>
      <c r="R165" s="36">
        <v>0</v>
      </c>
      <c r="S165" s="36">
        <v>19</v>
      </c>
      <c r="T165" s="36">
        <v>100</v>
      </c>
      <c r="U165" s="36">
        <v>78.900000000000006</v>
      </c>
      <c r="V165" s="36">
        <v>21.1</v>
      </c>
      <c r="W165" s="36">
        <v>0</v>
      </c>
      <c r="X165" s="24">
        <v>19</v>
      </c>
      <c r="Y165" s="24">
        <v>100</v>
      </c>
      <c r="Z165" s="25">
        <f t="shared" si="6"/>
        <v>0.7543333333333333</v>
      </c>
      <c r="AA165" s="25">
        <f t="shared" si="6"/>
        <v>0.24566666666666667</v>
      </c>
      <c r="AB165" s="25">
        <f t="shared" si="6"/>
        <v>0</v>
      </c>
      <c r="AC165" s="26">
        <v>19</v>
      </c>
      <c r="AD165" s="26">
        <f t="shared" si="7"/>
        <v>14.332333333333333</v>
      </c>
      <c r="AE165" s="26">
        <f t="shared" si="7"/>
        <v>4.6676666666666664</v>
      </c>
      <c r="AF165" s="26">
        <f t="shared" si="7"/>
        <v>0</v>
      </c>
      <c r="AG165" s="27">
        <v>592</v>
      </c>
      <c r="AH165" s="27">
        <v>106</v>
      </c>
      <c r="AI165" s="28">
        <v>0.75033333333333341</v>
      </c>
    </row>
    <row r="166" spans="1:35" s="29" customFormat="1" ht="16.5" customHeight="1">
      <c r="A166" s="19">
        <f t="shared" si="8"/>
        <v>163</v>
      </c>
      <c r="B166" s="20" t="s">
        <v>1279</v>
      </c>
      <c r="C166" s="20" t="s">
        <v>861</v>
      </c>
      <c r="D166" s="20" t="s">
        <v>897</v>
      </c>
      <c r="E166" s="21" t="s">
        <v>1451</v>
      </c>
      <c r="F166" s="20" t="s">
        <v>26</v>
      </c>
      <c r="G166" s="20" t="s">
        <v>27</v>
      </c>
      <c r="H166" s="20"/>
      <c r="I166" s="23">
        <v>439</v>
      </c>
      <c r="J166" s="23">
        <v>98.9</v>
      </c>
      <c r="K166" s="23">
        <v>81.400000000000006</v>
      </c>
      <c r="L166" s="23">
        <v>17.5</v>
      </c>
      <c r="M166" s="23">
        <v>1.1000000000000001</v>
      </c>
      <c r="N166" s="23">
        <v>439</v>
      </c>
      <c r="O166" s="23">
        <v>98.9</v>
      </c>
      <c r="P166" s="23">
        <v>69.5</v>
      </c>
      <c r="Q166" s="23">
        <v>28</v>
      </c>
      <c r="R166" s="23">
        <v>2.5</v>
      </c>
      <c r="S166" s="23">
        <v>439</v>
      </c>
      <c r="T166" s="23">
        <v>98.9</v>
      </c>
      <c r="U166" s="23">
        <v>75.2</v>
      </c>
      <c r="V166" s="23">
        <v>23.5</v>
      </c>
      <c r="W166" s="23">
        <v>1.3</v>
      </c>
      <c r="X166" s="24">
        <v>439</v>
      </c>
      <c r="Y166" s="24">
        <v>98.90000000000002</v>
      </c>
      <c r="Z166" s="25">
        <f t="shared" si="6"/>
        <v>0.75366666666666671</v>
      </c>
      <c r="AA166" s="25">
        <f t="shared" si="6"/>
        <v>0.23</v>
      </c>
      <c r="AB166" s="25">
        <f t="shared" si="6"/>
        <v>1.6333333333333335E-2</v>
      </c>
      <c r="AC166" s="26">
        <v>439</v>
      </c>
      <c r="AD166" s="26">
        <f t="shared" si="7"/>
        <v>330.85966666666667</v>
      </c>
      <c r="AE166" s="26">
        <f t="shared" si="7"/>
        <v>100.97</v>
      </c>
      <c r="AF166" s="26">
        <f t="shared" si="7"/>
        <v>7.1703333333333346</v>
      </c>
      <c r="AG166" s="27">
        <v>719</v>
      </c>
      <c r="AH166" s="27">
        <v>126</v>
      </c>
      <c r="AI166" s="28">
        <v>0.73570788253477593</v>
      </c>
    </row>
    <row r="167" spans="1:35" s="29" customFormat="1" ht="12">
      <c r="A167" s="19">
        <f t="shared" si="8"/>
        <v>164</v>
      </c>
      <c r="B167" s="20" t="s">
        <v>1279</v>
      </c>
      <c r="C167" s="20" t="s">
        <v>861</v>
      </c>
      <c r="D167" s="20" t="s">
        <v>866</v>
      </c>
      <c r="E167" s="21" t="s">
        <v>1452</v>
      </c>
      <c r="F167" s="20" t="s">
        <v>26</v>
      </c>
      <c r="G167" s="20" t="s">
        <v>27</v>
      </c>
      <c r="H167" s="20"/>
      <c r="I167" s="23">
        <v>512</v>
      </c>
      <c r="J167" s="23">
        <v>98.8</v>
      </c>
      <c r="K167" s="23">
        <v>84</v>
      </c>
      <c r="L167" s="23">
        <v>16</v>
      </c>
      <c r="M167" s="23">
        <v>0</v>
      </c>
      <c r="N167" s="23">
        <v>512</v>
      </c>
      <c r="O167" s="23">
        <v>98.8</v>
      </c>
      <c r="P167" s="23">
        <v>66.8</v>
      </c>
      <c r="Q167" s="23">
        <v>29.1</v>
      </c>
      <c r="R167" s="23">
        <v>4.0999999999999996</v>
      </c>
      <c r="S167" s="23">
        <v>512</v>
      </c>
      <c r="T167" s="23">
        <v>98.8</v>
      </c>
      <c r="U167" s="23">
        <v>75.2</v>
      </c>
      <c r="V167" s="23">
        <v>23.6</v>
      </c>
      <c r="W167" s="23">
        <v>1.2</v>
      </c>
      <c r="X167" s="24">
        <v>512</v>
      </c>
      <c r="Y167" s="24">
        <v>98.8</v>
      </c>
      <c r="Z167" s="25">
        <f t="shared" si="6"/>
        <v>0.7533333333333333</v>
      </c>
      <c r="AA167" s="25">
        <f t="shared" si="6"/>
        <v>0.22900000000000001</v>
      </c>
      <c r="AB167" s="25">
        <f t="shared" si="6"/>
        <v>1.7666666666666664E-2</v>
      </c>
      <c r="AC167" s="26">
        <v>512</v>
      </c>
      <c r="AD167" s="26">
        <f t="shared" si="7"/>
        <v>385.70666666666665</v>
      </c>
      <c r="AE167" s="26">
        <f t="shared" si="7"/>
        <v>117.248</v>
      </c>
      <c r="AF167" s="26">
        <f t="shared" si="7"/>
        <v>9.0453333333333319</v>
      </c>
      <c r="AG167" s="27">
        <v>658</v>
      </c>
      <c r="AH167" s="27">
        <v>118</v>
      </c>
      <c r="AI167" s="28">
        <v>0.74296935769004124</v>
      </c>
    </row>
    <row r="168" spans="1:35" s="29" customFormat="1" ht="16.5" customHeight="1">
      <c r="A168" s="19">
        <f t="shared" si="8"/>
        <v>165</v>
      </c>
      <c r="B168" s="20" t="s">
        <v>1279</v>
      </c>
      <c r="C168" s="20" t="s">
        <v>861</v>
      </c>
      <c r="D168" s="20" t="s">
        <v>1216</v>
      </c>
      <c r="E168" s="21" t="s">
        <v>1453</v>
      </c>
      <c r="F168" s="20" t="s">
        <v>26</v>
      </c>
      <c r="G168" s="20" t="s">
        <v>27</v>
      </c>
      <c r="H168" s="20"/>
      <c r="I168" s="23">
        <v>209</v>
      </c>
      <c r="J168" s="23">
        <v>100</v>
      </c>
      <c r="K168" s="23">
        <v>83.3</v>
      </c>
      <c r="L168" s="23">
        <v>15.3</v>
      </c>
      <c r="M168" s="23">
        <v>1.4</v>
      </c>
      <c r="N168" s="23">
        <v>209</v>
      </c>
      <c r="O168" s="23">
        <v>100</v>
      </c>
      <c r="P168" s="23">
        <v>67.900000000000006</v>
      </c>
      <c r="Q168" s="23">
        <v>26.8</v>
      </c>
      <c r="R168" s="23">
        <v>5.3</v>
      </c>
      <c r="S168" s="23">
        <v>209</v>
      </c>
      <c r="T168" s="23">
        <v>100</v>
      </c>
      <c r="U168" s="23">
        <v>74.2</v>
      </c>
      <c r="V168" s="23">
        <v>24.4</v>
      </c>
      <c r="W168" s="23">
        <v>1.4</v>
      </c>
      <c r="X168" s="24">
        <v>209</v>
      </c>
      <c r="Y168" s="24">
        <v>100</v>
      </c>
      <c r="Z168" s="25">
        <f t="shared" si="6"/>
        <v>0.75133333333333341</v>
      </c>
      <c r="AA168" s="25">
        <f t="shared" si="6"/>
        <v>0.22166666666666668</v>
      </c>
      <c r="AB168" s="25">
        <f t="shared" si="6"/>
        <v>2.6999999999999996E-2</v>
      </c>
      <c r="AC168" s="26">
        <v>209</v>
      </c>
      <c r="AD168" s="26">
        <f t="shared" si="7"/>
        <v>157.02866666666668</v>
      </c>
      <c r="AE168" s="26">
        <f t="shared" si="7"/>
        <v>46.328333333333333</v>
      </c>
      <c r="AF168" s="26">
        <f t="shared" si="7"/>
        <v>5.6429999999999989</v>
      </c>
      <c r="AG168" s="27">
        <v>1431</v>
      </c>
      <c r="AH168" s="27">
        <v>221</v>
      </c>
      <c r="AI168" s="28">
        <v>0.65466666666666662</v>
      </c>
    </row>
    <row r="169" spans="1:35" s="29" customFormat="1" ht="16.5" customHeight="1">
      <c r="A169" s="19">
        <f t="shared" si="8"/>
        <v>166</v>
      </c>
      <c r="B169" s="20" t="s">
        <v>1279</v>
      </c>
      <c r="C169" s="20" t="s">
        <v>861</v>
      </c>
      <c r="D169" s="20" t="s">
        <v>900</v>
      </c>
      <c r="E169" s="21" t="s">
        <v>1454</v>
      </c>
      <c r="F169" s="20" t="s">
        <v>26</v>
      </c>
      <c r="G169" s="20" t="s">
        <v>27</v>
      </c>
      <c r="H169" s="20"/>
      <c r="I169" s="23">
        <v>476</v>
      </c>
      <c r="J169" s="23">
        <v>98.3</v>
      </c>
      <c r="K169" s="23">
        <v>81.3</v>
      </c>
      <c r="L169" s="23">
        <v>17.600000000000001</v>
      </c>
      <c r="M169" s="23">
        <v>1.1000000000000001</v>
      </c>
      <c r="N169" s="23">
        <v>476</v>
      </c>
      <c r="O169" s="23">
        <v>98.3</v>
      </c>
      <c r="P169" s="23">
        <v>66.8</v>
      </c>
      <c r="Q169" s="23">
        <v>28.2</v>
      </c>
      <c r="R169" s="23">
        <v>5</v>
      </c>
      <c r="S169" s="23">
        <v>476</v>
      </c>
      <c r="T169" s="23">
        <v>98.3</v>
      </c>
      <c r="U169" s="23">
        <v>77.3</v>
      </c>
      <c r="V169" s="23">
        <v>20.2</v>
      </c>
      <c r="W169" s="23">
        <v>2.5</v>
      </c>
      <c r="X169" s="24">
        <v>476</v>
      </c>
      <c r="Y169" s="24">
        <v>98.3</v>
      </c>
      <c r="Z169" s="25">
        <f t="shared" si="6"/>
        <v>0.7513333333333333</v>
      </c>
      <c r="AA169" s="25">
        <f t="shared" si="6"/>
        <v>0.21999999999999997</v>
      </c>
      <c r="AB169" s="25">
        <f t="shared" si="6"/>
        <v>2.8666666666666667E-2</v>
      </c>
      <c r="AC169" s="26">
        <v>476</v>
      </c>
      <c r="AD169" s="26">
        <f t="shared" si="7"/>
        <v>357.63466666666665</v>
      </c>
      <c r="AE169" s="26">
        <f t="shared" si="7"/>
        <v>104.71999999999998</v>
      </c>
      <c r="AF169" s="26">
        <f t="shared" si="7"/>
        <v>13.645333333333333</v>
      </c>
      <c r="AG169" s="27">
        <v>1169</v>
      </c>
      <c r="AH169" s="27">
        <v>181</v>
      </c>
      <c r="AI169" s="28">
        <v>0.68592312385600984</v>
      </c>
    </row>
    <row r="170" spans="1:35" s="29" customFormat="1" ht="16.5" customHeight="1">
      <c r="A170" s="19">
        <f t="shared" si="8"/>
        <v>167</v>
      </c>
      <c r="B170" s="20" t="s">
        <v>1279</v>
      </c>
      <c r="C170" s="20" t="s">
        <v>861</v>
      </c>
      <c r="D170" s="20" t="s">
        <v>900</v>
      </c>
      <c r="E170" s="21" t="s">
        <v>1455</v>
      </c>
      <c r="F170" s="20" t="s">
        <v>26</v>
      </c>
      <c r="G170" s="20" t="s">
        <v>27</v>
      </c>
      <c r="H170" s="20"/>
      <c r="I170" s="23">
        <v>16</v>
      </c>
      <c r="J170" s="23">
        <v>100</v>
      </c>
      <c r="K170" s="23">
        <v>81.3</v>
      </c>
      <c r="L170" s="23">
        <v>18.7</v>
      </c>
      <c r="M170" s="23">
        <v>0</v>
      </c>
      <c r="N170" s="23">
        <v>16</v>
      </c>
      <c r="O170" s="23">
        <v>100</v>
      </c>
      <c r="P170" s="23">
        <v>50</v>
      </c>
      <c r="Q170" s="23">
        <v>43.8</v>
      </c>
      <c r="R170" s="23">
        <v>6.2</v>
      </c>
      <c r="S170" s="23">
        <v>16</v>
      </c>
      <c r="T170" s="23">
        <v>100</v>
      </c>
      <c r="U170" s="23">
        <v>93.8</v>
      </c>
      <c r="V170" s="23">
        <v>6.2</v>
      </c>
      <c r="W170" s="23">
        <v>0</v>
      </c>
      <c r="X170" s="24">
        <v>16</v>
      </c>
      <c r="Y170" s="24">
        <v>100</v>
      </c>
      <c r="Z170" s="25">
        <f t="shared" si="6"/>
        <v>0.7503333333333333</v>
      </c>
      <c r="AA170" s="25">
        <f t="shared" si="6"/>
        <v>0.22900000000000001</v>
      </c>
      <c r="AB170" s="25">
        <f t="shared" si="6"/>
        <v>2.0666666666666667E-2</v>
      </c>
      <c r="AC170" s="26">
        <v>16</v>
      </c>
      <c r="AD170" s="26">
        <f t="shared" si="7"/>
        <v>12.005333333333333</v>
      </c>
      <c r="AE170" s="26">
        <f t="shared" si="7"/>
        <v>3.6640000000000001</v>
      </c>
      <c r="AF170" s="26">
        <f t="shared" si="7"/>
        <v>0.33066666666666666</v>
      </c>
      <c r="AG170" s="27"/>
      <c r="AH170" s="27"/>
      <c r="AI170" s="28"/>
    </row>
    <row r="171" spans="1:35" s="29" customFormat="1" ht="16.5" customHeight="1">
      <c r="A171" s="19">
        <f t="shared" si="8"/>
        <v>168</v>
      </c>
      <c r="B171" s="20" t="s">
        <v>1279</v>
      </c>
      <c r="C171" s="20" t="s">
        <v>861</v>
      </c>
      <c r="D171" s="20" t="s">
        <v>870</v>
      </c>
      <c r="E171" s="21" t="s">
        <v>1456</v>
      </c>
      <c r="F171" s="20" t="s">
        <v>71</v>
      </c>
      <c r="G171" s="20" t="s">
        <v>27</v>
      </c>
      <c r="H171" s="20"/>
      <c r="I171" s="23">
        <v>305</v>
      </c>
      <c r="J171" s="23">
        <v>99.7</v>
      </c>
      <c r="K171" s="23">
        <v>87.9</v>
      </c>
      <c r="L171" s="23">
        <v>11.8</v>
      </c>
      <c r="M171" s="23">
        <v>0.3</v>
      </c>
      <c r="N171" s="23">
        <v>305</v>
      </c>
      <c r="O171" s="23">
        <v>99.7</v>
      </c>
      <c r="P171" s="23">
        <v>62</v>
      </c>
      <c r="Q171" s="23">
        <v>34.1</v>
      </c>
      <c r="R171" s="23">
        <v>3.9</v>
      </c>
      <c r="S171" s="23">
        <v>305</v>
      </c>
      <c r="T171" s="23">
        <v>99.7</v>
      </c>
      <c r="U171" s="23">
        <v>75.099999999999994</v>
      </c>
      <c r="V171" s="23">
        <v>23.6</v>
      </c>
      <c r="W171" s="23">
        <v>1.3</v>
      </c>
      <c r="X171" s="24">
        <v>305</v>
      </c>
      <c r="Y171" s="24">
        <v>99.7</v>
      </c>
      <c r="Z171" s="25">
        <f t="shared" si="6"/>
        <v>0.75</v>
      </c>
      <c r="AA171" s="25">
        <f t="shared" si="6"/>
        <v>0.23166666666666669</v>
      </c>
      <c r="AB171" s="25">
        <f t="shared" si="6"/>
        <v>1.8333333333333333E-2</v>
      </c>
      <c r="AC171" s="26">
        <v>305</v>
      </c>
      <c r="AD171" s="26">
        <f t="shared" si="7"/>
        <v>228.75</v>
      </c>
      <c r="AE171" s="26">
        <f t="shared" si="7"/>
        <v>70.658333333333346</v>
      </c>
      <c r="AF171" s="26">
        <f t="shared" si="7"/>
        <v>5.5916666666666668</v>
      </c>
      <c r="AG171" s="27">
        <v>556</v>
      </c>
      <c r="AH171" s="27">
        <v>98</v>
      </c>
      <c r="AI171" s="28">
        <v>0.7553333333333333</v>
      </c>
    </row>
    <row r="172" spans="1:35" s="29" customFormat="1" ht="16.5" customHeight="1">
      <c r="A172" s="19">
        <f t="shared" si="8"/>
        <v>168</v>
      </c>
      <c r="B172" s="20" t="s">
        <v>1279</v>
      </c>
      <c r="C172" s="20" t="s">
        <v>861</v>
      </c>
      <c r="D172" s="20" t="s">
        <v>1414</v>
      </c>
      <c r="E172" s="21" t="s">
        <v>1457</v>
      </c>
      <c r="F172" s="20" t="s">
        <v>26</v>
      </c>
      <c r="G172" s="20" t="s">
        <v>27</v>
      </c>
      <c r="H172" s="20"/>
      <c r="I172" s="23">
        <v>223</v>
      </c>
      <c r="J172" s="23">
        <v>97.8</v>
      </c>
      <c r="K172" s="23">
        <v>87.4</v>
      </c>
      <c r="L172" s="23">
        <v>11.7</v>
      </c>
      <c r="M172" s="23">
        <v>0.9</v>
      </c>
      <c r="N172" s="23">
        <v>223</v>
      </c>
      <c r="O172" s="23">
        <v>97.8</v>
      </c>
      <c r="P172" s="23">
        <v>61.4</v>
      </c>
      <c r="Q172" s="23">
        <v>37.200000000000003</v>
      </c>
      <c r="R172" s="23">
        <v>1.4</v>
      </c>
      <c r="S172" s="23">
        <v>223</v>
      </c>
      <c r="T172" s="23">
        <v>97.8</v>
      </c>
      <c r="U172" s="23">
        <v>76.2</v>
      </c>
      <c r="V172" s="23">
        <v>23.3</v>
      </c>
      <c r="W172" s="23">
        <v>0.5</v>
      </c>
      <c r="X172" s="24">
        <v>223</v>
      </c>
      <c r="Y172" s="24">
        <v>97.8</v>
      </c>
      <c r="Z172" s="25">
        <f t="shared" si="6"/>
        <v>0.75</v>
      </c>
      <c r="AA172" s="25">
        <f t="shared" si="6"/>
        <v>0.24066666666666667</v>
      </c>
      <c r="AB172" s="25">
        <f t="shared" si="6"/>
        <v>9.3333333333333324E-3</v>
      </c>
      <c r="AC172" s="26">
        <v>223</v>
      </c>
      <c r="AD172" s="26">
        <f t="shared" si="7"/>
        <v>167.25</v>
      </c>
      <c r="AE172" s="26">
        <f t="shared" si="7"/>
        <v>53.668666666666667</v>
      </c>
      <c r="AF172" s="26">
        <f t="shared" si="7"/>
        <v>2.0813333333333333</v>
      </c>
      <c r="AG172" s="27">
        <v>844</v>
      </c>
      <c r="AH172" s="27">
        <v>139</v>
      </c>
      <c r="AI172" s="28">
        <v>0.72123741007194242</v>
      </c>
    </row>
    <row r="173" spans="1:35" s="29" customFormat="1" ht="16.5" customHeight="1">
      <c r="A173" s="19">
        <f t="shared" si="8"/>
        <v>170</v>
      </c>
      <c r="B173" s="20" t="s">
        <v>1279</v>
      </c>
      <c r="C173" s="20" t="s">
        <v>861</v>
      </c>
      <c r="D173" s="20" t="s">
        <v>908</v>
      </c>
      <c r="E173" s="21" t="s">
        <v>1458</v>
      </c>
      <c r="F173" s="20" t="s">
        <v>71</v>
      </c>
      <c r="G173" s="20" t="s">
        <v>1417</v>
      </c>
      <c r="H173" s="20"/>
      <c r="I173" s="23">
        <v>230</v>
      </c>
      <c r="J173" s="23">
        <v>100</v>
      </c>
      <c r="K173" s="23">
        <v>82.2</v>
      </c>
      <c r="L173" s="23">
        <v>17.8</v>
      </c>
      <c r="M173" s="23">
        <v>0</v>
      </c>
      <c r="N173" s="23">
        <v>230</v>
      </c>
      <c r="O173" s="23">
        <v>100</v>
      </c>
      <c r="P173" s="23">
        <v>70.5</v>
      </c>
      <c r="Q173" s="23">
        <v>27.8</v>
      </c>
      <c r="R173" s="23">
        <v>1.7</v>
      </c>
      <c r="S173" s="23">
        <v>230</v>
      </c>
      <c r="T173" s="23">
        <v>100</v>
      </c>
      <c r="U173" s="23">
        <v>72.2</v>
      </c>
      <c r="V173" s="23">
        <v>26.9</v>
      </c>
      <c r="W173" s="23">
        <v>0.9</v>
      </c>
      <c r="X173" s="24">
        <v>230</v>
      </c>
      <c r="Y173" s="24">
        <v>100</v>
      </c>
      <c r="Z173" s="25">
        <f t="shared" si="6"/>
        <v>0.74966666666666659</v>
      </c>
      <c r="AA173" s="25">
        <f t="shared" si="6"/>
        <v>0.24166666666666667</v>
      </c>
      <c r="AB173" s="25">
        <f t="shared" si="6"/>
        <v>8.666666666666668E-3</v>
      </c>
      <c r="AC173" s="26">
        <v>230</v>
      </c>
      <c r="AD173" s="26">
        <f t="shared" si="7"/>
        <v>172.42333333333332</v>
      </c>
      <c r="AE173" s="26">
        <f t="shared" si="7"/>
        <v>55.583333333333336</v>
      </c>
      <c r="AF173" s="26">
        <f t="shared" si="7"/>
        <v>1.9933333333333336</v>
      </c>
      <c r="AG173" s="27">
        <v>399</v>
      </c>
      <c r="AH173" s="27">
        <v>74</v>
      </c>
      <c r="AI173" s="28">
        <v>0.78233333333333333</v>
      </c>
    </row>
    <row r="174" spans="1:35" s="29" customFormat="1" ht="16.5" customHeight="1">
      <c r="A174" s="19">
        <f t="shared" si="8"/>
        <v>171</v>
      </c>
      <c r="B174" s="20" t="s">
        <v>1279</v>
      </c>
      <c r="C174" s="20" t="s">
        <v>30</v>
      </c>
      <c r="D174" s="20" t="s">
        <v>1319</v>
      </c>
      <c r="E174" s="21" t="s">
        <v>1459</v>
      </c>
      <c r="F174" s="20" t="s">
        <v>26</v>
      </c>
      <c r="G174" s="20" t="s">
        <v>27</v>
      </c>
      <c r="H174" s="20"/>
      <c r="I174" s="23">
        <v>393</v>
      </c>
      <c r="J174" s="23">
        <v>99.5</v>
      </c>
      <c r="K174" s="23">
        <v>85.8</v>
      </c>
      <c r="L174" s="23">
        <v>14.2</v>
      </c>
      <c r="M174" s="23">
        <v>0</v>
      </c>
      <c r="N174" s="23">
        <v>393</v>
      </c>
      <c r="O174" s="23">
        <v>99.5</v>
      </c>
      <c r="P174" s="23">
        <v>63.4</v>
      </c>
      <c r="Q174" s="23">
        <v>33.799999999999997</v>
      </c>
      <c r="R174" s="23">
        <v>2.8</v>
      </c>
      <c r="S174" s="23">
        <v>394</v>
      </c>
      <c r="T174" s="23">
        <v>99.7</v>
      </c>
      <c r="U174" s="23">
        <v>75.599999999999994</v>
      </c>
      <c r="V174" s="23">
        <v>23.9</v>
      </c>
      <c r="W174" s="23">
        <v>0.5</v>
      </c>
      <c r="X174" s="24">
        <v>393.33333333333331</v>
      </c>
      <c r="Y174" s="24">
        <v>99.566666666666663</v>
      </c>
      <c r="Z174" s="25">
        <f t="shared" si="6"/>
        <v>0.74933898305084745</v>
      </c>
      <c r="AA174" s="25">
        <f t="shared" si="6"/>
        <v>0.23966610169491523</v>
      </c>
      <c r="AB174" s="25">
        <f t="shared" si="6"/>
        <v>1.0994915254237287E-2</v>
      </c>
      <c r="AC174" s="26">
        <v>393.33333333333331</v>
      </c>
      <c r="AD174" s="26">
        <f t="shared" si="7"/>
        <v>294.74</v>
      </c>
      <c r="AE174" s="26">
        <f t="shared" si="7"/>
        <v>94.268666666666647</v>
      </c>
      <c r="AF174" s="26">
        <f t="shared" si="7"/>
        <v>4.3246666666666655</v>
      </c>
      <c r="AG174" s="27">
        <v>467</v>
      </c>
      <c r="AH174" s="27">
        <v>84</v>
      </c>
      <c r="AI174" s="28">
        <v>0.77</v>
      </c>
    </row>
    <row r="175" spans="1:35" s="29" customFormat="1" ht="16.5" customHeight="1">
      <c r="A175" s="19">
        <f t="shared" si="8"/>
        <v>172</v>
      </c>
      <c r="B175" s="20" t="s">
        <v>1279</v>
      </c>
      <c r="C175" s="20" t="s">
        <v>30</v>
      </c>
      <c r="D175" s="20" t="s">
        <v>1319</v>
      </c>
      <c r="E175" s="21" t="s">
        <v>1460</v>
      </c>
      <c r="F175" s="20" t="s">
        <v>26</v>
      </c>
      <c r="G175" s="20" t="s">
        <v>27</v>
      </c>
      <c r="H175" s="20"/>
      <c r="I175" s="23">
        <v>402</v>
      </c>
      <c r="J175" s="23">
        <v>99</v>
      </c>
      <c r="K175" s="23">
        <v>82.8</v>
      </c>
      <c r="L175" s="23">
        <v>16.399999999999999</v>
      </c>
      <c r="M175" s="23">
        <v>0.8</v>
      </c>
      <c r="N175" s="23">
        <v>402</v>
      </c>
      <c r="O175" s="23">
        <v>99</v>
      </c>
      <c r="P175" s="23">
        <v>72.400000000000006</v>
      </c>
      <c r="Q175" s="23">
        <v>25.4</v>
      </c>
      <c r="R175" s="23">
        <v>2.2000000000000002</v>
      </c>
      <c r="S175" s="23">
        <v>402</v>
      </c>
      <c r="T175" s="23">
        <v>99</v>
      </c>
      <c r="U175" s="23">
        <v>68.900000000000006</v>
      </c>
      <c r="V175" s="23">
        <v>29.9</v>
      </c>
      <c r="W175" s="23">
        <v>1.2</v>
      </c>
      <c r="X175" s="24">
        <v>402</v>
      </c>
      <c r="Y175" s="24">
        <v>99</v>
      </c>
      <c r="Z175" s="25">
        <f t="shared" si="6"/>
        <v>0.747</v>
      </c>
      <c r="AA175" s="25">
        <f t="shared" si="6"/>
        <v>0.23899999999999999</v>
      </c>
      <c r="AB175" s="25">
        <f t="shared" si="6"/>
        <v>1.4E-2</v>
      </c>
      <c r="AC175" s="26">
        <v>402</v>
      </c>
      <c r="AD175" s="26">
        <f t="shared" si="7"/>
        <v>300.29399999999998</v>
      </c>
      <c r="AE175" s="26">
        <f t="shared" si="7"/>
        <v>96.078000000000003</v>
      </c>
      <c r="AF175" s="26">
        <f t="shared" si="7"/>
        <v>5.6280000000000001</v>
      </c>
      <c r="AG175" s="27">
        <v>541</v>
      </c>
      <c r="AH175" s="27">
        <v>97</v>
      </c>
      <c r="AI175" s="28">
        <v>0.75800000000000001</v>
      </c>
    </row>
    <row r="176" spans="1:35" s="29" customFormat="1" ht="16.5" customHeight="1">
      <c r="A176" s="19">
        <f t="shared" si="8"/>
        <v>172</v>
      </c>
      <c r="B176" s="20" t="s">
        <v>1279</v>
      </c>
      <c r="C176" s="20" t="s">
        <v>30</v>
      </c>
      <c r="D176" s="20" t="s">
        <v>1319</v>
      </c>
      <c r="E176" s="21" t="s">
        <v>1461</v>
      </c>
      <c r="F176" s="20" t="s">
        <v>26</v>
      </c>
      <c r="G176" s="20" t="s">
        <v>27</v>
      </c>
      <c r="H176" s="20"/>
      <c r="I176" s="23">
        <v>195</v>
      </c>
      <c r="J176" s="23">
        <v>100</v>
      </c>
      <c r="K176" s="23">
        <v>88.2</v>
      </c>
      <c r="L176" s="23">
        <v>11.8</v>
      </c>
      <c r="M176" s="23">
        <v>0</v>
      </c>
      <c r="N176" s="23">
        <v>195</v>
      </c>
      <c r="O176" s="23">
        <v>100</v>
      </c>
      <c r="P176" s="23">
        <v>62.6</v>
      </c>
      <c r="Q176" s="23">
        <v>33.799999999999997</v>
      </c>
      <c r="R176" s="23">
        <v>3.6</v>
      </c>
      <c r="S176" s="23">
        <v>195</v>
      </c>
      <c r="T176" s="23">
        <v>100</v>
      </c>
      <c r="U176" s="23">
        <v>73.3</v>
      </c>
      <c r="V176" s="23">
        <v>25.7</v>
      </c>
      <c r="W176" s="23">
        <v>1</v>
      </c>
      <c r="X176" s="24">
        <v>195</v>
      </c>
      <c r="Y176" s="24">
        <v>100</v>
      </c>
      <c r="Z176" s="25">
        <f t="shared" si="6"/>
        <v>0.747</v>
      </c>
      <c r="AA176" s="25">
        <f t="shared" si="6"/>
        <v>0.23766666666666666</v>
      </c>
      <c r="AB176" s="25">
        <f t="shared" si="6"/>
        <v>1.5333333333333331E-2</v>
      </c>
      <c r="AC176" s="26">
        <v>195</v>
      </c>
      <c r="AD176" s="26">
        <f t="shared" si="7"/>
        <v>145.66499999999999</v>
      </c>
      <c r="AE176" s="26">
        <f t="shared" si="7"/>
        <v>46.344999999999999</v>
      </c>
      <c r="AF176" s="26">
        <f t="shared" si="7"/>
        <v>2.9899999999999993</v>
      </c>
      <c r="AG176" s="27">
        <v>1276</v>
      </c>
      <c r="AH176" s="27">
        <v>193</v>
      </c>
      <c r="AI176" s="28">
        <v>0.67033333333333334</v>
      </c>
    </row>
    <row r="177" spans="1:35" s="29" customFormat="1" ht="16.5" customHeight="1">
      <c r="A177" s="19">
        <f t="shared" si="8"/>
        <v>174</v>
      </c>
      <c r="B177" s="20" t="s">
        <v>1279</v>
      </c>
      <c r="C177" s="20" t="s">
        <v>861</v>
      </c>
      <c r="D177" s="20" t="s">
        <v>887</v>
      </c>
      <c r="E177" s="21" t="s">
        <v>1462</v>
      </c>
      <c r="F177" s="20" t="s">
        <v>26</v>
      </c>
      <c r="G177" s="20" t="s">
        <v>27</v>
      </c>
      <c r="H177" s="20"/>
      <c r="I177" s="23">
        <v>46</v>
      </c>
      <c r="J177" s="23">
        <v>100</v>
      </c>
      <c r="K177" s="23">
        <v>82.6</v>
      </c>
      <c r="L177" s="23">
        <v>17.399999999999999</v>
      </c>
      <c r="M177" s="23">
        <v>0</v>
      </c>
      <c r="N177" s="23">
        <v>46</v>
      </c>
      <c r="O177" s="23">
        <v>100</v>
      </c>
      <c r="P177" s="23">
        <v>58.7</v>
      </c>
      <c r="Q177" s="23">
        <v>41.3</v>
      </c>
      <c r="R177" s="23">
        <v>0</v>
      </c>
      <c r="S177" s="23">
        <v>46</v>
      </c>
      <c r="T177" s="23">
        <v>100</v>
      </c>
      <c r="U177" s="23">
        <v>82.6</v>
      </c>
      <c r="V177" s="23">
        <v>17.399999999999999</v>
      </c>
      <c r="W177" s="23">
        <v>0</v>
      </c>
      <c r="X177" s="24">
        <v>46</v>
      </c>
      <c r="Y177" s="24">
        <v>100</v>
      </c>
      <c r="Z177" s="25">
        <f t="shared" si="6"/>
        <v>0.74633333333333329</v>
      </c>
      <c r="AA177" s="25">
        <f t="shared" si="6"/>
        <v>0.25366666666666665</v>
      </c>
      <c r="AB177" s="25">
        <f t="shared" si="6"/>
        <v>0</v>
      </c>
      <c r="AC177" s="26">
        <v>46</v>
      </c>
      <c r="AD177" s="26">
        <f t="shared" si="7"/>
        <v>34.331333333333333</v>
      </c>
      <c r="AE177" s="26">
        <f t="shared" si="7"/>
        <v>11.668666666666667</v>
      </c>
      <c r="AF177" s="26">
        <f t="shared" si="7"/>
        <v>0</v>
      </c>
      <c r="AG177" s="27">
        <v>1797</v>
      </c>
      <c r="AH177" s="27">
        <v>277</v>
      </c>
      <c r="AI177" s="28">
        <v>0.6153333333333334</v>
      </c>
    </row>
    <row r="178" spans="1:35" s="29" customFormat="1" ht="16.5" customHeight="1">
      <c r="A178" s="19">
        <f t="shared" si="8"/>
        <v>175</v>
      </c>
      <c r="B178" s="20" t="s">
        <v>1279</v>
      </c>
      <c r="C178" s="20" t="s">
        <v>861</v>
      </c>
      <c r="D178" s="20" t="s">
        <v>878</v>
      </c>
      <c r="E178" s="21" t="s">
        <v>1463</v>
      </c>
      <c r="F178" s="20" t="s">
        <v>26</v>
      </c>
      <c r="G178" s="20" t="s">
        <v>27</v>
      </c>
      <c r="H178" s="20"/>
      <c r="I178" s="23">
        <v>321</v>
      </c>
      <c r="J178" s="23">
        <v>99.4</v>
      </c>
      <c r="K178" s="23">
        <v>88.5</v>
      </c>
      <c r="L178" s="23">
        <v>10.9</v>
      </c>
      <c r="M178" s="23">
        <v>0.6</v>
      </c>
      <c r="N178" s="23">
        <v>322</v>
      </c>
      <c r="O178" s="23">
        <v>99.7</v>
      </c>
      <c r="P178" s="23">
        <v>62.1</v>
      </c>
      <c r="Q178" s="23">
        <v>35.1</v>
      </c>
      <c r="R178" s="23">
        <v>2.8</v>
      </c>
      <c r="S178" s="23">
        <v>322</v>
      </c>
      <c r="T178" s="23">
        <v>997.7</v>
      </c>
      <c r="U178" s="23">
        <v>73.3</v>
      </c>
      <c r="V178" s="23">
        <v>25.2</v>
      </c>
      <c r="W178" s="23">
        <v>1.5</v>
      </c>
      <c r="X178" s="24">
        <v>321.66666666666669</v>
      </c>
      <c r="Y178" s="24">
        <v>398.93333333333339</v>
      </c>
      <c r="Z178" s="25">
        <f t="shared" si="6"/>
        <v>0.74618963730569943</v>
      </c>
      <c r="AA178" s="25">
        <f t="shared" si="6"/>
        <v>0.23746632124352335</v>
      </c>
      <c r="AB178" s="25">
        <f t="shared" si="6"/>
        <v>1.63440414507772E-2</v>
      </c>
      <c r="AC178" s="26">
        <v>321.66666666666669</v>
      </c>
      <c r="AD178" s="26">
        <f t="shared" si="7"/>
        <v>240.02433333333332</v>
      </c>
      <c r="AE178" s="26">
        <f t="shared" si="7"/>
        <v>76.385000000000019</v>
      </c>
      <c r="AF178" s="26">
        <f t="shared" si="7"/>
        <v>5.2573333333333334</v>
      </c>
      <c r="AG178" s="27">
        <v>2294</v>
      </c>
      <c r="AH178" s="27">
        <v>371</v>
      </c>
      <c r="AI178" s="28">
        <v>0.55566666666666675</v>
      </c>
    </row>
    <row r="179" spans="1:35" s="29" customFormat="1" ht="16.5" customHeight="1">
      <c r="A179" s="19">
        <f t="shared" si="8"/>
        <v>176</v>
      </c>
      <c r="B179" s="20" t="s">
        <v>1279</v>
      </c>
      <c r="C179" s="20" t="s">
        <v>861</v>
      </c>
      <c r="D179" s="20" t="s">
        <v>866</v>
      </c>
      <c r="E179" s="21" t="s">
        <v>1464</v>
      </c>
      <c r="F179" s="20" t="s">
        <v>26</v>
      </c>
      <c r="G179" s="20" t="s">
        <v>27</v>
      </c>
      <c r="H179" s="20"/>
      <c r="I179" s="23">
        <v>417</v>
      </c>
      <c r="J179" s="23">
        <v>99</v>
      </c>
      <c r="K179" s="23">
        <v>86.4</v>
      </c>
      <c r="L179" s="23">
        <v>13.4</v>
      </c>
      <c r="M179" s="23">
        <v>0.2</v>
      </c>
      <c r="N179" s="23">
        <v>417</v>
      </c>
      <c r="O179" s="23">
        <v>99</v>
      </c>
      <c r="P179" s="23">
        <v>64.5</v>
      </c>
      <c r="Q179" s="23">
        <v>31.4</v>
      </c>
      <c r="R179" s="23">
        <v>4.0999999999999996</v>
      </c>
      <c r="S179" s="23">
        <v>417</v>
      </c>
      <c r="T179" s="23">
        <v>99</v>
      </c>
      <c r="U179" s="23">
        <v>72.2</v>
      </c>
      <c r="V179" s="23">
        <v>27.6</v>
      </c>
      <c r="W179" s="23">
        <v>0.2</v>
      </c>
      <c r="X179" s="24">
        <v>417</v>
      </c>
      <c r="Y179" s="24">
        <v>99</v>
      </c>
      <c r="Z179" s="25">
        <f t="shared" si="6"/>
        <v>0.7436666666666667</v>
      </c>
      <c r="AA179" s="25">
        <f t="shared" si="6"/>
        <v>0.24133333333333334</v>
      </c>
      <c r="AB179" s="25">
        <f t="shared" si="6"/>
        <v>1.4999999999999998E-2</v>
      </c>
      <c r="AC179" s="26">
        <v>417</v>
      </c>
      <c r="AD179" s="26">
        <f t="shared" si="7"/>
        <v>310.10900000000004</v>
      </c>
      <c r="AE179" s="26">
        <f t="shared" si="7"/>
        <v>100.63600000000001</v>
      </c>
      <c r="AF179" s="26">
        <f t="shared" si="7"/>
        <v>6.254999999999999</v>
      </c>
      <c r="AG179" s="27">
        <v>1659</v>
      </c>
      <c r="AH179" s="27">
        <v>250</v>
      </c>
      <c r="AI179" s="28">
        <v>0.63</v>
      </c>
    </row>
    <row r="180" spans="1:35" s="29" customFormat="1" ht="16.5" customHeight="1">
      <c r="A180" s="19">
        <f t="shared" si="8"/>
        <v>176</v>
      </c>
      <c r="B180" s="20" t="s">
        <v>1279</v>
      </c>
      <c r="C180" s="20" t="s">
        <v>861</v>
      </c>
      <c r="D180" s="20" t="s">
        <v>920</v>
      </c>
      <c r="E180" s="21" t="s">
        <v>1465</v>
      </c>
      <c r="F180" s="20" t="s">
        <v>26</v>
      </c>
      <c r="G180" s="20" t="s">
        <v>27</v>
      </c>
      <c r="H180" s="20"/>
      <c r="I180" s="23">
        <v>225</v>
      </c>
      <c r="J180" s="23">
        <v>99.1</v>
      </c>
      <c r="K180" s="23">
        <v>78.2</v>
      </c>
      <c r="L180" s="23">
        <v>20.9</v>
      </c>
      <c r="M180" s="23">
        <v>0.9</v>
      </c>
      <c r="N180" s="23">
        <v>225</v>
      </c>
      <c r="O180" s="23">
        <v>99.1</v>
      </c>
      <c r="P180" s="23">
        <v>65.8</v>
      </c>
      <c r="Q180" s="23">
        <v>31.1</v>
      </c>
      <c r="R180" s="23">
        <v>3.1</v>
      </c>
      <c r="S180" s="23">
        <v>225</v>
      </c>
      <c r="T180" s="23">
        <v>99.1</v>
      </c>
      <c r="U180" s="23">
        <v>79.099999999999994</v>
      </c>
      <c r="V180" s="23">
        <v>20</v>
      </c>
      <c r="W180" s="23">
        <v>0.9</v>
      </c>
      <c r="X180" s="24">
        <v>225</v>
      </c>
      <c r="Y180" s="24">
        <v>99.09999999999998</v>
      </c>
      <c r="Z180" s="25">
        <f t="shared" si="6"/>
        <v>0.7436666666666667</v>
      </c>
      <c r="AA180" s="25">
        <f t="shared" si="6"/>
        <v>0.24</v>
      </c>
      <c r="AB180" s="25">
        <f t="shared" si="6"/>
        <v>1.6333333333333335E-2</v>
      </c>
      <c r="AC180" s="26">
        <v>225</v>
      </c>
      <c r="AD180" s="26">
        <f t="shared" si="7"/>
        <v>167.32500000000002</v>
      </c>
      <c r="AE180" s="26">
        <f t="shared" si="7"/>
        <v>54</v>
      </c>
      <c r="AF180" s="26">
        <f t="shared" si="7"/>
        <v>3.6750000000000003</v>
      </c>
      <c r="AG180" s="27">
        <v>2174</v>
      </c>
      <c r="AH180" s="27">
        <v>350</v>
      </c>
      <c r="AI180" s="28">
        <v>0.57166666666666666</v>
      </c>
    </row>
    <row r="181" spans="1:35" s="29" customFormat="1" ht="16.5" customHeight="1">
      <c r="A181" s="19">
        <f t="shared" si="8"/>
        <v>178</v>
      </c>
      <c r="B181" s="20" t="s">
        <v>1279</v>
      </c>
      <c r="C181" s="20" t="s">
        <v>861</v>
      </c>
      <c r="D181" s="20" t="s">
        <v>1066</v>
      </c>
      <c r="E181" s="21" t="s">
        <v>1466</v>
      </c>
      <c r="F181" s="20" t="s">
        <v>26</v>
      </c>
      <c r="G181" s="20" t="s">
        <v>27</v>
      </c>
      <c r="H181" s="20"/>
      <c r="I181" s="23">
        <v>475</v>
      </c>
      <c r="J181" s="23">
        <v>97.9</v>
      </c>
      <c r="K181" s="23">
        <v>84.6</v>
      </c>
      <c r="L181" s="23">
        <v>14.5</v>
      </c>
      <c r="M181" s="23">
        <v>0.9</v>
      </c>
      <c r="N181" s="23">
        <v>475</v>
      </c>
      <c r="O181" s="23">
        <v>97.9</v>
      </c>
      <c r="P181" s="23">
        <v>65.3</v>
      </c>
      <c r="Q181" s="23">
        <v>31.6</v>
      </c>
      <c r="R181" s="23">
        <v>3.1</v>
      </c>
      <c r="S181" s="23">
        <v>475</v>
      </c>
      <c r="T181" s="23">
        <v>97.9</v>
      </c>
      <c r="U181" s="23">
        <v>72.400000000000006</v>
      </c>
      <c r="V181" s="23">
        <v>27.2</v>
      </c>
      <c r="W181" s="23">
        <v>0.4</v>
      </c>
      <c r="X181" s="24">
        <v>475</v>
      </c>
      <c r="Y181" s="24">
        <v>97.90000000000002</v>
      </c>
      <c r="Z181" s="25">
        <f t="shared" si="6"/>
        <v>0.7410000000000001</v>
      </c>
      <c r="AA181" s="25">
        <f t="shared" si="6"/>
        <v>0.24433333333333329</v>
      </c>
      <c r="AB181" s="25">
        <f t="shared" si="6"/>
        <v>1.4666666666666666E-2</v>
      </c>
      <c r="AC181" s="26">
        <v>475</v>
      </c>
      <c r="AD181" s="26">
        <f t="shared" si="7"/>
        <v>351.97500000000002</v>
      </c>
      <c r="AE181" s="26">
        <f t="shared" si="7"/>
        <v>116.05833333333331</v>
      </c>
      <c r="AF181" s="26">
        <f t="shared" si="7"/>
        <v>6.9666666666666668</v>
      </c>
      <c r="AG181" s="27">
        <v>1817</v>
      </c>
      <c r="AH181" s="27">
        <v>283</v>
      </c>
      <c r="AI181" s="28">
        <v>0.61366351351351345</v>
      </c>
    </row>
    <row r="182" spans="1:35" s="29" customFormat="1" ht="16.5" customHeight="1">
      <c r="A182" s="19">
        <f t="shared" si="8"/>
        <v>179</v>
      </c>
      <c r="B182" s="20" t="s">
        <v>1279</v>
      </c>
      <c r="C182" s="20" t="s">
        <v>861</v>
      </c>
      <c r="D182" s="20" t="s">
        <v>956</v>
      </c>
      <c r="E182" s="21" t="s">
        <v>1467</v>
      </c>
      <c r="F182" s="20" t="s">
        <v>26</v>
      </c>
      <c r="G182" s="20" t="s">
        <v>27</v>
      </c>
      <c r="H182" s="20"/>
      <c r="I182" s="23">
        <v>140</v>
      </c>
      <c r="J182" s="23">
        <v>97.2</v>
      </c>
      <c r="K182" s="23">
        <v>79.3</v>
      </c>
      <c r="L182" s="23">
        <v>20</v>
      </c>
      <c r="M182" s="23">
        <v>0.7</v>
      </c>
      <c r="N182" s="23">
        <v>141</v>
      </c>
      <c r="O182" s="23">
        <v>97.9</v>
      </c>
      <c r="P182" s="23">
        <v>66.7</v>
      </c>
      <c r="Q182" s="23">
        <v>29.8</v>
      </c>
      <c r="R182" s="23">
        <v>3.5</v>
      </c>
      <c r="S182" s="23">
        <v>141</v>
      </c>
      <c r="T182" s="23">
        <v>97.9</v>
      </c>
      <c r="U182" s="23">
        <v>75.900000000000006</v>
      </c>
      <c r="V182" s="23">
        <v>23.4</v>
      </c>
      <c r="W182" s="23">
        <v>0.7</v>
      </c>
      <c r="X182" s="24">
        <v>140.66666666666666</v>
      </c>
      <c r="Y182" s="24">
        <v>97.666666666666671</v>
      </c>
      <c r="Z182" s="25">
        <f t="shared" si="6"/>
        <v>0.73954028436018959</v>
      </c>
      <c r="AA182" s="25">
        <f t="shared" si="6"/>
        <v>0.24410426540284361</v>
      </c>
      <c r="AB182" s="25">
        <f t="shared" si="6"/>
        <v>1.6355450236966822E-2</v>
      </c>
      <c r="AC182" s="26">
        <v>140.66666666666666</v>
      </c>
      <c r="AD182" s="26">
        <f t="shared" si="7"/>
        <v>104.02866666666667</v>
      </c>
      <c r="AE182" s="26">
        <f t="shared" si="7"/>
        <v>34.337333333333333</v>
      </c>
      <c r="AF182" s="26">
        <f t="shared" si="7"/>
        <v>2.300666666666666</v>
      </c>
      <c r="AG182" s="27">
        <v>1024</v>
      </c>
      <c r="AH182" s="27">
        <v>160</v>
      </c>
      <c r="AI182" s="28">
        <v>0.70066666666666677</v>
      </c>
    </row>
    <row r="183" spans="1:35" s="29" customFormat="1" ht="16.5" customHeight="1">
      <c r="A183" s="19">
        <f t="shared" si="8"/>
        <v>180</v>
      </c>
      <c r="B183" s="20" t="s">
        <v>1279</v>
      </c>
      <c r="C183" s="20" t="s">
        <v>861</v>
      </c>
      <c r="D183" s="20" t="s">
        <v>1066</v>
      </c>
      <c r="E183" s="21" t="s">
        <v>1468</v>
      </c>
      <c r="F183" s="20" t="s">
        <v>26</v>
      </c>
      <c r="G183" s="20" t="s">
        <v>27</v>
      </c>
      <c r="H183" s="20"/>
      <c r="I183" s="23">
        <v>331</v>
      </c>
      <c r="J183" s="23">
        <v>97.4</v>
      </c>
      <c r="K183" s="23">
        <v>80.7</v>
      </c>
      <c r="L183" s="23">
        <v>18.100000000000001</v>
      </c>
      <c r="M183" s="23">
        <v>1.2</v>
      </c>
      <c r="N183" s="23">
        <v>332</v>
      </c>
      <c r="O183" s="23">
        <v>97.6</v>
      </c>
      <c r="P183" s="23">
        <v>66</v>
      </c>
      <c r="Q183" s="23">
        <v>29.5</v>
      </c>
      <c r="R183" s="23">
        <v>4.5</v>
      </c>
      <c r="S183" s="23">
        <v>333</v>
      </c>
      <c r="T183" s="23">
        <v>97.9</v>
      </c>
      <c r="U183" s="23">
        <v>75.099999999999994</v>
      </c>
      <c r="V183" s="23">
        <v>22.8</v>
      </c>
      <c r="W183" s="23">
        <v>2.1</v>
      </c>
      <c r="X183" s="24">
        <v>332</v>
      </c>
      <c r="Y183" s="24">
        <v>97.633333333333326</v>
      </c>
      <c r="Z183" s="25">
        <f t="shared" si="6"/>
        <v>0.73927710843373495</v>
      </c>
      <c r="AA183" s="25">
        <f t="shared" si="6"/>
        <v>0.23471385542168674</v>
      </c>
      <c r="AB183" s="25">
        <f t="shared" si="6"/>
        <v>2.6009036144578314E-2</v>
      </c>
      <c r="AC183" s="26">
        <v>332</v>
      </c>
      <c r="AD183" s="26">
        <f t="shared" si="7"/>
        <v>245.44</v>
      </c>
      <c r="AE183" s="26">
        <f t="shared" si="7"/>
        <v>77.924999999999997</v>
      </c>
      <c r="AF183" s="26">
        <f t="shared" si="7"/>
        <v>8.6349999999999998</v>
      </c>
      <c r="AG183" s="27">
        <v>1432</v>
      </c>
      <c r="AH183" s="27">
        <v>222</v>
      </c>
      <c r="AI183" s="28">
        <v>0.65457686676427529</v>
      </c>
    </row>
    <row r="184" spans="1:35" s="29" customFormat="1" ht="16.5" customHeight="1">
      <c r="A184" s="19">
        <f t="shared" si="8"/>
        <v>181</v>
      </c>
      <c r="B184" s="20" t="s">
        <v>1279</v>
      </c>
      <c r="C184" s="20" t="s">
        <v>861</v>
      </c>
      <c r="D184" s="20" t="s">
        <v>897</v>
      </c>
      <c r="E184" s="21" t="s">
        <v>1469</v>
      </c>
      <c r="F184" s="20" t="s">
        <v>26</v>
      </c>
      <c r="G184" s="20" t="s">
        <v>27</v>
      </c>
      <c r="H184" s="20"/>
      <c r="I184" s="23">
        <v>160</v>
      </c>
      <c r="J184" s="23">
        <v>98.2</v>
      </c>
      <c r="K184" s="23">
        <v>83.1</v>
      </c>
      <c r="L184" s="23">
        <v>13.8</v>
      </c>
      <c r="M184" s="23">
        <v>3.1</v>
      </c>
      <c r="N184" s="23">
        <v>160</v>
      </c>
      <c r="O184" s="23">
        <v>98.2</v>
      </c>
      <c r="P184" s="23">
        <v>64.400000000000006</v>
      </c>
      <c r="Q184" s="23">
        <v>30.6</v>
      </c>
      <c r="R184" s="23">
        <v>5</v>
      </c>
      <c r="S184" s="23">
        <v>159</v>
      </c>
      <c r="T184" s="23">
        <v>97.5</v>
      </c>
      <c r="U184" s="23">
        <v>74.2</v>
      </c>
      <c r="V184" s="23">
        <v>23.3</v>
      </c>
      <c r="W184" s="23">
        <v>2.5</v>
      </c>
      <c r="X184" s="24">
        <v>159.66666666666666</v>
      </c>
      <c r="Y184" s="24">
        <v>97.966666666666654</v>
      </c>
      <c r="Z184" s="25">
        <f t="shared" si="6"/>
        <v>0.73899373695198334</v>
      </c>
      <c r="AA184" s="25">
        <f t="shared" si="6"/>
        <v>0.22565135699373692</v>
      </c>
      <c r="AB184" s="25">
        <f t="shared" si="6"/>
        <v>3.5354906054279753E-2</v>
      </c>
      <c r="AC184" s="26">
        <v>159.66666666666666</v>
      </c>
      <c r="AD184" s="26">
        <f t="shared" si="7"/>
        <v>117.99266666666666</v>
      </c>
      <c r="AE184" s="26">
        <f t="shared" si="7"/>
        <v>36.028999999999996</v>
      </c>
      <c r="AF184" s="26">
        <f t="shared" si="7"/>
        <v>5.6450000000000005</v>
      </c>
      <c r="AG184" s="27">
        <v>1288</v>
      </c>
      <c r="AH184" s="27">
        <v>197</v>
      </c>
      <c r="AI184" s="28">
        <v>0.66866666666666663</v>
      </c>
    </row>
    <row r="185" spans="1:35" s="29" customFormat="1" ht="16.5" customHeight="1">
      <c r="A185" s="19">
        <f t="shared" si="8"/>
        <v>182</v>
      </c>
      <c r="B185" s="20" t="s">
        <v>1279</v>
      </c>
      <c r="C185" s="20" t="s">
        <v>861</v>
      </c>
      <c r="D185" s="20" t="s">
        <v>894</v>
      </c>
      <c r="E185" s="21" t="s">
        <v>1470</v>
      </c>
      <c r="F185" s="20" t="s">
        <v>26</v>
      </c>
      <c r="G185" s="20" t="s">
        <v>27</v>
      </c>
      <c r="H185" s="20"/>
      <c r="I185" s="23">
        <v>245</v>
      </c>
      <c r="J185" s="23">
        <v>99.6</v>
      </c>
      <c r="K185" s="23">
        <v>84.9</v>
      </c>
      <c r="L185" s="23">
        <v>14.7</v>
      </c>
      <c r="M185" s="23">
        <v>0.4</v>
      </c>
      <c r="N185" s="23">
        <v>245</v>
      </c>
      <c r="O185" s="23">
        <v>99.6</v>
      </c>
      <c r="P185" s="23">
        <v>67.3</v>
      </c>
      <c r="Q185" s="23">
        <v>28.6</v>
      </c>
      <c r="R185" s="23">
        <v>4.0999999999999996</v>
      </c>
      <c r="S185" s="23">
        <v>245</v>
      </c>
      <c r="T185" s="23">
        <v>99.6</v>
      </c>
      <c r="U185" s="23">
        <v>69.400000000000006</v>
      </c>
      <c r="V185" s="23">
        <v>30.2</v>
      </c>
      <c r="W185" s="23">
        <v>0.4</v>
      </c>
      <c r="X185" s="24">
        <v>245</v>
      </c>
      <c r="Y185" s="24">
        <v>99.59999999999998</v>
      </c>
      <c r="Z185" s="25">
        <f t="shared" si="6"/>
        <v>0.73866666666666658</v>
      </c>
      <c r="AA185" s="25">
        <f t="shared" si="6"/>
        <v>0.245</v>
      </c>
      <c r="AB185" s="25">
        <f t="shared" si="6"/>
        <v>1.6333333333333332E-2</v>
      </c>
      <c r="AC185" s="26">
        <v>245</v>
      </c>
      <c r="AD185" s="26">
        <f t="shared" si="7"/>
        <v>180.9733333333333</v>
      </c>
      <c r="AE185" s="26">
        <f t="shared" si="7"/>
        <v>60.024999999999999</v>
      </c>
      <c r="AF185" s="26">
        <f t="shared" si="7"/>
        <v>4.001666666666666</v>
      </c>
      <c r="AG185" s="27">
        <v>952</v>
      </c>
      <c r="AH185" s="27">
        <v>152</v>
      </c>
      <c r="AI185" s="28">
        <v>0.70833333333333337</v>
      </c>
    </row>
    <row r="186" spans="1:35" s="29" customFormat="1" ht="16.5" customHeight="1">
      <c r="A186" s="19">
        <f t="shared" si="8"/>
        <v>183</v>
      </c>
      <c r="B186" s="20" t="s">
        <v>1279</v>
      </c>
      <c r="C186" s="20" t="s">
        <v>861</v>
      </c>
      <c r="D186" s="20" t="s">
        <v>1066</v>
      </c>
      <c r="E186" s="21" t="s">
        <v>1471</v>
      </c>
      <c r="F186" s="20" t="s">
        <v>26</v>
      </c>
      <c r="G186" s="20" t="s">
        <v>1294</v>
      </c>
      <c r="H186" s="20"/>
      <c r="I186" s="23">
        <v>317</v>
      </c>
      <c r="J186" s="23">
        <v>99.4</v>
      </c>
      <c r="K186" s="23">
        <v>86.5</v>
      </c>
      <c r="L186" s="23">
        <v>12.9</v>
      </c>
      <c r="M186" s="23">
        <v>0.6</v>
      </c>
      <c r="N186" s="23">
        <v>317</v>
      </c>
      <c r="O186" s="23">
        <v>99.4</v>
      </c>
      <c r="P186" s="23">
        <v>59.3</v>
      </c>
      <c r="Q186" s="23">
        <v>36</v>
      </c>
      <c r="R186" s="23">
        <v>4.7</v>
      </c>
      <c r="S186" s="23">
        <v>317</v>
      </c>
      <c r="T186" s="23">
        <v>99.4</v>
      </c>
      <c r="U186" s="23">
        <v>75.7</v>
      </c>
      <c r="V186" s="23">
        <v>24.3</v>
      </c>
      <c r="W186" s="23">
        <v>0</v>
      </c>
      <c r="X186" s="24">
        <v>317</v>
      </c>
      <c r="Y186" s="24">
        <v>99.40000000000002</v>
      </c>
      <c r="Z186" s="25">
        <f t="shared" si="6"/>
        <v>0.73833333333333329</v>
      </c>
      <c r="AA186" s="25">
        <f t="shared" si="6"/>
        <v>0.24400000000000002</v>
      </c>
      <c r="AB186" s="25">
        <f t="shared" si="6"/>
        <v>1.7666666666666667E-2</v>
      </c>
      <c r="AC186" s="26">
        <v>317</v>
      </c>
      <c r="AD186" s="26">
        <f t="shared" si="7"/>
        <v>234.05166666666665</v>
      </c>
      <c r="AE186" s="26">
        <f t="shared" si="7"/>
        <v>77.348000000000013</v>
      </c>
      <c r="AF186" s="26">
        <f t="shared" si="7"/>
        <v>5.6003333333333334</v>
      </c>
      <c r="AG186" s="27">
        <v>710</v>
      </c>
      <c r="AH186" s="27">
        <v>124</v>
      </c>
      <c r="AI186" s="28">
        <v>0.7370000000000001</v>
      </c>
    </row>
    <row r="187" spans="1:35" s="29" customFormat="1" ht="16.5" customHeight="1">
      <c r="A187" s="19">
        <f t="shared" si="8"/>
        <v>184</v>
      </c>
      <c r="B187" s="20" t="s">
        <v>1279</v>
      </c>
      <c r="C187" s="20" t="s">
        <v>861</v>
      </c>
      <c r="D187" s="20" t="s">
        <v>1414</v>
      </c>
      <c r="E187" s="21" t="s">
        <v>1472</v>
      </c>
      <c r="F187" s="20" t="s">
        <v>26</v>
      </c>
      <c r="G187" s="20" t="s">
        <v>1294</v>
      </c>
      <c r="H187" s="20"/>
      <c r="I187" s="23">
        <v>430</v>
      </c>
      <c r="J187" s="23">
        <v>97.9</v>
      </c>
      <c r="K187" s="23">
        <v>87</v>
      </c>
      <c r="L187" s="23">
        <v>12.8</v>
      </c>
      <c r="M187" s="23">
        <v>0.2</v>
      </c>
      <c r="N187" s="23">
        <v>430</v>
      </c>
      <c r="O187" s="23">
        <v>97.9</v>
      </c>
      <c r="P187" s="23">
        <v>61.4</v>
      </c>
      <c r="Q187" s="23">
        <v>33.5</v>
      </c>
      <c r="R187" s="23">
        <v>5.0999999999999996</v>
      </c>
      <c r="S187" s="23">
        <v>430</v>
      </c>
      <c r="T187" s="23">
        <v>97.9</v>
      </c>
      <c r="U187" s="23">
        <v>72.599999999999994</v>
      </c>
      <c r="V187" s="23">
        <v>26.7</v>
      </c>
      <c r="W187" s="23">
        <v>0.7</v>
      </c>
      <c r="X187" s="24">
        <v>430</v>
      </c>
      <c r="Y187" s="24">
        <v>97.90000000000002</v>
      </c>
      <c r="Z187" s="25">
        <f t="shared" si="6"/>
        <v>0.73666666666666658</v>
      </c>
      <c r="AA187" s="25">
        <f t="shared" si="6"/>
        <v>0.24333333333333332</v>
      </c>
      <c r="AB187" s="25">
        <f t="shared" si="6"/>
        <v>1.9999999999999997E-2</v>
      </c>
      <c r="AC187" s="26">
        <v>430</v>
      </c>
      <c r="AD187" s="26">
        <f t="shared" si="7"/>
        <v>316.76666666666665</v>
      </c>
      <c r="AE187" s="26">
        <f t="shared" si="7"/>
        <v>104.63333333333333</v>
      </c>
      <c r="AF187" s="26">
        <f t="shared" si="7"/>
        <v>8.5999999999999979</v>
      </c>
      <c r="AG187" s="27">
        <v>1125</v>
      </c>
      <c r="AH187" s="27">
        <v>171</v>
      </c>
      <c r="AI187" s="28">
        <v>0.69132621502209135</v>
      </c>
    </row>
    <row r="188" spans="1:35" s="29" customFormat="1" ht="16.5" customHeight="1">
      <c r="A188" s="19">
        <f t="shared" si="8"/>
        <v>185</v>
      </c>
      <c r="B188" s="20" t="s">
        <v>1279</v>
      </c>
      <c r="C188" s="20" t="s">
        <v>861</v>
      </c>
      <c r="D188" s="20" t="s">
        <v>1066</v>
      </c>
      <c r="E188" s="21" t="s">
        <v>1473</v>
      </c>
      <c r="F188" s="20" t="s">
        <v>26</v>
      </c>
      <c r="G188" s="20" t="s">
        <v>27</v>
      </c>
      <c r="H188" s="20"/>
      <c r="I188" s="23">
        <v>446</v>
      </c>
      <c r="J188" s="23">
        <v>96.5</v>
      </c>
      <c r="K188" s="23">
        <v>81.400000000000006</v>
      </c>
      <c r="L188" s="23">
        <v>17.3</v>
      </c>
      <c r="M188" s="23">
        <v>1.3</v>
      </c>
      <c r="N188" s="23">
        <v>446</v>
      </c>
      <c r="O188" s="23">
        <v>96.5</v>
      </c>
      <c r="P188" s="23">
        <v>67</v>
      </c>
      <c r="Q188" s="23">
        <v>27.8</v>
      </c>
      <c r="R188" s="23">
        <v>5.2</v>
      </c>
      <c r="S188" s="23">
        <v>446</v>
      </c>
      <c r="T188" s="23">
        <v>76.5</v>
      </c>
      <c r="U188" s="23">
        <v>72.2</v>
      </c>
      <c r="V188" s="23">
        <v>26</v>
      </c>
      <c r="W188" s="23">
        <v>1.8</v>
      </c>
      <c r="X188" s="24">
        <v>446</v>
      </c>
      <c r="Y188" s="24">
        <v>89.833333333333329</v>
      </c>
      <c r="Z188" s="25">
        <f t="shared" si="6"/>
        <v>0.73533333333333328</v>
      </c>
      <c r="AA188" s="25">
        <f t="shared" si="6"/>
        <v>0.23699999999999999</v>
      </c>
      <c r="AB188" s="25">
        <f t="shared" si="6"/>
        <v>2.7666666666666673E-2</v>
      </c>
      <c r="AC188" s="26">
        <v>446</v>
      </c>
      <c r="AD188" s="26">
        <f t="shared" si="7"/>
        <v>327.95866666666666</v>
      </c>
      <c r="AE188" s="26">
        <f t="shared" si="7"/>
        <v>105.702</v>
      </c>
      <c r="AF188" s="26">
        <f t="shared" si="7"/>
        <v>12.339333333333336</v>
      </c>
      <c r="AG188" s="27">
        <v>1224</v>
      </c>
      <c r="AH188" s="27">
        <v>188</v>
      </c>
      <c r="AI188" s="28">
        <v>0.67766666666666664</v>
      </c>
    </row>
    <row r="189" spans="1:35" s="29" customFormat="1" ht="16.5" customHeight="1">
      <c r="A189" s="19">
        <f t="shared" si="8"/>
        <v>186</v>
      </c>
      <c r="B189" s="20" t="s">
        <v>1279</v>
      </c>
      <c r="C189" s="20" t="s">
        <v>861</v>
      </c>
      <c r="D189" s="20" t="s">
        <v>1336</v>
      </c>
      <c r="E189" s="21" t="s">
        <v>1474</v>
      </c>
      <c r="F189" s="20" t="s">
        <v>26</v>
      </c>
      <c r="G189" s="20" t="s">
        <v>27</v>
      </c>
      <c r="H189" s="20"/>
      <c r="I189" s="23">
        <v>522</v>
      </c>
      <c r="J189" s="23">
        <v>98.7</v>
      </c>
      <c r="K189" s="23">
        <v>83.5</v>
      </c>
      <c r="L189" s="23">
        <v>14.6</v>
      </c>
      <c r="M189" s="23">
        <v>1.9</v>
      </c>
      <c r="N189" s="23">
        <v>522</v>
      </c>
      <c r="O189" s="23">
        <v>98.7</v>
      </c>
      <c r="P189" s="23">
        <v>64.8</v>
      </c>
      <c r="Q189" s="23">
        <v>30.6</v>
      </c>
      <c r="R189" s="23">
        <v>4.5999999999999996</v>
      </c>
      <c r="S189" s="23">
        <v>522</v>
      </c>
      <c r="T189" s="23">
        <v>98.7</v>
      </c>
      <c r="U189" s="23">
        <v>72.2</v>
      </c>
      <c r="V189" s="23">
        <v>26.4</v>
      </c>
      <c r="W189" s="23">
        <v>1.4</v>
      </c>
      <c r="X189" s="24">
        <v>522</v>
      </c>
      <c r="Y189" s="24">
        <v>98.7</v>
      </c>
      <c r="Z189" s="25">
        <f t="shared" si="6"/>
        <v>0.73499999999999999</v>
      </c>
      <c r="AA189" s="25">
        <f t="shared" si="6"/>
        <v>0.23866666666666667</v>
      </c>
      <c r="AB189" s="25">
        <f t="shared" si="6"/>
        <v>2.633333333333333E-2</v>
      </c>
      <c r="AC189" s="26">
        <v>522</v>
      </c>
      <c r="AD189" s="26">
        <f t="shared" si="7"/>
        <v>383.67</v>
      </c>
      <c r="AE189" s="26">
        <f t="shared" si="7"/>
        <v>124.584</v>
      </c>
      <c r="AF189" s="26">
        <f t="shared" si="7"/>
        <v>13.745999999999999</v>
      </c>
      <c r="AG189" s="27">
        <v>746</v>
      </c>
      <c r="AH189" s="27">
        <v>127</v>
      </c>
      <c r="AI189" s="28">
        <v>0.73266666666666669</v>
      </c>
    </row>
    <row r="190" spans="1:35" s="29" customFormat="1" ht="16.5" customHeight="1">
      <c r="A190" s="19">
        <f t="shared" si="8"/>
        <v>187</v>
      </c>
      <c r="B190" s="20" t="s">
        <v>1279</v>
      </c>
      <c r="C190" s="20" t="s">
        <v>861</v>
      </c>
      <c r="D190" s="20" t="s">
        <v>866</v>
      </c>
      <c r="E190" s="21" t="s">
        <v>1475</v>
      </c>
      <c r="F190" s="20" t="s">
        <v>26</v>
      </c>
      <c r="G190" s="20" t="s">
        <v>27</v>
      </c>
      <c r="H190" s="20"/>
      <c r="I190" s="23">
        <v>430</v>
      </c>
      <c r="J190" s="23">
        <v>99.5</v>
      </c>
      <c r="K190" s="23">
        <v>84.4</v>
      </c>
      <c r="L190" s="23">
        <v>15.1</v>
      </c>
      <c r="M190" s="23">
        <v>0.5</v>
      </c>
      <c r="N190" s="23">
        <v>430</v>
      </c>
      <c r="O190" s="23">
        <v>99.5</v>
      </c>
      <c r="P190" s="23">
        <v>64.2</v>
      </c>
      <c r="Q190" s="23">
        <v>32.799999999999997</v>
      </c>
      <c r="R190" s="23">
        <v>3</v>
      </c>
      <c r="S190" s="23">
        <v>430</v>
      </c>
      <c r="T190" s="23">
        <v>99.5</v>
      </c>
      <c r="U190" s="23">
        <v>71.400000000000006</v>
      </c>
      <c r="V190" s="23">
        <v>27.9</v>
      </c>
      <c r="W190" s="23">
        <v>0.7</v>
      </c>
      <c r="X190" s="24">
        <v>430</v>
      </c>
      <c r="Y190" s="24">
        <v>99.5</v>
      </c>
      <c r="Z190" s="25">
        <f t="shared" si="6"/>
        <v>0.73333333333333328</v>
      </c>
      <c r="AA190" s="25">
        <f t="shared" si="6"/>
        <v>0.25266666666666665</v>
      </c>
      <c r="AB190" s="25">
        <f t="shared" si="6"/>
        <v>1.4000000000000002E-2</v>
      </c>
      <c r="AC190" s="26">
        <v>430</v>
      </c>
      <c r="AD190" s="26">
        <f t="shared" si="7"/>
        <v>315.33333333333331</v>
      </c>
      <c r="AE190" s="26">
        <f t="shared" si="7"/>
        <v>108.64666666666666</v>
      </c>
      <c r="AF190" s="26">
        <f t="shared" si="7"/>
        <v>6.0200000000000005</v>
      </c>
      <c r="AG190" s="27">
        <v>1495</v>
      </c>
      <c r="AH190" s="27">
        <v>231</v>
      </c>
      <c r="AI190" s="28">
        <v>0.64658380566801621</v>
      </c>
    </row>
    <row r="191" spans="1:35" s="29" customFormat="1" ht="16.5" customHeight="1">
      <c r="A191" s="19">
        <f t="shared" si="8"/>
        <v>188</v>
      </c>
      <c r="B191" s="20" t="s">
        <v>1279</v>
      </c>
      <c r="C191" s="20" t="s">
        <v>861</v>
      </c>
      <c r="D191" s="20" t="s">
        <v>884</v>
      </c>
      <c r="E191" s="21" t="s">
        <v>1476</v>
      </c>
      <c r="F191" s="20" t="s">
        <v>26</v>
      </c>
      <c r="G191" s="20" t="s">
        <v>27</v>
      </c>
      <c r="H191" s="20"/>
      <c r="I191" s="23">
        <v>382</v>
      </c>
      <c r="J191" s="23">
        <v>99</v>
      </c>
      <c r="K191" s="23">
        <v>83.2</v>
      </c>
      <c r="L191" s="23">
        <v>16</v>
      </c>
      <c r="M191" s="23">
        <v>0.8</v>
      </c>
      <c r="N191" s="23">
        <v>382</v>
      </c>
      <c r="O191" s="23">
        <v>99</v>
      </c>
      <c r="P191" s="23">
        <v>64.7</v>
      </c>
      <c r="Q191" s="23">
        <v>30.1</v>
      </c>
      <c r="R191" s="23">
        <v>5.2</v>
      </c>
      <c r="S191" s="23">
        <v>382</v>
      </c>
      <c r="T191" s="23">
        <v>99</v>
      </c>
      <c r="U191" s="23">
        <v>71.7</v>
      </c>
      <c r="V191" s="23">
        <v>27.5</v>
      </c>
      <c r="W191" s="23">
        <v>0.8</v>
      </c>
      <c r="X191" s="24">
        <v>382</v>
      </c>
      <c r="Y191" s="24">
        <v>99</v>
      </c>
      <c r="Z191" s="25">
        <f t="shared" si="6"/>
        <v>0.7320000000000001</v>
      </c>
      <c r="AA191" s="25">
        <f t="shared" si="6"/>
        <v>0.24533333333333332</v>
      </c>
      <c r="AB191" s="25">
        <f t="shared" si="6"/>
        <v>2.2666666666666668E-2</v>
      </c>
      <c r="AC191" s="26">
        <v>382</v>
      </c>
      <c r="AD191" s="26">
        <f t="shared" si="7"/>
        <v>279.62400000000002</v>
      </c>
      <c r="AE191" s="26">
        <f t="shared" si="7"/>
        <v>93.717333333333329</v>
      </c>
      <c r="AF191" s="26">
        <f t="shared" si="7"/>
        <v>8.658666666666667</v>
      </c>
      <c r="AG191" s="27">
        <v>1282</v>
      </c>
      <c r="AH191" s="27">
        <v>194</v>
      </c>
      <c r="AI191" s="28">
        <v>0.66999341021416814</v>
      </c>
    </row>
    <row r="192" spans="1:35" s="29" customFormat="1" ht="16.5" customHeight="1">
      <c r="A192" s="19">
        <f t="shared" si="8"/>
        <v>189</v>
      </c>
      <c r="B192" s="20" t="s">
        <v>1279</v>
      </c>
      <c r="C192" s="20" t="s">
        <v>861</v>
      </c>
      <c r="D192" s="20" t="s">
        <v>900</v>
      </c>
      <c r="E192" s="21" t="s">
        <v>1477</v>
      </c>
      <c r="F192" s="20" t="s">
        <v>26</v>
      </c>
      <c r="G192" s="20" t="s">
        <v>27</v>
      </c>
      <c r="H192" s="20"/>
      <c r="I192" s="23">
        <v>140</v>
      </c>
      <c r="J192" s="23">
        <v>99.3</v>
      </c>
      <c r="K192" s="23">
        <v>83.6</v>
      </c>
      <c r="L192" s="23">
        <v>13.5</v>
      </c>
      <c r="M192" s="23">
        <v>2.9</v>
      </c>
      <c r="N192" s="23">
        <v>140</v>
      </c>
      <c r="O192" s="23">
        <v>99.3</v>
      </c>
      <c r="P192" s="23">
        <v>64.3</v>
      </c>
      <c r="Q192" s="23">
        <v>28.6</v>
      </c>
      <c r="R192" s="23">
        <v>7.1</v>
      </c>
      <c r="S192" s="23">
        <v>140</v>
      </c>
      <c r="T192" s="23">
        <v>99.3</v>
      </c>
      <c r="U192" s="23">
        <v>71.400000000000006</v>
      </c>
      <c r="V192" s="23">
        <v>28.6</v>
      </c>
      <c r="W192" s="23">
        <v>0</v>
      </c>
      <c r="X192" s="24">
        <v>140</v>
      </c>
      <c r="Y192" s="24">
        <v>99.3</v>
      </c>
      <c r="Z192" s="25">
        <f t="shared" si="6"/>
        <v>0.73099999999999998</v>
      </c>
      <c r="AA192" s="25">
        <f t="shared" si="6"/>
        <v>0.23566666666666664</v>
      </c>
      <c r="AB192" s="25">
        <f t="shared" si="6"/>
        <v>3.3333333333333333E-2</v>
      </c>
      <c r="AC192" s="26">
        <v>140</v>
      </c>
      <c r="AD192" s="26">
        <f t="shared" si="7"/>
        <v>102.34</v>
      </c>
      <c r="AE192" s="26">
        <f t="shared" si="7"/>
        <v>32.993333333333332</v>
      </c>
      <c r="AF192" s="26">
        <f t="shared" si="7"/>
        <v>4.666666666666667</v>
      </c>
      <c r="AG192" s="27">
        <v>1816</v>
      </c>
      <c r="AH192" s="27">
        <v>282</v>
      </c>
      <c r="AI192" s="28">
        <v>0.61366666666666669</v>
      </c>
    </row>
    <row r="193" spans="1:35" s="29" customFormat="1" ht="16.5" customHeight="1">
      <c r="A193" s="19">
        <f t="shared" si="8"/>
        <v>190</v>
      </c>
      <c r="B193" s="20" t="s">
        <v>1279</v>
      </c>
      <c r="C193" s="20" t="s">
        <v>861</v>
      </c>
      <c r="D193" s="20" t="s">
        <v>1216</v>
      </c>
      <c r="E193" s="21" t="s">
        <v>1478</v>
      </c>
      <c r="F193" s="20" t="s">
        <v>26</v>
      </c>
      <c r="G193" s="20" t="s">
        <v>27</v>
      </c>
      <c r="H193" s="20"/>
      <c r="I193" s="23">
        <v>172</v>
      </c>
      <c r="J193" s="23">
        <v>98.3</v>
      </c>
      <c r="K193" s="23">
        <v>82</v>
      </c>
      <c r="L193" s="23">
        <v>16.3</v>
      </c>
      <c r="M193" s="23">
        <v>1.7</v>
      </c>
      <c r="N193" s="23">
        <v>172</v>
      </c>
      <c r="O193" s="23">
        <v>98.3</v>
      </c>
      <c r="P193" s="23">
        <v>66.3</v>
      </c>
      <c r="Q193" s="23">
        <v>26.7</v>
      </c>
      <c r="R193" s="23">
        <v>7</v>
      </c>
      <c r="S193" s="23">
        <v>172</v>
      </c>
      <c r="T193" s="23">
        <v>98.3</v>
      </c>
      <c r="U193" s="23">
        <v>70.900000000000006</v>
      </c>
      <c r="V193" s="23">
        <v>27.9</v>
      </c>
      <c r="W193" s="23">
        <v>1.2</v>
      </c>
      <c r="X193" s="24">
        <v>172</v>
      </c>
      <c r="Y193" s="24">
        <v>98.3</v>
      </c>
      <c r="Z193" s="25">
        <f t="shared" si="6"/>
        <v>0.73066666666666669</v>
      </c>
      <c r="AA193" s="25">
        <f t="shared" si="6"/>
        <v>0.23633333333333331</v>
      </c>
      <c r="AB193" s="25">
        <f t="shared" si="6"/>
        <v>3.2999999999999995E-2</v>
      </c>
      <c r="AC193" s="26">
        <v>172</v>
      </c>
      <c r="AD193" s="26">
        <f t="shared" si="7"/>
        <v>125.67466666666667</v>
      </c>
      <c r="AE193" s="26">
        <f t="shared" si="7"/>
        <v>40.649333333333331</v>
      </c>
      <c r="AF193" s="26">
        <f t="shared" si="7"/>
        <v>5.6759999999999993</v>
      </c>
      <c r="AG193" s="27"/>
      <c r="AH193" s="27"/>
      <c r="AI193" s="28"/>
    </row>
    <row r="194" spans="1:35" s="29" customFormat="1" ht="16.5" customHeight="1">
      <c r="A194" s="19">
        <f t="shared" si="8"/>
        <v>190</v>
      </c>
      <c r="B194" s="20" t="s">
        <v>1279</v>
      </c>
      <c r="C194" s="20" t="s">
        <v>861</v>
      </c>
      <c r="D194" s="20" t="s">
        <v>956</v>
      </c>
      <c r="E194" s="21" t="s">
        <v>1479</v>
      </c>
      <c r="F194" s="20" t="s">
        <v>26</v>
      </c>
      <c r="G194" s="20" t="s">
        <v>27</v>
      </c>
      <c r="H194" s="20"/>
      <c r="I194" s="23">
        <v>125</v>
      </c>
      <c r="J194" s="23">
        <v>99.2</v>
      </c>
      <c r="K194" s="23">
        <v>80</v>
      </c>
      <c r="L194" s="23">
        <v>17.600000000000001</v>
      </c>
      <c r="M194" s="23">
        <v>2.4</v>
      </c>
      <c r="N194" s="23">
        <v>125</v>
      </c>
      <c r="O194" s="23">
        <v>99.2</v>
      </c>
      <c r="P194" s="23">
        <v>65.599999999999994</v>
      </c>
      <c r="Q194" s="23">
        <v>28</v>
      </c>
      <c r="R194" s="23">
        <v>6.4</v>
      </c>
      <c r="S194" s="23">
        <v>125</v>
      </c>
      <c r="T194" s="23">
        <v>99.2</v>
      </c>
      <c r="U194" s="23">
        <v>73.599999999999994</v>
      </c>
      <c r="V194" s="23">
        <v>26.4</v>
      </c>
      <c r="W194" s="23">
        <v>0</v>
      </c>
      <c r="X194" s="24">
        <v>125</v>
      </c>
      <c r="Y194" s="24">
        <v>99.2</v>
      </c>
      <c r="Z194" s="25">
        <f t="shared" si="6"/>
        <v>0.73066666666666669</v>
      </c>
      <c r="AA194" s="25">
        <f t="shared" si="6"/>
        <v>0.24</v>
      </c>
      <c r="AB194" s="25">
        <f t="shared" si="6"/>
        <v>2.9333333333333333E-2</v>
      </c>
      <c r="AC194" s="26">
        <v>125</v>
      </c>
      <c r="AD194" s="26">
        <f t="shared" si="7"/>
        <v>91.333333333333343</v>
      </c>
      <c r="AE194" s="26">
        <f t="shared" si="7"/>
        <v>30</v>
      </c>
      <c r="AF194" s="26">
        <f t="shared" si="7"/>
        <v>3.6666666666666665</v>
      </c>
      <c r="AG194" s="27">
        <v>2334</v>
      </c>
      <c r="AH194" s="27">
        <v>379</v>
      </c>
      <c r="AI194" s="28">
        <v>0.55166666666666664</v>
      </c>
    </row>
    <row r="195" spans="1:35" s="29" customFormat="1" ht="16.5" customHeight="1">
      <c r="A195" s="19">
        <f t="shared" si="8"/>
        <v>192</v>
      </c>
      <c r="B195" s="20" t="s">
        <v>1279</v>
      </c>
      <c r="C195" s="20" t="s">
        <v>861</v>
      </c>
      <c r="D195" s="20" t="s">
        <v>872</v>
      </c>
      <c r="E195" s="21" t="s">
        <v>1480</v>
      </c>
      <c r="F195" s="20" t="s">
        <v>26</v>
      </c>
      <c r="G195" s="20" t="s">
        <v>27</v>
      </c>
      <c r="H195" s="20"/>
      <c r="I195" s="23">
        <v>356</v>
      </c>
      <c r="J195" s="23">
        <v>98.1</v>
      </c>
      <c r="K195" s="23">
        <v>80.900000000000006</v>
      </c>
      <c r="L195" s="23">
        <v>16.600000000000001</v>
      </c>
      <c r="M195" s="23">
        <v>2.5</v>
      </c>
      <c r="N195" s="23">
        <v>355</v>
      </c>
      <c r="O195" s="23">
        <v>97.8</v>
      </c>
      <c r="P195" s="23">
        <v>67</v>
      </c>
      <c r="Q195" s="23">
        <v>27.9</v>
      </c>
      <c r="R195" s="23">
        <v>5.0999999999999996</v>
      </c>
      <c r="S195" s="23">
        <v>353</v>
      </c>
      <c r="T195" s="23">
        <v>97.2</v>
      </c>
      <c r="U195" s="23">
        <v>71.099999999999994</v>
      </c>
      <c r="V195" s="23">
        <v>27.2</v>
      </c>
      <c r="W195" s="23">
        <v>1.7</v>
      </c>
      <c r="X195" s="24">
        <v>354.66666666666669</v>
      </c>
      <c r="Y195" s="24">
        <v>97.699999999999989</v>
      </c>
      <c r="Z195" s="25">
        <f t="shared" si="6"/>
        <v>0.730109962406015</v>
      </c>
      <c r="AA195" s="25">
        <f t="shared" si="6"/>
        <v>0.23886936090225569</v>
      </c>
      <c r="AB195" s="25">
        <f t="shared" si="6"/>
        <v>3.1020676691729317E-2</v>
      </c>
      <c r="AC195" s="26">
        <v>354.66666666666669</v>
      </c>
      <c r="AD195" s="26">
        <f t="shared" si="7"/>
        <v>258.94566666666668</v>
      </c>
      <c r="AE195" s="26">
        <f t="shared" si="7"/>
        <v>84.719000000000023</v>
      </c>
      <c r="AF195" s="26">
        <f t="shared" si="7"/>
        <v>11.001999999999999</v>
      </c>
      <c r="AG195" s="27">
        <v>1747</v>
      </c>
      <c r="AH195" s="27">
        <v>270</v>
      </c>
      <c r="AI195" s="28">
        <v>0.62</v>
      </c>
    </row>
    <row r="196" spans="1:35" s="29" customFormat="1" ht="16.5" customHeight="1">
      <c r="A196" s="19">
        <f t="shared" si="8"/>
        <v>193</v>
      </c>
      <c r="B196" s="20" t="s">
        <v>1279</v>
      </c>
      <c r="C196" s="20" t="s">
        <v>861</v>
      </c>
      <c r="D196" s="20" t="s">
        <v>884</v>
      </c>
      <c r="E196" s="21" t="s">
        <v>1481</v>
      </c>
      <c r="F196" s="20" t="s">
        <v>26</v>
      </c>
      <c r="G196" s="20" t="s">
        <v>27</v>
      </c>
      <c r="H196" s="20"/>
      <c r="I196" s="23">
        <v>263</v>
      </c>
      <c r="J196" s="23">
        <v>99.6</v>
      </c>
      <c r="K196" s="23">
        <v>81.8</v>
      </c>
      <c r="L196" s="23">
        <v>17.100000000000001</v>
      </c>
      <c r="M196" s="23">
        <v>1.1000000000000001</v>
      </c>
      <c r="N196" s="23">
        <v>263</v>
      </c>
      <c r="O196" s="23">
        <v>99.6</v>
      </c>
      <c r="P196" s="23">
        <v>63.1</v>
      </c>
      <c r="Q196" s="23">
        <v>31.2</v>
      </c>
      <c r="R196" s="23">
        <v>5.7</v>
      </c>
      <c r="S196" s="23">
        <v>263</v>
      </c>
      <c r="T196" s="23">
        <v>99.6</v>
      </c>
      <c r="U196" s="23">
        <v>73.8</v>
      </c>
      <c r="V196" s="23">
        <v>24.3</v>
      </c>
      <c r="W196" s="23">
        <v>1.9</v>
      </c>
      <c r="X196" s="24">
        <v>263</v>
      </c>
      <c r="Y196" s="24">
        <v>99.59999999999998</v>
      </c>
      <c r="Z196" s="25">
        <f t="shared" ref="Z196:AB259" si="9">($I196*K196/100+$N196*P196/100+$S196*U196/100)/($I196+$N196+$S196)</f>
        <v>0.72899999999999987</v>
      </c>
      <c r="AA196" s="25">
        <f t="shared" si="9"/>
        <v>0.24199999999999999</v>
      </c>
      <c r="AB196" s="25">
        <f t="shared" si="9"/>
        <v>2.9000000000000001E-2</v>
      </c>
      <c r="AC196" s="26">
        <v>263</v>
      </c>
      <c r="AD196" s="26">
        <f t="shared" ref="AD196:AF259" si="10">$X196*Z196</f>
        <v>191.72699999999998</v>
      </c>
      <c r="AE196" s="26">
        <f t="shared" si="10"/>
        <v>63.646000000000001</v>
      </c>
      <c r="AF196" s="26">
        <f t="shared" si="10"/>
        <v>7.6270000000000007</v>
      </c>
      <c r="AG196" s="27">
        <v>1031</v>
      </c>
      <c r="AH196" s="27">
        <v>161</v>
      </c>
      <c r="AI196" s="28">
        <v>0.7</v>
      </c>
    </row>
    <row r="197" spans="1:35" s="29" customFormat="1" ht="16.5" customHeight="1">
      <c r="A197" s="19">
        <f t="shared" ref="A197:A260" si="11">RANK(Z197,$Z$4:$Z$591)</f>
        <v>194</v>
      </c>
      <c r="B197" s="20" t="s">
        <v>1279</v>
      </c>
      <c r="C197" s="20" t="s">
        <v>861</v>
      </c>
      <c r="D197" s="20" t="s">
        <v>1019</v>
      </c>
      <c r="E197" s="21" t="s">
        <v>1482</v>
      </c>
      <c r="F197" s="20" t="s">
        <v>26</v>
      </c>
      <c r="G197" s="20" t="s">
        <v>27</v>
      </c>
      <c r="H197" s="20"/>
      <c r="I197" s="23">
        <v>102</v>
      </c>
      <c r="J197" s="23">
        <v>100</v>
      </c>
      <c r="K197" s="23">
        <v>83.3</v>
      </c>
      <c r="L197" s="23">
        <v>16.7</v>
      </c>
      <c r="M197" s="23">
        <v>0</v>
      </c>
      <c r="N197" s="23">
        <v>102</v>
      </c>
      <c r="O197" s="23">
        <v>100</v>
      </c>
      <c r="P197" s="23">
        <v>65.7</v>
      </c>
      <c r="Q197" s="23">
        <v>31.4</v>
      </c>
      <c r="R197" s="23">
        <v>2.9</v>
      </c>
      <c r="S197" s="23">
        <v>102</v>
      </c>
      <c r="T197" s="23">
        <v>100</v>
      </c>
      <c r="U197" s="23">
        <v>69.599999999999994</v>
      </c>
      <c r="V197" s="23">
        <v>29.4</v>
      </c>
      <c r="W197" s="23">
        <v>1</v>
      </c>
      <c r="X197" s="24">
        <v>102</v>
      </c>
      <c r="Y197" s="24">
        <v>100</v>
      </c>
      <c r="Z197" s="25">
        <f t="shared" si="9"/>
        <v>0.7286666666666668</v>
      </c>
      <c r="AA197" s="25">
        <f t="shared" si="9"/>
        <v>0.2583333333333333</v>
      </c>
      <c r="AB197" s="25">
        <f t="shared" si="9"/>
        <v>1.3000000000000001E-2</v>
      </c>
      <c r="AC197" s="26">
        <v>102</v>
      </c>
      <c r="AD197" s="26">
        <f t="shared" si="10"/>
        <v>74.324000000000012</v>
      </c>
      <c r="AE197" s="26">
        <f t="shared" si="10"/>
        <v>26.349999999999998</v>
      </c>
      <c r="AF197" s="26">
        <f t="shared" si="10"/>
        <v>1.3260000000000001</v>
      </c>
      <c r="AG197" s="27">
        <v>808</v>
      </c>
      <c r="AH197" s="27">
        <v>135</v>
      </c>
      <c r="AI197" s="28">
        <v>0.72499999999999998</v>
      </c>
    </row>
    <row r="198" spans="1:35" s="29" customFormat="1" ht="16.5" customHeight="1">
      <c r="A198" s="19">
        <f t="shared" si="11"/>
        <v>195</v>
      </c>
      <c r="B198" s="20" t="s">
        <v>1279</v>
      </c>
      <c r="C198" s="20" t="s">
        <v>861</v>
      </c>
      <c r="D198" s="20" t="s">
        <v>878</v>
      </c>
      <c r="E198" s="21" t="s">
        <v>1483</v>
      </c>
      <c r="F198" s="20" t="s">
        <v>26</v>
      </c>
      <c r="G198" s="20" t="s">
        <v>27</v>
      </c>
      <c r="H198" s="20"/>
      <c r="I198" s="23">
        <v>373</v>
      </c>
      <c r="J198" s="23">
        <v>98.9</v>
      </c>
      <c r="K198" s="23">
        <v>84.5</v>
      </c>
      <c r="L198" s="23">
        <v>14.2</v>
      </c>
      <c r="M198" s="23">
        <v>1.3</v>
      </c>
      <c r="N198" s="23">
        <v>373</v>
      </c>
      <c r="O198" s="23">
        <v>98.9</v>
      </c>
      <c r="P198" s="23">
        <v>61.1</v>
      </c>
      <c r="Q198" s="23">
        <v>36.5</v>
      </c>
      <c r="R198" s="23">
        <v>2.4</v>
      </c>
      <c r="S198" s="23">
        <v>373</v>
      </c>
      <c r="T198" s="23">
        <v>98.9</v>
      </c>
      <c r="U198" s="23">
        <v>72.900000000000006</v>
      </c>
      <c r="V198" s="23">
        <v>26.8</v>
      </c>
      <c r="W198" s="23">
        <v>0.3</v>
      </c>
      <c r="X198" s="24">
        <v>373</v>
      </c>
      <c r="Y198" s="24">
        <v>98.90000000000002</v>
      </c>
      <c r="Z198" s="25">
        <f t="shared" si="9"/>
        <v>0.72833333333333328</v>
      </c>
      <c r="AA198" s="25">
        <f t="shared" si="9"/>
        <v>0.2583333333333333</v>
      </c>
      <c r="AB198" s="25">
        <f t="shared" si="9"/>
        <v>1.3333333333333332E-2</v>
      </c>
      <c r="AC198" s="26">
        <v>373</v>
      </c>
      <c r="AD198" s="26">
        <f t="shared" si="10"/>
        <v>271.66833333333329</v>
      </c>
      <c r="AE198" s="26">
        <f t="shared" si="10"/>
        <v>96.35833333333332</v>
      </c>
      <c r="AF198" s="26">
        <f t="shared" si="10"/>
        <v>4.9733333333333327</v>
      </c>
      <c r="AG198" s="27">
        <v>1470</v>
      </c>
      <c r="AH198" s="27">
        <v>228</v>
      </c>
      <c r="AI198" s="28">
        <v>0.64966666666666661</v>
      </c>
    </row>
    <row r="199" spans="1:35" s="29" customFormat="1" ht="16.5" customHeight="1">
      <c r="A199" s="19">
        <f t="shared" si="11"/>
        <v>196</v>
      </c>
      <c r="B199" s="20" t="s">
        <v>1279</v>
      </c>
      <c r="C199" s="20" t="s">
        <v>861</v>
      </c>
      <c r="D199" s="20" t="s">
        <v>897</v>
      </c>
      <c r="E199" s="21" t="s">
        <v>1484</v>
      </c>
      <c r="F199" s="20" t="s">
        <v>26</v>
      </c>
      <c r="G199" s="20" t="s">
        <v>1294</v>
      </c>
      <c r="H199" s="20"/>
      <c r="I199" s="23">
        <v>203</v>
      </c>
      <c r="J199" s="23">
        <v>98.5</v>
      </c>
      <c r="K199" s="23">
        <v>86.2</v>
      </c>
      <c r="L199" s="23">
        <v>13.8</v>
      </c>
      <c r="M199" s="23">
        <v>0</v>
      </c>
      <c r="N199" s="23">
        <v>203</v>
      </c>
      <c r="O199" s="23">
        <v>98.5</v>
      </c>
      <c r="P199" s="23">
        <v>56.7</v>
      </c>
      <c r="Q199" s="23">
        <v>36.4</v>
      </c>
      <c r="R199" s="23">
        <v>6.9</v>
      </c>
      <c r="S199" s="23">
        <v>203</v>
      </c>
      <c r="T199" s="23">
        <v>98.5</v>
      </c>
      <c r="U199" s="23">
        <v>75.400000000000006</v>
      </c>
      <c r="V199" s="23">
        <v>23.1</v>
      </c>
      <c r="W199" s="23">
        <v>1.5</v>
      </c>
      <c r="X199" s="24">
        <v>203</v>
      </c>
      <c r="Y199" s="24">
        <v>98.5</v>
      </c>
      <c r="Z199" s="25">
        <f t="shared" si="9"/>
        <v>0.72766666666666668</v>
      </c>
      <c r="AA199" s="25">
        <f t="shared" si="9"/>
        <v>0.24433333333333329</v>
      </c>
      <c r="AB199" s="25">
        <f t="shared" si="9"/>
        <v>2.8000000000000001E-2</v>
      </c>
      <c r="AC199" s="26">
        <v>203</v>
      </c>
      <c r="AD199" s="26">
        <f t="shared" si="10"/>
        <v>147.71633333333332</v>
      </c>
      <c r="AE199" s="26">
        <f t="shared" si="10"/>
        <v>49.599666666666657</v>
      </c>
      <c r="AF199" s="26">
        <f t="shared" si="10"/>
        <v>5.6840000000000002</v>
      </c>
      <c r="AG199" s="27">
        <v>1618</v>
      </c>
      <c r="AH199" s="27">
        <v>242</v>
      </c>
      <c r="AI199" s="28">
        <v>0.63400000000000001</v>
      </c>
    </row>
    <row r="200" spans="1:35" s="29" customFormat="1" ht="16.5" customHeight="1">
      <c r="A200" s="19">
        <f t="shared" si="11"/>
        <v>196</v>
      </c>
      <c r="B200" s="20" t="s">
        <v>1279</v>
      </c>
      <c r="C200" s="20" t="s">
        <v>30</v>
      </c>
      <c r="D200" s="20" t="s">
        <v>1319</v>
      </c>
      <c r="E200" s="21" t="s">
        <v>1485</v>
      </c>
      <c r="F200" s="20" t="s">
        <v>26</v>
      </c>
      <c r="G200" s="20" t="s">
        <v>27</v>
      </c>
      <c r="H200" s="20"/>
      <c r="I200" s="23">
        <v>368</v>
      </c>
      <c r="J200" s="23">
        <v>99.5</v>
      </c>
      <c r="K200" s="23">
        <v>83.7</v>
      </c>
      <c r="L200" s="23">
        <v>15.2</v>
      </c>
      <c r="M200" s="23">
        <v>1.1000000000000001</v>
      </c>
      <c r="N200" s="23">
        <v>368</v>
      </c>
      <c r="O200" s="23">
        <v>99.5</v>
      </c>
      <c r="P200" s="23">
        <v>60.1</v>
      </c>
      <c r="Q200" s="23">
        <v>35.299999999999997</v>
      </c>
      <c r="R200" s="23">
        <v>4.5999999999999996</v>
      </c>
      <c r="S200" s="23">
        <v>368</v>
      </c>
      <c r="T200" s="23">
        <v>99.5</v>
      </c>
      <c r="U200" s="23">
        <v>74.5</v>
      </c>
      <c r="V200" s="23">
        <v>24.7</v>
      </c>
      <c r="W200" s="23">
        <v>0.8</v>
      </c>
      <c r="X200" s="24">
        <v>368</v>
      </c>
      <c r="Y200" s="24">
        <v>99.5</v>
      </c>
      <c r="Z200" s="25">
        <f t="shared" si="9"/>
        <v>0.72766666666666668</v>
      </c>
      <c r="AA200" s="25">
        <f t="shared" si="9"/>
        <v>0.25066666666666665</v>
      </c>
      <c r="AB200" s="25">
        <f t="shared" si="9"/>
        <v>2.1666666666666664E-2</v>
      </c>
      <c r="AC200" s="26">
        <v>368</v>
      </c>
      <c r="AD200" s="26">
        <f t="shared" si="10"/>
        <v>267.78133333333335</v>
      </c>
      <c r="AE200" s="26">
        <f t="shared" si="10"/>
        <v>92.245333333333321</v>
      </c>
      <c r="AF200" s="26">
        <f t="shared" si="10"/>
        <v>7.9733333333333327</v>
      </c>
      <c r="AG200" s="27">
        <v>1546</v>
      </c>
      <c r="AH200" s="27">
        <v>235</v>
      </c>
      <c r="AI200" s="28">
        <v>0.64202675276752763</v>
      </c>
    </row>
    <row r="201" spans="1:35" s="29" customFormat="1" ht="16.5" customHeight="1">
      <c r="A201" s="19">
        <f t="shared" si="11"/>
        <v>198</v>
      </c>
      <c r="B201" s="20" t="s">
        <v>1279</v>
      </c>
      <c r="C201" s="20" t="s">
        <v>861</v>
      </c>
      <c r="D201" s="20" t="s">
        <v>900</v>
      </c>
      <c r="E201" s="21" t="s">
        <v>1486</v>
      </c>
      <c r="F201" s="20" t="s">
        <v>26</v>
      </c>
      <c r="G201" s="20" t="s">
        <v>27</v>
      </c>
      <c r="H201" s="20"/>
      <c r="I201" s="23">
        <v>276</v>
      </c>
      <c r="J201" s="23">
        <v>97.2</v>
      </c>
      <c r="K201" s="23">
        <v>76.5</v>
      </c>
      <c r="L201" s="23">
        <v>21.7</v>
      </c>
      <c r="M201" s="23">
        <v>1.8</v>
      </c>
      <c r="N201" s="23">
        <v>276</v>
      </c>
      <c r="O201" s="23">
        <v>97.2</v>
      </c>
      <c r="P201" s="23">
        <v>68.5</v>
      </c>
      <c r="Q201" s="23">
        <v>26.4</v>
      </c>
      <c r="R201" s="23">
        <v>5.0999999999999996</v>
      </c>
      <c r="S201" s="23">
        <v>276</v>
      </c>
      <c r="T201" s="23">
        <v>97.2</v>
      </c>
      <c r="U201" s="23">
        <v>72.5</v>
      </c>
      <c r="V201" s="23">
        <v>26.4</v>
      </c>
      <c r="W201" s="23">
        <v>1.1000000000000001</v>
      </c>
      <c r="X201" s="24">
        <v>276</v>
      </c>
      <c r="Y201" s="24">
        <v>97.2</v>
      </c>
      <c r="Z201" s="25">
        <f t="shared" si="9"/>
        <v>0.72499999999999998</v>
      </c>
      <c r="AA201" s="25">
        <f t="shared" si="9"/>
        <v>0.24833333333333327</v>
      </c>
      <c r="AB201" s="25">
        <f t="shared" si="9"/>
        <v>2.6666666666666665E-2</v>
      </c>
      <c r="AC201" s="26">
        <v>276</v>
      </c>
      <c r="AD201" s="26">
        <f t="shared" si="10"/>
        <v>200.1</v>
      </c>
      <c r="AE201" s="26">
        <f t="shared" si="10"/>
        <v>68.539999999999978</v>
      </c>
      <c r="AF201" s="26">
        <f t="shared" si="10"/>
        <v>7.3599999999999994</v>
      </c>
      <c r="AG201" s="27">
        <v>535</v>
      </c>
      <c r="AH201" s="27">
        <v>94</v>
      </c>
      <c r="AI201" s="28">
        <v>0.75900000000000001</v>
      </c>
    </row>
    <row r="202" spans="1:35" s="29" customFormat="1" ht="16.5" customHeight="1">
      <c r="A202" s="19">
        <f t="shared" si="11"/>
        <v>199</v>
      </c>
      <c r="B202" s="20" t="s">
        <v>1279</v>
      </c>
      <c r="C202" s="20" t="s">
        <v>861</v>
      </c>
      <c r="D202" s="20" t="s">
        <v>864</v>
      </c>
      <c r="E202" s="21" t="s">
        <v>1487</v>
      </c>
      <c r="F202" s="20" t="s">
        <v>26</v>
      </c>
      <c r="G202" s="20" t="s">
        <v>27</v>
      </c>
      <c r="H202" s="20"/>
      <c r="I202" s="23">
        <v>286</v>
      </c>
      <c r="J202" s="23">
        <v>100</v>
      </c>
      <c r="K202" s="23">
        <v>83.2</v>
      </c>
      <c r="L202" s="23">
        <v>15.7</v>
      </c>
      <c r="M202" s="23">
        <v>1.1000000000000001</v>
      </c>
      <c r="N202" s="23">
        <v>286</v>
      </c>
      <c r="O202" s="23">
        <v>100</v>
      </c>
      <c r="P202" s="23">
        <v>59.4</v>
      </c>
      <c r="Q202" s="23">
        <v>38.1</v>
      </c>
      <c r="R202" s="23">
        <v>2.5</v>
      </c>
      <c r="S202" s="23">
        <v>286</v>
      </c>
      <c r="T202" s="23">
        <v>100</v>
      </c>
      <c r="U202" s="23">
        <v>74.8</v>
      </c>
      <c r="V202" s="23">
        <v>23.8</v>
      </c>
      <c r="W202" s="23">
        <v>1.4</v>
      </c>
      <c r="X202" s="24">
        <v>286</v>
      </c>
      <c r="Y202" s="24">
        <v>100</v>
      </c>
      <c r="Z202" s="25">
        <f t="shared" si="9"/>
        <v>0.72466666666666668</v>
      </c>
      <c r="AA202" s="25">
        <f t="shared" si="9"/>
        <v>0.25866666666666666</v>
      </c>
      <c r="AB202" s="25">
        <f t="shared" si="9"/>
        <v>1.6666666666666666E-2</v>
      </c>
      <c r="AC202" s="26">
        <v>286</v>
      </c>
      <c r="AD202" s="26">
        <f t="shared" si="10"/>
        <v>207.25466666666668</v>
      </c>
      <c r="AE202" s="26">
        <f t="shared" si="10"/>
        <v>73.978666666666669</v>
      </c>
      <c r="AF202" s="26">
        <f t="shared" si="10"/>
        <v>4.7666666666666666</v>
      </c>
      <c r="AG202" s="27">
        <v>2219</v>
      </c>
      <c r="AH202" s="27">
        <v>356</v>
      </c>
      <c r="AI202" s="28">
        <v>0.56499999999999995</v>
      </c>
    </row>
    <row r="203" spans="1:35" s="29" customFormat="1" ht="16.5" customHeight="1">
      <c r="A203" s="19">
        <f t="shared" si="11"/>
        <v>200</v>
      </c>
      <c r="B203" s="20" t="s">
        <v>1279</v>
      </c>
      <c r="C203" s="20" t="s">
        <v>861</v>
      </c>
      <c r="D203" s="20" t="s">
        <v>874</v>
      </c>
      <c r="E203" s="21" t="s">
        <v>1488</v>
      </c>
      <c r="F203" s="20" t="s">
        <v>26</v>
      </c>
      <c r="G203" s="20" t="s">
        <v>27</v>
      </c>
      <c r="H203" s="20"/>
      <c r="I203" s="23">
        <v>464</v>
      </c>
      <c r="J203" s="23">
        <v>99.4</v>
      </c>
      <c r="K203" s="23">
        <v>81.5</v>
      </c>
      <c r="L203" s="23">
        <v>15.9</v>
      </c>
      <c r="M203" s="23">
        <v>2.6</v>
      </c>
      <c r="N203" s="23">
        <v>463</v>
      </c>
      <c r="O203" s="23">
        <v>99.1</v>
      </c>
      <c r="P203" s="23">
        <v>63.9</v>
      </c>
      <c r="Q203" s="23">
        <v>31.8</v>
      </c>
      <c r="R203" s="23">
        <v>4.3</v>
      </c>
      <c r="S203" s="23">
        <v>462</v>
      </c>
      <c r="T203" s="23">
        <v>98.9</v>
      </c>
      <c r="U203" s="23">
        <v>71.7</v>
      </c>
      <c r="V203" s="23">
        <v>26.8</v>
      </c>
      <c r="W203" s="23">
        <v>1.5</v>
      </c>
      <c r="X203" s="24">
        <v>463</v>
      </c>
      <c r="Y203" s="24">
        <v>99.133333333333326</v>
      </c>
      <c r="Z203" s="25">
        <f t="shared" si="9"/>
        <v>0.7237372210223183</v>
      </c>
      <c r="AA203" s="25">
        <f t="shared" si="9"/>
        <v>0.24825485961123112</v>
      </c>
      <c r="AB203" s="25">
        <f t="shared" si="9"/>
        <v>2.8007919366450681E-2</v>
      </c>
      <c r="AC203" s="26">
        <v>463</v>
      </c>
      <c r="AD203" s="26">
        <f t="shared" si="10"/>
        <v>335.09033333333338</v>
      </c>
      <c r="AE203" s="26">
        <f t="shared" si="10"/>
        <v>114.94200000000001</v>
      </c>
      <c r="AF203" s="26">
        <f t="shared" si="10"/>
        <v>12.967666666666666</v>
      </c>
      <c r="AG203" s="27">
        <v>1729</v>
      </c>
      <c r="AH203" s="27">
        <v>267</v>
      </c>
      <c r="AI203" s="28">
        <v>0.62200000000000011</v>
      </c>
    </row>
    <row r="204" spans="1:35" s="29" customFormat="1" ht="16.5" customHeight="1">
      <c r="A204" s="19">
        <f t="shared" si="11"/>
        <v>201</v>
      </c>
      <c r="B204" s="20" t="s">
        <v>1279</v>
      </c>
      <c r="C204" s="20" t="s">
        <v>861</v>
      </c>
      <c r="D204" s="20" t="s">
        <v>897</v>
      </c>
      <c r="E204" s="21" t="s">
        <v>1489</v>
      </c>
      <c r="F204" s="20" t="s">
        <v>26</v>
      </c>
      <c r="G204" s="20" t="s">
        <v>27</v>
      </c>
      <c r="H204" s="20"/>
      <c r="I204" s="23">
        <v>533</v>
      </c>
      <c r="J204" s="23">
        <v>99.1</v>
      </c>
      <c r="K204" s="23">
        <v>80.900000000000006</v>
      </c>
      <c r="L204" s="23">
        <v>17.399999999999999</v>
      </c>
      <c r="M204" s="23">
        <v>1.7</v>
      </c>
      <c r="N204" s="23">
        <v>533</v>
      </c>
      <c r="O204" s="23">
        <v>99.1</v>
      </c>
      <c r="P204" s="23">
        <v>64.7</v>
      </c>
      <c r="Q204" s="23">
        <v>29.7</v>
      </c>
      <c r="R204" s="23">
        <v>5.6</v>
      </c>
      <c r="S204" s="23">
        <v>533</v>
      </c>
      <c r="T204" s="23">
        <v>99.1</v>
      </c>
      <c r="U204" s="23">
        <v>71.5</v>
      </c>
      <c r="V204" s="23">
        <v>27.9</v>
      </c>
      <c r="W204" s="23">
        <v>0.6</v>
      </c>
      <c r="X204" s="24">
        <v>533</v>
      </c>
      <c r="Y204" s="24">
        <v>99.09999999999998</v>
      </c>
      <c r="Z204" s="25">
        <f t="shared" si="9"/>
        <v>0.72366666666666668</v>
      </c>
      <c r="AA204" s="25">
        <f t="shared" si="9"/>
        <v>0.25</v>
      </c>
      <c r="AB204" s="25">
        <f t="shared" si="9"/>
        <v>2.6333333333333334E-2</v>
      </c>
      <c r="AC204" s="26">
        <v>533</v>
      </c>
      <c r="AD204" s="26">
        <f t="shared" si="10"/>
        <v>385.71433333333334</v>
      </c>
      <c r="AE204" s="26">
        <f t="shared" si="10"/>
        <v>133.25</v>
      </c>
      <c r="AF204" s="26">
        <f t="shared" si="10"/>
        <v>14.035666666666668</v>
      </c>
      <c r="AG204" s="27">
        <v>981</v>
      </c>
      <c r="AH204" s="27">
        <v>156</v>
      </c>
      <c r="AI204" s="28">
        <v>0.70565034562211981</v>
      </c>
    </row>
    <row r="205" spans="1:35" s="29" customFormat="1" ht="16.5" customHeight="1">
      <c r="A205" s="19">
        <f t="shared" si="11"/>
        <v>201</v>
      </c>
      <c r="B205" s="20" t="s">
        <v>1279</v>
      </c>
      <c r="C205" s="20" t="s">
        <v>861</v>
      </c>
      <c r="D205" s="20" t="s">
        <v>884</v>
      </c>
      <c r="E205" s="21" t="s">
        <v>1490</v>
      </c>
      <c r="F205" s="20" t="s">
        <v>26</v>
      </c>
      <c r="G205" s="20" t="s">
        <v>27</v>
      </c>
      <c r="H205" s="20"/>
      <c r="I205" s="23">
        <v>227</v>
      </c>
      <c r="J205" s="23">
        <v>99.6</v>
      </c>
      <c r="K205" s="23">
        <v>74</v>
      </c>
      <c r="L205" s="23">
        <v>22</v>
      </c>
      <c r="M205" s="23">
        <v>4</v>
      </c>
      <c r="N205" s="23">
        <v>227</v>
      </c>
      <c r="O205" s="23">
        <v>99.6</v>
      </c>
      <c r="P205" s="23">
        <v>70</v>
      </c>
      <c r="Q205" s="23">
        <v>25.6</v>
      </c>
      <c r="R205" s="23">
        <v>4.4000000000000004</v>
      </c>
      <c r="S205" s="23">
        <v>227</v>
      </c>
      <c r="T205" s="23">
        <v>99.6</v>
      </c>
      <c r="U205" s="23">
        <v>73.099999999999994</v>
      </c>
      <c r="V205" s="23">
        <v>24.2</v>
      </c>
      <c r="W205" s="23">
        <v>2.7</v>
      </c>
      <c r="X205" s="24">
        <v>227</v>
      </c>
      <c r="Y205" s="24">
        <v>99.59999999999998</v>
      </c>
      <c r="Z205" s="25">
        <f t="shared" si="9"/>
        <v>0.72366666666666668</v>
      </c>
      <c r="AA205" s="25">
        <f t="shared" si="9"/>
        <v>0.23933333333333331</v>
      </c>
      <c r="AB205" s="25">
        <f t="shared" si="9"/>
        <v>3.7000000000000005E-2</v>
      </c>
      <c r="AC205" s="26">
        <v>227</v>
      </c>
      <c r="AD205" s="26">
        <f t="shared" si="10"/>
        <v>164.27233333333334</v>
      </c>
      <c r="AE205" s="26">
        <f t="shared" si="10"/>
        <v>54.328666666666663</v>
      </c>
      <c r="AF205" s="26">
        <f t="shared" si="10"/>
        <v>8.3990000000000009</v>
      </c>
      <c r="AG205" s="27">
        <v>1436</v>
      </c>
      <c r="AH205" s="27">
        <v>223</v>
      </c>
      <c r="AI205" s="28">
        <v>0.65395172413793101</v>
      </c>
    </row>
    <row r="206" spans="1:35" s="29" customFormat="1" ht="16.5" customHeight="1">
      <c r="A206" s="19">
        <f t="shared" si="11"/>
        <v>203</v>
      </c>
      <c r="B206" s="20" t="s">
        <v>1279</v>
      </c>
      <c r="C206" s="20" t="s">
        <v>861</v>
      </c>
      <c r="D206" s="20" t="s">
        <v>866</v>
      </c>
      <c r="E206" s="21" t="s">
        <v>1491</v>
      </c>
      <c r="F206" s="20" t="s">
        <v>26</v>
      </c>
      <c r="G206" s="20" t="s">
        <v>27</v>
      </c>
      <c r="H206" s="20"/>
      <c r="I206" s="23">
        <v>59</v>
      </c>
      <c r="J206" s="23">
        <v>100</v>
      </c>
      <c r="K206" s="23">
        <v>81.400000000000006</v>
      </c>
      <c r="L206" s="23">
        <v>18.600000000000001</v>
      </c>
      <c r="M206" s="23">
        <v>0</v>
      </c>
      <c r="N206" s="23">
        <v>59</v>
      </c>
      <c r="O206" s="23">
        <v>100</v>
      </c>
      <c r="P206" s="23">
        <v>55.9</v>
      </c>
      <c r="Q206" s="23">
        <v>42.4</v>
      </c>
      <c r="R206" s="23">
        <v>1.7</v>
      </c>
      <c r="S206" s="23">
        <v>59</v>
      </c>
      <c r="T206" s="23">
        <v>100</v>
      </c>
      <c r="U206" s="23">
        <v>79.7</v>
      </c>
      <c r="V206" s="23">
        <v>20.3</v>
      </c>
      <c r="W206" s="23">
        <v>0</v>
      </c>
      <c r="X206" s="24">
        <v>59</v>
      </c>
      <c r="Y206" s="24">
        <v>100</v>
      </c>
      <c r="Z206" s="25">
        <f t="shared" si="9"/>
        <v>0.72333333333333338</v>
      </c>
      <c r="AA206" s="25">
        <f t="shared" si="9"/>
        <v>0.27100000000000002</v>
      </c>
      <c r="AB206" s="25">
        <f t="shared" si="9"/>
        <v>5.6666666666666662E-3</v>
      </c>
      <c r="AC206" s="26">
        <v>59</v>
      </c>
      <c r="AD206" s="26">
        <f t="shared" si="10"/>
        <v>42.676666666666669</v>
      </c>
      <c r="AE206" s="26">
        <f t="shared" si="10"/>
        <v>15.989000000000001</v>
      </c>
      <c r="AF206" s="26">
        <f t="shared" si="10"/>
        <v>0.33433333333333332</v>
      </c>
      <c r="AG206" s="27">
        <v>381</v>
      </c>
      <c r="AH206" s="27">
        <v>72</v>
      </c>
      <c r="AI206" s="28">
        <v>0.78633333333333344</v>
      </c>
    </row>
    <row r="207" spans="1:35" s="29" customFormat="1" ht="16.5" customHeight="1">
      <c r="A207" s="19">
        <f t="shared" si="11"/>
        <v>204</v>
      </c>
      <c r="B207" s="20" t="s">
        <v>1279</v>
      </c>
      <c r="C207" s="20" t="s">
        <v>861</v>
      </c>
      <c r="D207" s="20" t="s">
        <v>911</v>
      </c>
      <c r="E207" s="21" t="s">
        <v>1492</v>
      </c>
      <c r="F207" s="20" t="s">
        <v>26</v>
      </c>
      <c r="G207" s="20" t="s">
        <v>27</v>
      </c>
      <c r="H207" s="20"/>
      <c r="I207" s="23">
        <v>420</v>
      </c>
      <c r="J207" s="23">
        <v>99.5</v>
      </c>
      <c r="K207" s="23">
        <v>77.2</v>
      </c>
      <c r="L207" s="23">
        <v>20.2</v>
      </c>
      <c r="M207" s="23">
        <v>2.6</v>
      </c>
      <c r="N207" s="23">
        <v>420</v>
      </c>
      <c r="O207" s="23">
        <v>99.5</v>
      </c>
      <c r="P207" s="23">
        <v>68.099999999999994</v>
      </c>
      <c r="Q207" s="23">
        <v>27.6</v>
      </c>
      <c r="R207" s="23">
        <v>4.3</v>
      </c>
      <c r="S207" s="23">
        <v>420</v>
      </c>
      <c r="T207" s="23">
        <v>99.5</v>
      </c>
      <c r="U207" s="23">
        <v>71.7</v>
      </c>
      <c r="V207" s="23">
        <v>27.4</v>
      </c>
      <c r="W207" s="23">
        <v>0.9</v>
      </c>
      <c r="X207" s="24">
        <v>420</v>
      </c>
      <c r="Y207" s="24">
        <v>99.5</v>
      </c>
      <c r="Z207" s="25">
        <f t="shared" si="9"/>
        <v>0.72333333333333327</v>
      </c>
      <c r="AA207" s="25">
        <f t="shared" si="9"/>
        <v>0.25066666666666665</v>
      </c>
      <c r="AB207" s="25">
        <f t="shared" si="9"/>
        <v>2.5999999999999999E-2</v>
      </c>
      <c r="AC207" s="26">
        <v>420</v>
      </c>
      <c r="AD207" s="26">
        <f t="shared" si="10"/>
        <v>303.79999999999995</v>
      </c>
      <c r="AE207" s="26">
        <f t="shared" si="10"/>
        <v>105.27999999999999</v>
      </c>
      <c r="AF207" s="26">
        <f t="shared" si="10"/>
        <v>10.92</v>
      </c>
      <c r="AG207" s="27">
        <v>1990</v>
      </c>
      <c r="AH207" s="27">
        <v>314</v>
      </c>
      <c r="AI207" s="28">
        <v>0.59343727852586825</v>
      </c>
    </row>
    <row r="208" spans="1:35" s="29" customFormat="1" ht="16.5" customHeight="1">
      <c r="A208" s="19">
        <f t="shared" si="11"/>
        <v>205</v>
      </c>
      <c r="B208" s="20" t="s">
        <v>1279</v>
      </c>
      <c r="C208" s="20" t="s">
        <v>861</v>
      </c>
      <c r="D208" s="20" t="s">
        <v>874</v>
      </c>
      <c r="E208" s="21" t="s">
        <v>1493</v>
      </c>
      <c r="F208" s="20" t="s">
        <v>26</v>
      </c>
      <c r="G208" s="20" t="s">
        <v>1294</v>
      </c>
      <c r="H208" s="20"/>
      <c r="I208" s="23">
        <v>72</v>
      </c>
      <c r="J208" s="23">
        <v>98.6</v>
      </c>
      <c r="K208" s="23">
        <v>90.3</v>
      </c>
      <c r="L208" s="23">
        <v>6.9</v>
      </c>
      <c r="M208" s="23">
        <v>2.8</v>
      </c>
      <c r="N208" s="23">
        <v>72</v>
      </c>
      <c r="O208" s="23">
        <v>98.6</v>
      </c>
      <c r="P208" s="23">
        <v>45.8</v>
      </c>
      <c r="Q208" s="23">
        <v>48.6</v>
      </c>
      <c r="R208" s="23">
        <v>5.6</v>
      </c>
      <c r="S208" s="23">
        <v>72</v>
      </c>
      <c r="T208" s="23">
        <v>98.6</v>
      </c>
      <c r="U208" s="23">
        <v>80.599999999999994</v>
      </c>
      <c r="V208" s="23">
        <v>19.399999999999999</v>
      </c>
      <c r="W208" s="23">
        <v>0</v>
      </c>
      <c r="X208" s="24">
        <v>72</v>
      </c>
      <c r="Y208" s="24">
        <v>98.59999999999998</v>
      </c>
      <c r="Z208" s="25">
        <f t="shared" si="9"/>
        <v>0.72233333333333338</v>
      </c>
      <c r="AA208" s="25">
        <f t="shared" si="9"/>
        <v>0.24966666666666673</v>
      </c>
      <c r="AB208" s="25">
        <f t="shared" si="9"/>
        <v>2.8000000000000001E-2</v>
      </c>
      <c r="AC208" s="26">
        <v>72</v>
      </c>
      <c r="AD208" s="26">
        <f t="shared" si="10"/>
        <v>52.008000000000003</v>
      </c>
      <c r="AE208" s="26">
        <f t="shared" si="10"/>
        <v>17.976000000000006</v>
      </c>
      <c r="AF208" s="26">
        <f t="shared" si="10"/>
        <v>2.016</v>
      </c>
      <c r="AG208" s="27">
        <v>2131</v>
      </c>
      <c r="AH208" s="27">
        <v>338</v>
      </c>
      <c r="AI208" s="28">
        <v>0.57766666666666666</v>
      </c>
    </row>
    <row r="209" spans="1:35" s="29" customFormat="1" ht="16.5" customHeight="1">
      <c r="A209" s="19">
        <f t="shared" si="11"/>
        <v>206</v>
      </c>
      <c r="B209" s="20" t="s">
        <v>1279</v>
      </c>
      <c r="C209" s="20" t="s">
        <v>861</v>
      </c>
      <c r="D209" s="20" t="s">
        <v>911</v>
      </c>
      <c r="E209" s="21" t="s">
        <v>1494</v>
      </c>
      <c r="F209" s="20" t="s">
        <v>26</v>
      </c>
      <c r="G209" s="20" t="s">
        <v>27</v>
      </c>
      <c r="H209" s="20"/>
      <c r="I209" s="23">
        <v>308</v>
      </c>
      <c r="J209" s="23">
        <v>99.4</v>
      </c>
      <c r="K209" s="23">
        <v>79.5</v>
      </c>
      <c r="L209" s="23">
        <v>18.2</v>
      </c>
      <c r="M209" s="23">
        <v>2.2999999999999998</v>
      </c>
      <c r="N209" s="23">
        <v>309</v>
      </c>
      <c r="O209" s="23">
        <v>99.7</v>
      </c>
      <c r="P209" s="23">
        <v>66.3</v>
      </c>
      <c r="Q209" s="23">
        <v>29.8</v>
      </c>
      <c r="R209" s="23">
        <v>3.9</v>
      </c>
      <c r="S209" s="23">
        <v>309</v>
      </c>
      <c r="T209" s="23">
        <v>99.7</v>
      </c>
      <c r="U209" s="23">
        <v>70.2</v>
      </c>
      <c r="V209" s="23">
        <v>27.8</v>
      </c>
      <c r="W209" s="23">
        <v>2</v>
      </c>
      <c r="X209" s="24">
        <v>308.66666666666669</v>
      </c>
      <c r="Y209" s="24">
        <v>99.600000000000009</v>
      </c>
      <c r="Z209" s="25">
        <f t="shared" si="9"/>
        <v>0.71991900647948159</v>
      </c>
      <c r="AA209" s="25">
        <f t="shared" si="9"/>
        <v>0.25274298056155509</v>
      </c>
      <c r="AB209" s="25">
        <f t="shared" si="9"/>
        <v>2.7338012958963282E-2</v>
      </c>
      <c r="AC209" s="26">
        <v>308.66666666666669</v>
      </c>
      <c r="AD209" s="26">
        <f t="shared" si="10"/>
        <v>222.215</v>
      </c>
      <c r="AE209" s="26">
        <f t="shared" si="10"/>
        <v>78.013333333333335</v>
      </c>
      <c r="AF209" s="26">
        <f t="shared" si="10"/>
        <v>8.4383333333333344</v>
      </c>
      <c r="AG209" s="27">
        <v>2032</v>
      </c>
      <c r="AH209" s="27">
        <v>324</v>
      </c>
      <c r="AI209" s="28">
        <v>0.59</v>
      </c>
    </row>
    <row r="210" spans="1:35" s="29" customFormat="1" ht="16.5" customHeight="1">
      <c r="A210" s="19">
        <f t="shared" si="11"/>
        <v>207</v>
      </c>
      <c r="B210" s="20" t="s">
        <v>1279</v>
      </c>
      <c r="C210" s="20" t="s">
        <v>861</v>
      </c>
      <c r="D210" s="20" t="s">
        <v>920</v>
      </c>
      <c r="E210" s="21" t="s">
        <v>1495</v>
      </c>
      <c r="F210" s="20" t="s">
        <v>26</v>
      </c>
      <c r="G210" s="20" t="s">
        <v>27</v>
      </c>
      <c r="H210" s="20"/>
      <c r="I210" s="23">
        <v>142</v>
      </c>
      <c r="J210" s="23">
        <v>99.3</v>
      </c>
      <c r="K210" s="23">
        <v>79.599999999999994</v>
      </c>
      <c r="L210" s="23">
        <v>19</v>
      </c>
      <c r="M210" s="23">
        <v>1.4</v>
      </c>
      <c r="N210" s="23">
        <v>141</v>
      </c>
      <c r="O210" s="23">
        <v>98.6</v>
      </c>
      <c r="P210" s="23">
        <v>66</v>
      </c>
      <c r="Q210" s="23">
        <v>28.4</v>
      </c>
      <c r="R210" s="23">
        <v>5.7</v>
      </c>
      <c r="S210" s="23">
        <v>141</v>
      </c>
      <c r="T210" s="23">
        <v>98.6</v>
      </c>
      <c r="U210" s="23">
        <v>70.2</v>
      </c>
      <c r="V210" s="23">
        <v>27.7</v>
      </c>
      <c r="W210" s="23">
        <v>2.1</v>
      </c>
      <c r="X210" s="24">
        <v>141.33333333333334</v>
      </c>
      <c r="Y210" s="24">
        <v>98.833333333333329</v>
      </c>
      <c r="Z210" s="25">
        <f t="shared" si="9"/>
        <v>0.71951415094339621</v>
      </c>
      <c r="AA210" s="25">
        <f t="shared" si="9"/>
        <v>0.25019103773584905</v>
      </c>
      <c r="AB210" s="25">
        <f t="shared" si="9"/>
        <v>3.062735849056604E-2</v>
      </c>
      <c r="AC210" s="26">
        <v>141.33333333333334</v>
      </c>
      <c r="AD210" s="26">
        <f t="shared" si="10"/>
        <v>101.69133333333333</v>
      </c>
      <c r="AE210" s="26">
        <f t="shared" si="10"/>
        <v>35.360333333333337</v>
      </c>
      <c r="AF210" s="26">
        <f t="shared" si="10"/>
        <v>4.3286666666666669</v>
      </c>
      <c r="AG210" s="27">
        <v>2112</v>
      </c>
      <c r="AH210" s="27">
        <v>335</v>
      </c>
      <c r="AI210" s="28">
        <v>0.58033333333333326</v>
      </c>
    </row>
    <row r="211" spans="1:35" s="29" customFormat="1" ht="16.5" customHeight="1">
      <c r="A211" s="19">
        <f t="shared" si="11"/>
        <v>208</v>
      </c>
      <c r="B211" s="34" t="s">
        <v>1279</v>
      </c>
      <c r="C211" s="34" t="s">
        <v>30</v>
      </c>
      <c r="D211" s="34" t="s">
        <v>1362</v>
      </c>
      <c r="E211" s="35" t="s">
        <v>1496</v>
      </c>
      <c r="F211" s="34" t="s">
        <v>26</v>
      </c>
      <c r="G211" s="34" t="s">
        <v>27</v>
      </c>
      <c r="H211" s="34"/>
      <c r="I211" s="36">
        <v>19</v>
      </c>
      <c r="J211" s="36">
        <v>100</v>
      </c>
      <c r="K211" s="36">
        <v>78.900000000000006</v>
      </c>
      <c r="L211" s="36">
        <v>21.1</v>
      </c>
      <c r="M211" s="36">
        <v>0</v>
      </c>
      <c r="N211" s="36">
        <v>19</v>
      </c>
      <c r="O211" s="36">
        <v>100</v>
      </c>
      <c r="P211" s="36">
        <v>47.4</v>
      </c>
      <c r="Q211" s="36">
        <v>52.6</v>
      </c>
      <c r="R211" s="36">
        <v>0</v>
      </c>
      <c r="S211" s="36">
        <v>19</v>
      </c>
      <c r="T211" s="36">
        <v>100</v>
      </c>
      <c r="U211" s="36">
        <v>89.5</v>
      </c>
      <c r="V211" s="36">
        <v>10.5</v>
      </c>
      <c r="W211" s="36">
        <v>0</v>
      </c>
      <c r="X211" s="24">
        <v>19</v>
      </c>
      <c r="Y211" s="24">
        <v>100</v>
      </c>
      <c r="Z211" s="25">
        <f t="shared" si="9"/>
        <v>0.71933333333333327</v>
      </c>
      <c r="AA211" s="25">
        <f t="shared" si="9"/>
        <v>0.28066666666666668</v>
      </c>
      <c r="AB211" s="25">
        <f t="shared" si="9"/>
        <v>0</v>
      </c>
      <c r="AC211" s="26">
        <v>19</v>
      </c>
      <c r="AD211" s="26">
        <f t="shared" si="10"/>
        <v>13.667333333333332</v>
      </c>
      <c r="AE211" s="26">
        <f t="shared" si="10"/>
        <v>5.3326666666666664</v>
      </c>
      <c r="AF211" s="26">
        <f t="shared" si="10"/>
        <v>0</v>
      </c>
      <c r="AG211" s="27">
        <v>136</v>
      </c>
      <c r="AH211" s="27">
        <v>22</v>
      </c>
      <c r="AI211" s="28">
        <v>0.84733333333333338</v>
      </c>
    </row>
    <row r="212" spans="1:35" s="29" customFormat="1" ht="16.5" customHeight="1">
      <c r="A212" s="19">
        <f t="shared" si="11"/>
        <v>209</v>
      </c>
      <c r="B212" s="20" t="s">
        <v>1279</v>
      </c>
      <c r="C212" s="20" t="s">
        <v>861</v>
      </c>
      <c r="D212" s="20" t="s">
        <v>866</v>
      </c>
      <c r="E212" s="21" t="s">
        <v>1497</v>
      </c>
      <c r="F212" s="20" t="s">
        <v>26</v>
      </c>
      <c r="G212" s="20" t="s">
        <v>27</v>
      </c>
      <c r="H212" s="20"/>
      <c r="I212" s="23">
        <v>394</v>
      </c>
      <c r="J212" s="23">
        <v>98.7</v>
      </c>
      <c r="K212" s="23">
        <v>85</v>
      </c>
      <c r="L212" s="23">
        <v>14.5</v>
      </c>
      <c r="M212" s="23">
        <v>0.5</v>
      </c>
      <c r="N212" s="23">
        <v>394</v>
      </c>
      <c r="O212" s="23">
        <v>98.7</v>
      </c>
      <c r="P212" s="23">
        <v>63.2</v>
      </c>
      <c r="Q212" s="23">
        <v>33.799999999999997</v>
      </c>
      <c r="R212" s="23">
        <v>3</v>
      </c>
      <c r="S212" s="23">
        <v>394</v>
      </c>
      <c r="T212" s="23">
        <v>98.7</v>
      </c>
      <c r="U212" s="23">
        <v>67.5</v>
      </c>
      <c r="V212" s="23">
        <v>31.7</v>
      </c>
      <c r="W212" s="23">
        <v>0.8</v>
      </c>
      <c r="X212" s="24">
        <v>394</v>
      </c>
      <c r="Y212" s="24">
        <v>98.7</v>
      </c>
      <c r="Z212" s="25">
        <f t="shared" si="9"/>
        <v>0.71899999999999997</v>
      </c>
      <c r="AA212" s="25">
        <f t="shared" si="9"/>
        <v>0.26666666666666666</v>
      </c>
      <c r="AB212" s="25">
        <f t="shared" si="9"/>
        <v>1.4333333333333333E-2</v>
      </c>
      <c r="AC212" s="26">
        <v>394</v>
      </c>
      <c r="AD212" s="26">
        <f t="shared" si="10"/>
        <v>283.286</v>
      </c>
      <c r="AE212" s="26">
        <f t="shared" si="10"/>
        <v>105.06666666666666</v>
      </c>
      <c r="AF212" s="26">
        <f t="shared" si="10"/>
        <v>5.6473333333333331</v>
      </c>
      <c r="AG212" s="27">
        <v>1556</v>
      </c>
      <c r="AH212" s="27">
        <v>238</v>
      </c>
      <c r="AI212" s="28">
        <v>0.64133333333333331</v>
      </c>
    </row>
    <row r="213" spans="1:35" s="29" customFormat="1" ht="16.5" customHeight="1">
      <c r="A213" s="19">
        <f t="shared" si="11"/>
        <v>210</v>
      </c>
      <c r="B213" s="20" t="s">
        <v>1279</v>
      </c>
      <c r="C213" s="20" t="s">
        <v>861</v>
      </c>
      <c r="D213" s="20" t="s">
        <v>874</v>
      </c>
      <c r="E213" s="21" t="s">
        <v>1498</v>
      </c>
      <c r="F213" s="20" t="s">
        <v>26</v>
      </c>
      <c r="G213" s="20" t="s">
        <v>1294</v>
      </c>
      <c r="H213" s="20"/>
      <c r="I213" s="23">
        <v>153</v>
      </c>
      <c r="J213" s="23">
        <v>100</v>
      </c>
      <c r="K213" s="23">
        <v>86.3</v>
      </c>
      <c r="L213" s="23">
        <v>13</v>
      </c>
      <c r="M213" s="23">
        <v>0.7</v>
      </c>
      <c r="N213" s="23">
        <v>153</v>
      </c>
      <c r="O213" s="23">
        <v>100</v>
      </c>
      <c r="P213" s="23">
        <v>54.9</v>
      </c>
      <c r="Q213" s="23">
        <v>41.8</v>
      </c>
      <c r="R213" s="23">
        <v>3.3</v>
      </c>
      <c r="S213" s="23">
        <v>153</v>
      </c>
      <c r="T213" s="23">
        <v>100</v>
      </c>
      <c r="U213" s="23">
        <v>74.5</v>
      </c>
      <c r="V213" s="23">
        <v>25.5</v>
      </c>
      <c r="W213" s="23">
        <v>0</v>
      </c>
      <c r="X213" s="24">
        <v>153</v>
      </c>
      <c r="Y213" s="24">
        <v>100</v>
      </c>
      <c r="Z213" s="25">
        <f t="shared" si="9"/>
        <v>0.71899999999999986</v>
      </c>
      <c r="AA213" s="25">
        <f t="shared" si="9"/>
        <v>0.26766666666666666</v>
      </c>
      <c r="AB213" s="25">
        <f t="shared" si="9"/>
        <v>1.3333333333333332E-2</v>
      </c>
      <c r="AC213" s="26">
        <v>153</v>
      </c>
      <c r="AD213" s="26">
        <f t="shared" si="10"/>
        <v>110.00699999999998</v>
      </c>
      <c r="AE213" s="26">
        <f t="shared" si="10"/>
        <v>40.953000000000003</v>
      </c>
      <c r="AF213" s="26">
        <f t="shared" si="10"/>
        <v>2.04</v>
      </c>
      <c r="AG213" s="27">
        <v>1438</v>
      </c>
      <c r="AH213" s="27">
        <v>224</v>
      </c>
      <c r="AI213" s="28">
        <v>0.65333333333333343</v>
      </c>
    </row>
    <row r="214" spans="1:35" s="29" customFormat="1" ht="16.5" customHeight="1">
      <c r="A214" s="19">
        <f t="shared" si="11"/>
        <v>211</v>
      </c>
      <c r="B214" s="20" t="s">
        <v>1279</v>
      </c>
      <c r="C214" s="20" t="s">
        <v>861</v>
      </c>
      <c r="D214" s="20" t="s">
        <v>1336</v>
      </c>
      <c r="E214" s="21" t="s">
        <v>1499</v>
      </c>
      <c r="F214" s="20" t="s">
        <v>26</v>
      </c>
      <c r="G214" s="20" t="s">
        <v>27</v>
      </c>
      <c r="H214" s="20"/>
      <c r="I214" s="23">
        <v>424</v>
      </c>
      <c r="J214" s="23">
        <v>98.8</v>
      </c>
      <c r="K214" s="23">
        <v>81.099999999999994</v>
      </c>
      <c r="L214" s="23">
        <v>16.8</v>
      </c>
      <c r="M214" s="23">
        <v>2.1</v>
      </c>
      <c r="N214" s="23">
        <v>424</v>
      </c>
      <c r="O214" s="23">
        <v>98.8</v>
      </c>
      <c r="P214" s="23">
        <v>64.400000000000006</v>
      </c>
      <c r="Q214" s="23">
        <v>31.8</v>
      </c>
      <c r="R214" s="23">
        <v>3.8</v>
      </c>
      <c r="S214" s="23">
        <v>424</v>
      </c>
      <c r="T214" s="23">
        <v>98.8</v>
      </c>
      <c r="U214" s="23">
        <v>70</v>
      </c>
      <c r="V214" s="23">
        <v>28.1</v>
      </c>
      <c r="W214" s="23">
        <v>1.9</v>
      </c>
      <c r="X214" s="24">
        <v>424</v>
      </c>
      <c r="Y214" s="24">
        <v>98.8</v>
      </c>
      <c r="Z214" s="25">
        <f t="shared" si="9"/>
        <v>0.71833333333333338</v>
      </c>
      <c r="AA214" s="25">
        <f t="shared" si="9"/>
        <v>0.25566666666666671</v>
      </c>
      <c r="AB214" s="25">
        <f t="shared" si="9"/>
        <v>2.5999999999999995E-2</v>
      </c>
      <c r="AC214" s="26">
        <v>424</v>
      </c>
      <c r="AD214" s="26">
        <f t="shared" si="10"/>
        <v>304.57333333333338</v>
      </c>
      <c r="AE214" s="26">
        <f t="shared" si="10"/>
        <v>108.40266666666669</v>
      </c>
      <c r="AF214" s="26">
        <f t="shared" si="10"/>
        <v>11.023999999999997</v>
      </c>
      <c r="AG214" s="27">
        <v>1150</v>
      </c>
      <c r="AH214" s="27">
        <v>176</v>
      </c>
      <c r="AI214" s="28">
        <v>0.68866666666666654</v>
      </c>
    </row>
    <row r="215" spans="1:35" s="29" customFormat="1" ht="16.5" customHeight="1">
      <c r="A215" s="19">
        <f t="shared" si="11"/>
        <v>212</v>
      </c>
      <c r="B215" s="20" t="s">
        <v>1279</v>
      </c>
      <c r="C215" s="20" t="s">
        <v>861</v>
      </c>
      <c r="D215" s="20" t="s">
        <v>876</v>
      </c>
      <c r="E215" s="21" t="s">
        <v>1500</v>
      </c>
      <c r="F215" s="20" t="s">
        <v>26</v>
      </c>
      <c r="G215" s="20" t="s">
        <v>27</v>
      </c>
      <c r="H215" s="20"/>
      <c r="I215" s="23">
        <v>401</v>
      </c>
      <c r="J215" s="23">
        <v>98.8</v>
      </c>
      <c r="K215" s="23">
        <v>79.3</v>
      </c>
      <c r="L215" s="23">
        <v>18.2</v>
      </c>
      <c r="M215" s="23">
        <v>2.5</v>
      </c>
      <c r="N215" s="23">
        <v>402</v>
      </c>
      <c r="O215" s="23">
        <v>99</v>
      </c>
      <c r="P215" s="23">
        <v>65.400000000000006</v>
      </c>
      <c r="Q215" s="23">
        <v>28.9</v>
      </c>
      <c r="R215" s="23">
        <v>5.7</v>
      </c>
      <c r="S215" s="23">
        <v>402</v>
      </c>
      <c r="T215" s="23">
        <v>99</v>
      </c>
      <c r="U215" s="23">
        <v>70.599999999999994</v>
      </c>
      <c r="V215" s="23">
        <v>27.4</v>
      </c>
      <c r="W215" s="23">
        <v>2</v>
      </c>
      <c r="X215" s="24">
        <v>401.66666666666669</v>
      </c>
      <c r="Y215" s="24">
        <v>98.933333333333337</v>
      </c>
      <c r="Z215" s="25">
        <f t="shared" si="9"/>
        <v>0.71760414937759331</v>
      </c>
      <c r="AA215" s="25">
        <f t="shared" si="9"/>
        <v>0.24838838174273858</v>
      </c>
      <c r="AB215" s="25">
        <f t="shared" si="9"/>
        <v>3.4007468879668046E-2</v>
      </c>
      <c r="AC215" s="26">
        <v>401.66666666666669</v>
      </c>
      <c r="AD215" s="26">
        <f t="shared" si="10"/>
        <v>288.23766666666666</v>
      </c>
      <c r="AE215" s="26">
        <f t="shared" si="10"/>
        <v>99.769333333333336</v>
      </c>
      <c r="AF215" s="26">
        <f t="shared" si="10"/>
        <v>13.659666666666666</v>
      </c>
      <c r="AG215" s="27">
        <v>875</v>
      </c>
      <c r="AH215" s="27">
        <v>142</v>
      </c>
      <c r="AI215" s="28">
        <v>0.71766666666666667</v>
      </c>
    </row>
    <row r="216" spans="1:35" s="29" customFormat="1" ht="16.5" customHeight="1">
      <c r="A216" s="19">
        <f t="shared" si="11"/>
        <v>213</v>
      </c>
      <c r="B216" s="20" t="s">
        <v>1279</v>
      </c>
      <c r="C216" s="20" t="s">
        <v>861</v>
      </c>
      <c r="D216" s="20" t="s">
        <v>884</v>
      </c>
      <c r="E216" s="21" t="s">
        <v>1501</v>
      </c>
      <c r="F216" s="20" t="s">
        <v>26</v>
      </c>
      <c r="G216" s="20" t="s">
        <v>27</v>
      </c>
      <c r="H216" s="20"/>
      <c r="I216" s="23">
        <v>383</v>
      </c>
      <c r="J216" s="23">
        <v>97.7</v>
      </c>
      <c r="K216" s="23">
        <v>77</v>
      </c>
      <c r="L216" s="23">
        <v>20.399999999999999</v>
      </c>
      <c r="M216" s="23">
        <v>2.6</v>
      </c>
      <c r="N216" s="23">
        <v>382</v>
      </c>
      <c r="O216" s="23">
        <v>97.4</v>
      </c>
      <c r="P216" s="23">
        <v>64.400000000000006</v>
      </c>
      <c r="Q216" s="23">
        <v>31.4</v>
      </c>
      <c r="R216" s="23">
        <v>4.2</v>
      </c>
      <c r="S216" s="23">
        <v>382</v>
      </c>
      <c r="T216" s="23">
        <v>97.4</v>
      </c>
      <c r="U216" s="23">
        <v>73.599999999999994</v>
      </c>
      <c r="V216" s="23">
        <v>25.4</v>
      </c>
      <c r="W216" s="23">
        <v>1</v>
      </c>
      <c r="X216" s="24">
        <v>382.33333333333331</v>
      </c>
      <c r="Y216" s="24">
        <v>97.5</v>
      </c>
      <c r="Z216" s="25">
        <f t="shared" si="9"/>
        <v>0.7167131647776811</v>
      </c>
      <c r="AA216" s="25">
        <f t="shared" si="9"/>
        <v>0.25728683522231904</v>
      </c>
      <c r="AB216" s="25">
        <f t="shared" si="9"/>
        <v>2.6000000000000002E-2</v>
      </c>
      <c r="AC216" s="26">
        <v>382.33333333333331</v>
      </c>
      <c r="AD216" s="26">
        <f t="shared" si="10"/>
        <v>274.02333333333337</v>
      </c>
      <c r="AE216" s="26">
        <f t="shared" si="10"/>
        <v>98.369333333333316</v>
      </c>
      <c r="AF216" s="26">
        <f t="shared" si="10"/>
        <v>9.940666666666667</v>
      </c>
      <c r="AG216" s="27">
        <v>754</v>
      </c>
      <c r="AH216" s="27">
        <v>129</v>
      </c>
      <c r="AI216" s="28">
        <v>0.73199999999999987</v>
      </c>
    </row>
    <row r="217" spans="1:35" s="29" customFormat="1" ht="16.5" customHeight="1">
      <c r="A217" s="19">
        <f t="shared" si="11"/>
        <v>214</v>
      </c>
      <c r="B217" s="20" t="s">
        <v>1279</v>
      </c>
      <c r="C217" s="20" t="s">
        <v>861</v>
      </c>
      <c r="D217" s="20" t="s">
        <v>1336</v>
      </c>
      <c r="E217" s="21" t="s">
        <v>1502</v>
      </c>
      <c r="F217" s="20" t="s">
        <v>26</v>
      </c>
      <c r="G217" s="20" t="s">
        <v>27</v>
      </c>
      <c r="H217" s="20"/>
      <c r="I217" s="23">
        <v>246</v>
      </c>
      <c r="J217" s="23">
        <v>100</v>
      </c>
      <c r="K217" s="23">
        <v>87.4</v>
      </c>
      <c r="L217" s="23">
        <v>12.2</v>
      </c>
      <c r="M217" s="23">
        <v>0.4</v>
      </c>
      <c r="N217" s="23">
        <v>246</v>
      </c>
      <c r="O217" s="23">
        <v>100</v>
      </c>
      <c r="P217" s="23">
        <v>64.2</v>
      </c>
      <c r="Q217" s="23">
        <v>34.200000000000003</v>
      </c>
      <c r="R217" s="23">
        <v>1.6</v>
      </c>
      <c r="S217" s="23">
        <v>246</v>
      </c>
      <c r="T217" s="23">
        <v>100</v>
      </c>
      <c r="U217" s="23">
        <v>63.4</v>
      </c>
      <c r="V217" s="23">
        <v>35</v>
      </c>
      <c r="W217" s="23">
        <v>1.6</v>
      </c>
      <c r="X217" s="24">
        <v>246</v>
      </c>
      <c r="Y217" s="24">
        <v>100</v>
      </c>
      <c r="Z217" s="25">
        <f t="shared" si="9"/>
        <v>0.71666666666666679</v>
      </c>
      <c r="AA217" s="25">
        <f t="shared" si="9"/>
        <v>0.27133333333333332</v>
      </c>
      <c r="AB217" s="25">
        <f t="shared" si="9"/>
        <v>1.2000000000000002E-2</v>
      </c>
      <c r="AC217" s="26">
        <v>246</v>
      </c>
      <c r="AD217" s="26">
        <f t="shared" si="10"/>
        <v>176.30000000000004</v>
      </c>
      <c r="AE217" s="26">
        <f t="shared" si="10"/>
        <v>66.74799999999999</v>
      </c>
      <c r="AF217" s="26">
        <f t="shared" si="10"/>
        <v>2.9520000000000004</v>
      </c>
      <c r="AG217" s="27">
        <v>1747</v>
      </c>
      <c r="AH217" s="27">
        <v>270</v>
      </c>
      <c r="AI217" s="28">
        <v>0.62</v>
      </c>
    </row>
    <row r="218" spans="1:35" s="29" customFormat="1" ht="16.5" customHeight="1">
      <c r="A218" s="19">
        <f t="shared" si="11"/>
        <v>215</v>
      </c>
      <c r="B218" s="20" t="s">
        <v>1279</v>
      </c>
      <c r="C218" s="20" t="s">
        <v>861</v>
      </c>
      <c r="D218" s="20" t="s">
        <v>884</v>
      </c>
      <c r="E218" s="21" t="s">
        <v>1503</v>
      </c>
      <c r="F218" s="20" t="s">
        <v>26</v>
      </c>
      <c r="G218" s="20" t="s">
        <v>1417</v>
      </c>
      <c r="H218" s="20"/>
      <c r="I218" s="23">
        <v>347</v>
      </c>
      <c r="J218" s="23">
        <v>100</v>
      </c>
      <c r="K218" s="23">
        <v>78.400000000000006</v>
      </c>
      <c r="L218" s="23">
        <v>19.899999999999999</v>
      </c>
      <c r="M218" s="23">
        <v>1.7</v>
      </c>
      <c r="N218" s="23">
        <v>347</v>
      </c>
      <c r="O218" s="23">
        <v>100</v>
      </c>
      <c r="P218" s="23">
        <v>64.3</v>
      </c>
      <c r="Q218" s="23">
        <v>31.4</v>
      </c>
      <c r="R218" s="23">
        <v>4.3</v>
      </c>
      <c r="S218" s="23">
        <v>347</v>
      </c>
      <c r="T218" s="23">
        <v>100</v>
      </c>
      <c r="U218" s="23">
        <v>72</v>
      </c>
      <c r="V218" s="23">
        <v>27.1</v>
      </c>
      <c r="W218" s="23">
        <v>0.9</v>
      </c>
      <c r="X218" s="24">
        <v>347</v>
      </c>
      <c r="Y218" s="24">
        <v>100</v>
      </c>
      <c r="Z218" s="25">
        <f t="shared" si="9"/>
        <v>0.71566666666666667</v>
      </c>
      <c r="AA218" s="25">
        <f t="shared" si="9"/>
        <v>0.26133333333333336</v>
      </c>
      <c r="AB218" s="25">
        <f t="shared" si="9"/>
        <v>2.3E-2</v>
      </c>
      <c r="AC218" s="26">
        <v>347</v>
      </c>
      <c r="AD218" s="26">
        <f t="shared" si="10"/>
        <v>248.33633333333333</v>
      </c>
      <c r="AE218" s="26">
        <f t="shared" si="10"/>
        <v>90.682666666666677</v>
      </c>
      <c r="AF218" s="26">
        <f t="shared" si="10"/>
        <v>7.9809999999999999</v>
      </c>
      <c r="AG218" s="27">
        <v>1242</v>
      </c>
      <c r="AH218" s="27">
        <v>190</v>
      </c>
      <c r="AI218" s="28">
        <v>0.67500000000000004</v>
      </c>
    </row>
    <row r="219" spans="1:35" s="29" customFormat="1" ht="16.5" customHeight="1">
      <c r="A219" s="19">
        <f t="shared" si="11"/>
        <v>216</v>
      </c>
      <c r="B219" s="20" t="s">
        <v>1279</v>
      </c>
      <c r="C219" s="20" t="s">
        <v>861</v>
      </c>
      <c r="D219" s="20" t="s">
        <v>866</v>
      </c>
      <c r="E219" s="21" t="s">
        <v>1504</v>
      </c>
      <c r="F219" s="20" t="s">
        <v>26</v>
      </c>
      <c r="G219" s="20" t="s">
        <v>27</v>
      </c>
      <c r="H219" s="20"/>
      <c r="I219" s="23">
        <v>542</v>
      </c>
      <c r="J219" s="23">
        <v>99.1</v>
      </c>
      <c r="K219" s="23">
        <v>84.1</v>
      </c>
      <c r="L219" s="23">
        <v>14.8</v>
      </c>
      <c r="M219" s="23">
        <v>1.1000000000000001</v>
      </c>
      <c r="N219" s="23">
        <v>542</v>
      </c>
      <c r="O219" s="23">
        <v>99.1</v>
      </c>
      <c r="P219" s="23">
        <v>59</v>
      </c>
      <c r="Q219" s="23">
        <v>35.799999999999997</v>
      </c>
      <c r="R219" s="23">
        <v>5.2</v>
      </c>
      <c r="S219" s="23">
        <v>542</v>
      </c>
      <c r="T219" s="23">
        <v>99.1</v>
      </c>
      <c r="U219" s="23">
        <v>71.599999999999994</v>
      </c>
      <c r="V219" s="23">
        <v>27.9</v>
      </c>
      <c r="W219" s="23">
        <v>0.5</v>
      </c>
      <c r="X219" s="24">
        <v>542</v>
      </c>
      <c r="Y219" s="24">
        <v>99.09999999999998</v>
      </c>
      <c r="Z219" s="25">
        <f t="shared" si="9"/>
        <v>0.71566666666666656</v>
      </c>
      <c r="AA219" s="25">
        <f t="shared" si="9"/>
        <v>0.2616666666666666</v>
      </c>
      <c r="AB219" s="25">
        <f t="shared" si="9"/>
        <v>2.2666666666666668E-2</v>
      </c>
      <c r="AC219" s="26">
        <v>542</v>
      </c>
      <c r="AD219" s="26">
        <f t="shared" si="10"/>
        <v>387.89133333333325</v>
      </c>
      <c r="AE219" s="26">
        <f t="shared" si="10"/>
        <v>141.8233333333333</v>
      </c>
      <c r="AF219" s="26">
        <f t="shared" si="10"/>
        <v>12.285333333333334</v>
      </c>
      <c r="AG219" s="27">
        <v>1665</v>
      </c>
      <c r="AH219" s="27">
        <v>252</v>
      </c>
      <c r="AI219" s="28">
        <v>0.6293333333333333</v>
      </c>
    </row>
    <row r="220" spans="1:35" s="29" customFormat="1" ht="16.5" customHeight="1">
      <c r="A220" s="19">
        <f t="shared" si="11"/>
        <v>217</v>
      </c>
      <c r="B220" s="20" t="s">
        <v>1279</v>
      </c>
      <c r="C220" s="20" t="s">
        <v>861</v>
      </c>
      <c r="D220" s="20" t="s">
        <v>876</v>
      </c>
      <c r="E220" s="21" t="s">
        <v>1505</v>
      </c>
      <c r="F220" s="20" t="s">
        <v>26</v>
      </c>
      <c r="G220" s="20" t="s">
        <v>27</v>
      </c>
      <c r="H220" s="20"/>
      <c r="I220" s="23">
        <v>370</v>
      </c>
      <c r="J220" s="23">
        <v>98.7</v>
      </c>
      <c r="K220" s="23">
        <v>81.599999999999994</v>
      </c>
      <c r="L220" s="23">
        <v>16.2</v>
      </c>
      <c r="M220" s="23">
        <v>2.2000000000000002</v>
      </c>
      <c r="N220" s="23">
        <v>372</v>
      </c>
      <c r="O220" s="23">
        <v>99.2</v>
      </c>
      <c r="P220" s="23">
        <v>66.099999999999994</v>
      </c>
      <c r="Q220" s="23">
        <v>27.7</v>
      </c>
      <c r="R220" s="23">
        <v>6.2</v>
      </c>
      <c r="S220" s="23">
        <v>372</v>
      </c>
      <c r="T220" s="23">
        <v>99.2</v>
      </c>
      <c r="U220" s="23">
        <v>66.900000000000006</v>
      </c>
      <c r="V220" s="23">
        <v>31.2</v>
      </c>
      <c r="W220" s="23">
        <v>1.9</v>
      </c>
      <c r="X220" s="24">
        <v>371.33333333333331</v>
      </c>
      <c r="Y220" s="24">
        <v>99.033333333333346</v>
      </c>
      <c r="Z220" s="25">
        <f t="shared" si="9"/>
        <v>0.71515260323159779</v>
      </c>
      <c r="AA220" s="25">
        <f t="shared" si="9"/>
        <v>0.25049192100538598</v>
      </c>
      <c r="AB220" s="25">
        <f t="shared" si="9"/>
        <v>3.4355475763016154E-2</v>
      </c>
      <c r="AC220" s="26">
        <v>371.33333333333331</v>
      </c>
      <c r="AD220" s="26">
        <f t="shared" si="10"/>
        <v>265.55999999999995</v>
      </c>
      <c r="AE220" s="26">
        <f t="shared" si="10"/>
        <v>93.015999999999991</v>
      </c>
      <c r="AF220" s="26">
        <f t="shared" si="10"/>
        <v>12.757333333333332</v>
      </c>
      <c r="AG220" s="27">
        <v>1869</v>
      </c>
      <c r="AH220" s="27">
        <v>291</v>
      </c>
      <c r="AI220" s="28">
        <v>0.60733333333333339</v>
      </c>
    </row>
    <row r="221" spans="1:35" s="29" customFormat="1" ht="16.5" customHeight="1">
      <c r="A221" s="19">
        <f t="shared" si="11"/>
        <v>218</v>
      </c>
      <c r="B221" s="20" t="s">
        <v>1279</v>
      </c>
      <c r="C221" s="20" t="s">
        <v>861</v>
      </c>
      <c r="D221" s="20" t="s">
        <v>956</v>
      </c>
      <c r="E221" s="21" t="s">
        <v>1506</v>
      </c>
      <c r="F221" s="20" t="s">
        <v>26</v>
      </c>
      <c r="G221" s="20" t="s">
        <v>27</v>
      </c>
      <c r="H221" s="20"/>
      <c r="I221" s="23">
        <v>62</v>
      </c>
      <c r="J221" s="23">
        <v>100</v>
      </c>
      <c r="K221" s="23">
        <v>83.9</v>
      </c>
      <c r="L221" s="23">
        <v>14.5</v>
      </c>
      <c r="M221" s="23">
        <v>1.6</v>
      </c>
      <c r="N221" s="23">
        <v>62</v>
      </c>
      <c r="O221" s="23">
        <v>100</v>
      </c>
      <c r="P221" s="23">
        <v>64.5</v>
      </c>
      <c r="Q221" s="23">
        <v>33.9</v>
      </c>
      <c r="R221" s="23">
        <v>1.6</v>
      </c>
      <c r="S221" s="23">
        <v>62</v>
      </c>
      <c r="T221" s="23">
        <v>100</v>
      </c>
      <c r="U221" s="23">
        <v>66.099999999999994</v>
      </c>
      <c r="V221" s="23">
        <v>30.7</v>
      </c>
      <c r="W221" s="23">
        <v>3.2</v>
      </c>
      <c r="X221" s="24">
        <v>62</v>
      </c>
      <c r="Y221" s="24">
        <v>100</v>
      </c>
      <c r="Z221" s="25">
        <f t="shared" si="9"/>
        <v>0.71500000000000008</v>
      </c>
      <c r="AA221" s="25">
        <f t="shared" si="9"/>
        <v>0.26366666666666666</v>
      </c>
      <c r="AB221" s="25">
        <f t="shared" si="9"/>
        <v>2.1333333333333333E-2</v>
      </c>
      <c r="AC221" s="26">
        <v>62</v>
      </c>
      <c r="AD221" s="26">
        <f t="shared" si="10"/>
        <v>44.330000000000005</v>
      </c>
      <c r="AE221" s="26">
        <f t="shared" si="10"/>
        <v>16.347333333333331</v>
      </c>
      <c r="AF221" s="26">
        <f t="shared" si="10"/>
        <v>1.3226666666666667</v>
      </c>
      <c r="AG221" s="27">
        <v>258</v>
      </c>
      <c r="AH221" s="27">
        <v>49</v>
      </c>
      <c r="AI221" s="28">
        <v>0.81</v>
      </c>
    </row>
    <row r="222" spans="1:35" s="29" customFormat="1" ht="16.5" customHeight="1">
      <c r="A222" s="19">
        <f t="shared" si="11"/>
        <v>219</v>
      </c>
      <c r="B222" s="20" t="s">
        <v>1279</v>
      </c>
      <c r="C222" s="20" t="s">
        <v>861</v>
      </c>
      <c r="D222" s="20" t="s">
        <v>870</v>
      </c>
      <c r="E222" s="21" t="s">
        <v>1507</v>
      </c>
      <c r="F222" s="20" t="s">
        <v>26</v>
      </c>
      <c r="G222" s="20" t="s">
        <v>27</v>
      </c>
      <c r="H222" s="20"/>
      <c r="I222" s="23">
        <v>96</v>
      </c>
      <c r="J222" s="23">
        <v>100</v>
      </c>
      <c r="K222" s="23">
        <v>78.099999999999994</v>
      </c>
      <c r="L222" s="23">
        <v>21.9</v>
      </c>
      <c r="M222" s="23">
        <v>0</v>
      </c>
      <c r="N222" s="23">
        <v>96</v>
      </c>
      <c r="O222" s="23">
        <v>100</v>
      </c>
      <c r="P222" s="23">
        <v>65.599999999999994</v>
      </c>
      <c r="Q222" s="23">
        <v>32.299999999999997</v>
      </c>
      <c r="R222" s="23">
        <v>2.1</v>
      </c>
      <c r="S222" s="23">
        <v>95</v>
      </c>
      <c r="T222" s="23">
        <v>99</v>
      </c>
      <c r="U222" s="23">
        <v>70.5</v>
      </c>
      <c r="V222" s="23">
        <v>27.4</v>
      </c>
      <c r="W222" s="23">
        <v>2.1</v>
      </c>
      <c r="X222" s="24">
        <v>95.666666666666671</v>
      </c>
      <c r="Y222" s="24">
        <v>99.666666666666671</v>
      </c>
      <c r="Z222" s="25">
        <f t="shared" si="9"/>
        <v>0.71403135888501734</v>
      </c>
      <c r="AA222" s="25">
        <f t="shared" si="9"/>
        <v>0.27199303135888503</v>
      </c>
      <c r="AB222" s="25">
        <f t="shared" si="9"/>
        <v>1.3975609756097561E-2</v>
      </c>
      <c r="AC222" s="26">
        <v>95.666666666666671</v>
      </c>
      <c r="AD222" s="26">
        <f t="shared" si="10"/>
        <v>68.308999999999997</v>
      </c>
      <c r="AE222" s="26">
        <f t="shared" si="10"/>
        <v>26.020666666666671</v>
      </c>
      <c r="AF222" s="26">
        <f t="shared" si="10"/>
        <v>1.3370000000000002</v>
      </c>
      <c r="AG222" s="27">
        <v>1497</v>
      </c>
      <c r="AH222" s="27">
        <v>232</v>
      </c>
      <c r="AI222" s="28">
        <v>0.64633333333333332</v>
      </c>
    </row>
    <row r="223" spans="1:35" s="29" customFormat="1" ht="16.5" customHeight="1">
      <c r="A223" s="19">
        <f t="shared" si="11"/>
        <v>220</v>
      </c>
      <c r="B223" s="20" t="s">
        <v>1279</v>
      </c>
      <c r="C223" s="20" t="s">
        <v>861</v>
      </c>
      <c r="D223" s="20" t="s">
        <v>862</v>
      </c>
      <c r="E223" s="21" t="s">
        <v>1508</v>
      </c>
      <c r="F223" s="20" t="s">
        <v>26</v>
      </c>
      <c r="G223" s="20" t="s">
        <v>27</v>
      </c>
      <c r="H223" s="20"/>
      <c r="I223" s="23">
        <v>28</v>
      </c>
      <c r="J223" s="23">
        <v>100</v>
      </c>
      <c r="K223" s="23">
        <v>82.1</v>
      </c>
      <c r="L223" s="23">
        <v>17.899999999999999</v>
      </c>
      <c r="M223" s="23">
        <v>0</v>
      </c>
      <c r="N223" s="23">
        <v>28</v>
      </c>
      <c r="O223" s="23">
        <v>100</v>
      </c>
      <c r="P223" s="23">
        <v>46.4</v>
      </c>
      <c r="Q223" s="23">
        <v>53.6</v>
      </c>
      <c r="R223" s="23">
        <v>0</v>
      </c>
      <c r="S223" s="23">
        <v>28</v>
      </c>
      <c r="T223" s="23">
        <v>100</v>
      </c>
      <c r="U223" s="23">
        <v>85.7</v>
      </c>
      <c r="V223" s="23">
        <v>14.3</v>
      </c>
      <c r="W223" s="23">
        <v>0</v>
      </c>
      <c r="X223" s="24">
        <v>28</v>
      </c>
      <c r="Y223" s="24">
        <v>100</v>
      </c>
      <c r="Z223" s="25">
        <f t="shared" si="9"/>
        <v>0.71399999999999997</v>
      </c>
      <c r="AA223" s="25">
        <f t="shared" si="9"/>
        <v>0.28600000000000003</v>
      </c>
      <c r="AB223" s="25">
        <f t="shared" si="9"/>
        <v>0</v>
      </c>
      <c r="AC223" s="26">
        <v>28</v>
      </c>
      <c r="AD223" s="26">
        <f t="shared" si="10"/>
        <v>19.991999999999997</v>
      </c>
      <c r="AE223" s="26">
        <f t="shared" si="10"/>
        <v>8.0080000000000009</v>
      </c>
      <c r="AF223" s="26">
        <f t="shared" si="10"/>
        <v>0</v>
      </c>
      <c r="AG223" s="27">
        <v>2958</v>
      </c>
      <c r="AH223" s="27">
        <v>541</v>
      </c>
      <c r="AI223" s="28">
        <v>0.40233333333333332</v>
      </c>
    </row>
    <row r="224" spans="1:35" s="29" customFormat="1" ht="16.5" customHeight="1">
      <c r="A224" s="19">
        <f t="shared" si="11"/>
        <v>221</v>
      </c>
      <c r="B224" s="20" t="s">
        <v>1279</v>
      </c>
      <c r="C224" s="20" t="s">
        <v>861</v>
      </c>
      <c r="D224" s="20" t="s">
        <v>887</v>
      </c>
      <c r="E224" s="21" t="s">
        <v>1509</v>
      </c>
      <c r="F224" s="20" t="s">
        <v>71</v>
      </c>
      <c r="G224" s="20" t="s">
        <v>1294</v>
      </c>
      <c r="H224" s="20"/>
      <c r="I224" s="23">
        <v>386</v>
      </c>
      <c r="J224" s="23">
        <v>99.5</v>
      </c>
      <c r="K224" s="23">
        <v>85.8</v>
      </c>
      <c r="L224" s="23">
        <v>13.7</v>
      </c>
      <c r="M224" s="23">
        <v>0.5</v>
      </c>
      <c r="N224" s="23">
        <v>386</v>
      </c>
      <c r="O224" s="23">
        <v>99.5</v>
      </c>
      <c r="P224" s="23">
        <v>55.7</v>
      </c>
      <c r="Q224" s="23">
        <v>40.700000000000003</v>
      </c>
      <c r="R224" s="23">
        <v>3.6</v>
      </c>
      <c r="S224" s="23">
        <v>386</v>
      </c>
      <c r="T224" s="23">
        <v>99.5</v>
      </c>
      <c r="U224" s="23">
        <v>72.5</v>
      </c>
      <c r="V224" s="23">
        <v>27.5</v>
      </c>
      <c r="W224" s="23">
        <v>0</v>
      </c>
      <c r="X224" s="24">
        <v>386</v>
      </c>
      <c r="Y224" s="24">
        <v>99.5</v>
      </c>
      <c r="Z224" s="25">
        <f t="shared" si="9"/>
        <v>0.71333333333333326</v>
      </c>
      <c r="AA224" s="25">
        <f t="shared" si="9"/>
        <v>0.27300000000000002</v>
      </c>
      <c r="AB224" s="25">
        <f t="shared" si="9"/>
        <v>1.3666666666666667E-2</v>
      </c>
      <c r="AC224" s="26">
        <v>386</v>
      </c>
      <c r="AD224" s="26">
        <f t="shared" si="10"/>
        <v>275.34666666666664</v>
      </c>
      <c r="AE224" s="26">
        <f t="shared" si="10"/>
        <v>105.37800000000001</v>
      </c>
      <c r="AF224" s="26">
        <f t="shared" si="10"/>
        <v>5.2753333333333332</v>
      </c>
      <c r="AG224" s="27">
        <v>1396</v>
      </c>
      <c r="AH224" s="27">
        <v>215</v>
      </c>
      <c r="AI224" s="28">
        <v>0.65833333333333333</v>
      </c>
    </row>
    <row r="225" spans="1:35" s="29" customFormat="1" ht="16.5" customHeight="1">
      <c r="A225" s="19">
        <f t="shared" si="11"/>
        <v>222</v>
      </c>
      <c r="B225" s="20" t="s">
        <v>1279</v>
      </c>
      <c r="C225" s="20" t="s">
        <v>861</v>
      </c>
      <c r="D225" s="20" t="s">
        <v>870</v>
      </c>
      <c r="E225" s="21" t="s">
        <v>1510</v>
      </c>
      <c r="F225" s="20" t="s">
        <v>26</v>
      </c>
      <c r="G225" s="20" t="s">
        <v>27</v>
      </c>
      <c r="H225" s="20"/>
      <c r="I225" s="23">
        <v>201</v>
      </c>
      <c r="J225" s="23">
        <v>99</v>
      </c>
      <c r="K225" s="23">
        <v>75.099999999999994</v>
      </c>
      <c r="L225" s="23">
        <v>20.9</v>
      </c>
      <c r="M225" s="23">
        <v>4</v>
      </c>
      <c r="N225" s="23">
        <v>201</v>
      </c>
      <c r="O225" s="23">
        <v>99</v>
      </c>
      <c r="P225" s="23">
        <v>67.7</v>
      </c>
      <c r="Q225" s="23">
        <v>26.3</v>
      </c>
      <c r="R225" s="23">
        <v>6</v>
      </c>
      <c r="S225" s="23">
        <v>201</v>
      </c>
      <c r="T225" s="23">
        <v>99</v>
      </c>
      <c r="U225" s="23">
        <v>71.099999999999994</v>
      </c>
      <c r="V225" s="23">
        <v>27.4</v>
      </c>
      <c r="W225" s="23">
        <v>1.5</v>
      </c>
      <c r="X225" s="24">
        <v>201</v>
      </c>
      <c r="Y225" s="24">
        <v>99</v>
      </c>
      <c r="Z225" s="25">
        <f t="shared" si="9"/>
        <v>0.71299999999999997</v>
      </c>
      <c r="AA225" s="25">
        <f t="shared" si="9"/>
        <v>0.24866666666666662</v>
      </c>
      <c r="AB225" s="25">
        <f t="shared" si="9"/>
        <v>3.8333333333333337E-2</v>
      </c>
      <c r="AC225" s="26">
        <v>201</v>
      </c>
      <c r="AD225" s="26">
        <f t="shared" si="10"/>
        <v>143.31299999999999</v>
      </c>
      <c r="AE225" s="26">
        <f t="shared" si="10"/>
        <v>49.981999999999992</v>
      </c>
      <c r="AF225" s="26">
        <f t="shared" si="10"/>
        <v>7.705000000000001</v>
      </c>
      <c r="AG225" s="27">
        <v>1420</v>
      </c>
      <c r="AH225" s="27">
        <v>219</v>
      </c>
      <c r="AI225" s="28">
        <v>0.65633333333333332</v>
      </c>
    </row>
    <row r="226" spans="1:35" s="29" customFormat="1" ht="16.5" customHeight="1">
      <c r="A226" s="19">
        <f t="shared" si="11"/>
        <v>223</v>
      </c>
      <c r="B226" s="20" t="s">
        <v>1279</v>
      </c>
      <c r="C226" s="20" t="s">
        <v>861</v>
      </c>
      <c r="D226" s="20" t="s">
        <v>876</v>
      </c>
      <c r="E226" s="21" t="s">
        <v>1511</v>
      </c>
      <c r="F226" s="20" t="s">
        <v>26</v>
      </c>
      <c r="G226" s="20" t="s">
        <v>1294</v>
      </c>
      <c r="H226" s="20"/>
      <c r="I226" s="23">
        <v>240</v>
      </c>
      <c r="J226" s="23">
        <v>99.6</v>
      </c>
      <c r="K226" s="23">
        <v>88.8</v>
      </c>
      <c r="L226" s="23">
        <v>10.4</v>
      </c>
      <c r="M226" s="23">
        <v>0.8</v>
      </c>
      <c r="N226" s="23">
        <v>240</v>
      </c>
      <c r="O226" s="23">
        <v>99.6</v>
      </c>
      <c r="P226" s="23">
        <v>52.9</v>
      </c>
      <c r="Q226" s="23">
        <v>45.4</v>
      </c>
      <c r="R226" s="23">
        <v>1.7</v>
      </c>
      <c r="S226" s="23">
        <v>240</v>
      </c>
      <c r="T226" s="23">
        <v>99.6</v>
      </c>
      <c r="U226" s="23">
        <v>71.7</v>
      </c>
      <c r="V226" s="23">
        <v>27.9</v>
      </c>
      <c r="W226" s="23">
        <v>0.4</v>
      </c>
      <c r="X226" s="24">
        <v>240</v>
      </c>
      <c r="Y226" s="24">
        <v>99.59999999999998</v>
      </c>
      <c r="Z226" s="25">
        <f t="shared" si="9"/>
        <v>0.71133333333333326</v>
      </c>
      <c r="AA226" s="25">
        <f t="shared" si="9"/>
        <v>0.27899999999999997</v>
      </c>
      <c r="AB226" s="25">
        <f t="shared" si="9"/>
        <v>9.6666666666666672E-3</v>
      </c>
      <c r="AC226" s="26">
        <v>240</v>
      </c>
      <c r="AD226" s="26">
        <f t="shared" si="10"/>
        <v>170.71999999999997</v>
      </c>
      <c r="AE226" s="26">
        <f t="shared" si="10"/>
        <v>66.959999999999994</v>
      </c>
      <c r="AF226" s="26">
        <f t="shared" si="10"/>
        <v>2.3200000000000003</v>
      </c>
      <c r="AG226" s="27">
        <v>2158</v>
      </c>
      <c r="AH226" s="27">
        <v>343</v>
      </c>
      <c r="AI226" s="28">
        <v>0.57399999999999995</v>
      </c>
    </row>
    <row r="227" spans="1:35" s="29" customFormat="1" ht="16.5" customHeight="1">
      <c r="A227" s="19">
        <f t="shared" si="11"/>
        <v>224</v>
      </c>
      <c r="B227" s="20" t="s">
        <v>1279</v>
      </c>
      <c r="C227" s="20" t="s">
        <v>861</v>
      </c>
      <c r="D227" s="20" t="s">
        <v>900</v>
      </c>
      <c r="E227" s="21" t="s">
        <v>1512</v>
      </c>
      <c r="F227" s="20" t="s">
        <v>26</v>
      </c>
      <c r="G227" s="20" t="s">
        <v>27</v>
      </c>
      <c r="H227" s="20"/>
      <c r="I227" s="23">
        <v>289</v>
      </c>
      <c r="J227" s="23">
        <v>99.3</v>
      </c>
      <c r="K227" s="23">
        <v>80</v>
      </c>
      <c r="L227" s="23">
        <v>18.3</v>
      </c>
      <c r="M227" s="23">
        <v>1.7</v>
      </c>
      <c r="N227" s="23">
        <v>289</v>
      </c>
      <c r="O227" s="23">
        <v>99.3</v>
      </c>
      <c r="P227" s="23">
        <v>63.7</v>
      </c>
      <c r="Q227" s="23">
        <v>30.1</v>
      </c>
      <c r="R227" s="23">
        <v>6.2</v>
      </c>
      <c r="S227" s="23">
        <v>289</v>
      </c>
      <c r="T227" s="23">
        <v>99.3</v>
      </c>
      <c r="U227" s="23">
        <v>69.599999999999994</v>
      </c>
      <c r="V227" s="23">
        <v>28</v>
      </c>
      <c r="W227" s="23">
        <v>2.4</v>
      </c>
      <c r="X227" s="24">
        <v>289</v>
      </c>
      <c r="Y227" s="24">
        <v>99.3</v>
      </c>
      <c r="Z227" s="25">
        <f t="shared" si="9"/>
        <v>0.71099999999999997</v>
      </c>
      <c r="AA227" s="25">
        <f t="shared" si="9"/>
        <v>0.25466666666666665</v>
      </c>
      <c r="AB227" s="25">
        <f t="shared" si="9"/>
        <v>3.4333333333333334E-2</v>
      </c>
      <c r="AC227" s="26">
        <v>289</v>
      </c>
      <c r="AD227" s="26">
        <f t="shared" si="10"/>
        <v>205.47899999999998</v>
      </c>
      <c r="AE227" s="26">
        <f t="shared" si="10"/>
        <v>73.598666666666659</v>
      </c>
      <c r="AF227" s="26">
        <f t="shared" si="10"/>
        <v>9.9223333333333343</v>
      </c>
      <c r="AG227" s="27">
        <v>2280</v>
      </c>
      <c r="AH227" s="27">
        <v>369</v>
      </c>
      <c r="AI227" s="28">
        <v>0.55766666666666664</v>
      </c>
    </row>
    <row r="228" spans="1:35" s="29" customFormat="1" ht="16.5" customHeight="1">
      <c r="A228" s="19">
        <f t="shared" si="11"/>
        <v>225</v>
      </c>
      <c r="B228" s="20" t="s">
        <v>1279</v>
      </c>
      <c r="C228" s="20" t="s">
        <v>861</v>
      </c>
      <c r="D228" s="20" t="s">
        <v>862</v>
      </c>
      <c r="E228" s="21" t="s">
        <v>1513</v>
      </c>
      <c r="F228" s="20" t="s">
        <v>26</v>
      </c>
      <c r="G228" s="20" t="s">
        <v>27</v>
      </c>
      <c r="H228" s="20"/>
      <c r="I228" s="23">
        <v>244</v>
      </c>
      <c r="J228" s="23">
        <v>98</v>
      </c>
      <c r="K228" s="23">
        <v>81.599999999999994</v>
      </c>
      <c r="L228" s="23">
        <v>16.8</v>
      </c>
      <c r="M228" s="23">
        <v>1.6</v>
      </c>
      <c r="N228" s="23">
        <v>244</v>
      </c>
      <c r="O228" s="23">
        <v>98</v>
      </c>
      <c r="P228" s="23">
        <v>61.5</v>
      </c>
      <c r="Q228" s="23">
        <v>34</v>
      </c>
      <c r="R228" s="23">
        <v>4.5</v>
      </c>
      <c r="S228" s="23">
        <v>244</v>
      </c>
      <c r="T228" s="23">
        <v>98</v>
      </c>
      <c r="U228" s="23">
        <v>70.099999999999994</v>
      </c>
      <c r="V228" s="23">
        <v>28.7</v>
      </c>
      <c r="W228" s="23">
        <v>1.2</v>
      </c>
      <c r="X228" s="24">
        <v>244</v>
      </c>
      <c r="Y228" s="24">
        <v>98</v>
      </c>
      <c r="Z228" s="25">
        <f t="shared" si="9"/>
        <v>0.71066666666666667</v>
      </c>
      <c r="AA228" s="25">
        <f t="shared" si="9"/>
        <v>0.26500000000000001</v>
      </c>
      <c r="AB228" s="25">
        <f t="shared" si="9"/>
        <v>2.4333333333333335E-2</v>
      </c>
      <c r="AC228" s="26">
        <v>244</v>
      </c>
      <c r="AD228" s="26">
        <f t="shared" si="10"/>
        <v>173.40266666666668</v>
      </c>
      <c r="AE228" s="26">
        <f t="shared" si="10"/>
        <v>64.66</v>
      </c>
      <c r="AF228" s="26">
        <f t="shared" si="10"/>
        <v>5.937333333333334</v>
      </c>
      <c r="AG228" s="27">
        <v>1888</v>
      </c>
      <c r="AH228" s="27">
        <v>298</v>
      </c>
      <c r="AI228" s="28">
        <v>0.60566666666666658</v>
      </c>
    </row>
    <row r="229" spans="1:35" s="29" customFormat="1" ht="16.5" customHeight="1">
      <c r="A229" s="19">
        <f t="shared" si="11"/>
        <v>226</v>
      </c>
      <c r="B229" s="20" t="s">
        <v>1279</v>
      </c>
      <c r="C229" s="20" t="s">
        <v>861</v>
      </c>
      <c r="D229" s="20" t="s">
        <v>874</v>
      </c>
      <c r="E229" s="21" t="s">
        <v>1514</v>
      </c>
      <c r="F229" s="20" t="s">
        <v>71</v>
      </c>
      <c r="G229" s="20" t="s">
        <v>1294</v>
      </c>
      <c r="H229" s="20"/>
      <c r="I229" s="23">
        <v>381</v>
      </c>
      <c r="J229" s="23">
        <v>99.2</v>
      </c>
      <c r="K229" s="23">
        <v>83.7</v>
      </c>
      <c r="L229" s="23">
        <v>15.5</v>
      </c>
      <c r="M229" s="23">
        <v>0.8</v>
      </c>
      <c r="N229" s="23">
        <v>381</v>
      </c>
      <c r="O229" s="23">
        <v>99.2</v>
      </c>
      <c r="P229" s="23">
        <v>63.3</v>
      </c>
      <c r="Q229" s="23">
        <v>34.4</v>
      </c>
      <c r="R229" s="23">
        <v>2.4</v>
      </c>
      <c r="S229" s="23">
        <v>381</v>
      </c>
      <c r="T229" s="23">
        <v>99.2</v>
      </c>
      <c r="U229" s="23">
        <v>66.099999999999994</v>
      </c>
      <c r="V229" s="23">
        <v>32.799999999999997</v>
      </c>
      <c r="W229" s="23">
        <v>1.1000000000000001</v>
      </c>
      <c r="X229" s="24">
        <v>381</v>
      </c>
      <c r="Y229" s="24">
        <v>99.2</v>
      </c>
      <c r="Z229" s="25">
        <f t="shared" si="9"/>
        <v>0.71033333333333326</v>
      </c>
      <c r="AA229" s="25">
        <f t="shared" si="9"/>
        <v>0.27566666666666667</v>
      </c>
      <c r="AB229" s="25">
        <f t="shared" si="9"/>
        <v>1.4333333333333333E-2</v>
      </c>
      <c r="AC229" s="26">
        <v>381</v>
      </c>
      <c r="AD229" s="26">
        <f t="shared" si="10"/>
        <v>270.637</v>
      </c>
      <c r="AE229" s="26">
        <f t="shared" si="10"/>
        <v>105.029</v>
      </c>
      <c r="AF229" s="26">
        <f t="shared" si="10"/>
        <v>5.4610000000000003</v>
      </c>
      <c r="AG229" s="27">
        <v>1137</v>
      </c>
      <c r="AH229" s="27">
        <v>174</v>
      </c>
      <c r="AI229" s="28">
        <v>0.69</v>
      </c>
    </row>
    <row r="230" spans="1:35" s="29" customFormat="1" ht="16.5" customHeight="1">
      <c r="A230" s="19">
        <f t="shared" si="11"/>
        <v>227</v>
      </c>
      <c r="B230" s="20" t="s">
        <v>1279</v>
      </c>
      <c r="C230" s="20" t="s">
        <v>861</v>
      </c>
      <c r="D230" s="20" t="s">
        <v>1019</v>
      </c>
      <c r="E230" s="21" t="s">
        <v>1515</v>
      </c>
      <c r="F230" s="20" t="s">
        <v>26</v>
      </c>
      <c r="G230" s="20" t="s">
        <v>1294</v>
      </c>
      <c r="H230" s="20"/>
      <c r="I230" s="23">
        <v>231</v>
      </c>
      <c r="J230" s="23">
        <v>97.9</v>
      </c>
      <c r="K230" s="23">
        <v>88.7</v>
      </c>
      <c r="L230" s="23">
        <v>10</v>
      </c>
      <c r="M230" s="23">
        <v>1.3</v>
      </c>
      <c r="N230" s="23">
        <v>231</v>
      </c>
      <c r="O230" s="23">
        <v>97.9</v>
      </c>
      <c r="P230" s="23">
        <v>52.8</v>
      </c>
      <c r="Q230" s="23">
        <v>42.9</v>
      </c>
      <c r="R230" s="23">
        <v>4.3</v>
      </c>
      <c r="S230" s="23">
        <v>231</v>
      </c>
      <c r="T230" s="23">
        <v>97.9</v>
      </c>
      <c r="U230" s="23">
        <v>71.400000000000006</v>
      </c>
      <c r="V230" s="23">
        <v>27.7</v>
      </c>
      <c r="W230" s="23">
        <v>0.9</v>
      </c>
      <c r="X230" s="24">
        <v>231</v>
      </c>
      <c r="Y230" s="24">
        <v>97.90000000000002</v>
      </c>
      <c r="Z230" s="25">
        <f t="shared" si="9"/>
        <v>0.70966666666666667</v>
      </c>
      <c r="AA230" s="25">
        <f t="shared" si="9"/>
        <v>0.26866666666666661</v>
      </c>
      <c r="AB230" s="25">
        <f t="shared" si="9"/>
        <v>2.1666666666666667E-2</v>
      </c>
      <c r="AC230" s="26">
        <v>231</v>
      </c>
      <c r="AD230" s="26">
        <f t="shared" si="10"/>
        <v>163.93299999999999</v>
      </c>
      <c r="AE230" s="26">
        <f t="shared" si="10"/>
        <v>62.061999999999983</v>
      </c>
      <c r="AF230" s="26">
        <f t="shared" si="10"/>
        <v>5.0049999999999999</v>
      </c>
      <c r="AG230" s="27">
        <v>1492</v>
      </c>
      <c r="AH230" s="27">
        <v>230</v>
      </c>
      <c r="AI230" s="28">
        <v>0.64667441860465125</v>
      </c>
    </row>
    <row r="231" spans="1:35" s="29" customFormat="1" ht="16.5" customHeight="1">
      <c r="A231" s="19">
        <f t="shared" si="11"/>
        <v>228</v>
      </c>
      <c r="B231" s="20" t="s">
        <v>1279</v>
      </c>
      <c r="C231" s="20" t="s">
        <v>861</v>
      </c>
      <c r="D231" s="20" t="s">
        <v>911</v>
      </c>
      <c r="E231" s="21" t="s">
        <v>1516</v>
      </c>
      <c r="F231" s="20" t="s">
        <v>26</v>
      </c>
      <c r="G231" s="20" t="s">
        <v>27</v>
      </c>
      <c r="H231" s="20"/>
      <c r="I231" s="23">
        <v>39</v>
      </c>
      <c r="J231" s="23">
        <v>95.1</v>
      </c>
      <c r="K231" s="23">
        <v>82.1</v>
      </c>
      <c r="L231" s="23">
        <v>17.899999999999999</v>
      </c>
      <c r="M231" s="23">
        <v>0</v>
      </c>
      <c r="N231" s="23">
        <v>39</v>
      </c>
      <c r="O231" s="23">
        <v>95.1</v>
      </c>
      <c r="P231" s="23">
        <v>59</v>
      </c>
      <c r="Q231" s="23">
        <v>41</v>
      </c>
      <c r="R231" s="23">
        <v>0</v>
      </c>
      <c r="S231" s="23">
        <v>39</v>
      </c>
      <c r="T231" s="23">
        <v>95.1</v>
      </c>
      <c r="U231" s="23">
        <v>71.8</v>
      </c>
      <c r="V231" s="23">
        <v>28.2</v>
      </c>
      <c r="W231" s="23">
        <v>0</v>
      </c>
      <c r="X231" s="24">
        <v>39</v>
      </c>
      <c r="Y231" s="24">
        <v>95.09999999999998</v>
      </c>
      <c r="Z231" s="25">
        <f t="shared" si="9"/>
        <v>0.70966666666666656</v>
      </c>
      <c r="AA231" s="25">
        <f t="shared" si="9"/>
        <v>0.29033333333333333</v>
      </c>
      <c r="AB231" s="25">
        <f t="shared" si="9"/>
        <v>0</v>
      </c>
      <c r="AC231" s="26">
        <v>39</v>
      </c>
      <c r="AD231" s="26">
        <f t="shared" si="10"/>
        <v>27.676999999999996</v>
      </c>
      <c r="AE231" s="26">
        <f t="shared" si="10"/>
        <v>11.323</v>
      </c>
      <c r="AF231" s="26">
        <f t="shared" si="10"/>
        <v>0</v>
      </c>
      <c r="AG231" s="27">
        <v>2433</v>
      </c>
      <c r="AH231" s="27">
        <v>408</v>
      </c>
      <c r="AI231" s="28">
        <v>0.53833333333333333</v>
      </c>
    </row>
    <row r="232" spans="1:35" s="29" customFormat="1" ht="16.5" customHeight="1">
      <c r="A232" s="19">
        <f t="shared" si="11"/>
        <v>229</v>
      </c>
      <c r="B232" s="20" t="s">
        <v>1279</v>
      </c>
      <c r="C232" s="20" t="s">
        <v>30</v>
      </c>
      <c r="D232" s="20" t="s">
        <v>1340</v>
      </c>
      <c r="E232" s="21" t="s">
        <v>1517</v>
      </c>
      <c r="F232" s="20" t="s">
        <v>26</v>
      </c>
      <c r="G232" s="20" t="s">
        <v>27</v>
      </c>
      <c r="H232" s="20"/>
      <c r="I232" s="23">
        <v>215</v>
      </c>
      <c r="J232" s="23">
        <v>97.3</v>
      </c>
      <c r="K232" s="23">
        <v>81.400000000000006</v>
      </c>
      <c r="L232" s="23">
        <v>18.100000000000001</v>
      </c>
      <c r="M232" s="23">
        <v>0.5</v>
      </c>
      <c r="N232" s="23">
        <v>216</v>
      </c>
      <c r="O232" s="23">
        <v>97.7</v>
      </c>
      <c r="P232" s="23">
        <v>62.1</v>
      </c>
      <c r="Q232" s="23">
        <v>33.299999999999997</v>
      </c>
      <c r="R232" s="23">
        <v>4.5999999999999996</v>
      </c>
      <c r="S232" s="23">
        <v>218</v>
      </c>
      <c r="T232" s="23">
        <v>98.6</v>
      </c>
      <c r="U232" s="23">
        <v>69.3</v>
      </c>
      <c r="V232" s="23">
        <v>30.3</v>
      </c>
      <c r="W232" s="23">
        <v>0.4</v>
      </c>
      <c r="X232" s="24">
        <v>216.33333333333334</v>
      </c>
      <c r="Y232" s="24">
        <v>97.866666666666674</v>
      </c>
      <c r="Z232" s="25">
        <f t="shared" si="9"/>
        <v>0.70912172573189514</v>
      </c>
      <c r="AA232" s="25">
        <f t="shared" si="9"/>
        <v>0.27256856702619414</v>
      </c>
      <c r="AB232" s="25">
        <f t="shared" si="9"/>
        <v>1.8309707241910632E-2</v>
      </c>
      <c r="AC232" s="26">
        <v>216.33333333333334</v>
      </c>
      <c r="AD232" s="26">
        <f t="shared" si="10"/>
        <v>153.40666666666667</v>
      </c>
      <c r="AE232" s="26">
        <f t="shared" si="10"/>
        <v>58.965666666666671</v>
      </c>
      <c r="AF232" s="26">
        <f t="shared" si="10"/>
        <v>3.9610000000000003</v>
      </c>
      <c r="AG232" s="27">
        <v>1055</v>
      </c>
      <c r="AH232" s="27">
        <v>164</v>
      </c>
      <c r="AI232" s="28">
        <v>0.69799999999999995</v>
      </c>
    </row>
    <row r="233" spans="1:35" s="29" customFormat="1" ht="16.5" customHeight="1">
      <c r="A233" s="19">
        <f t="shared" si="11"/>
        <v>230</v>
      </c>
      <c r="B233" s="20" t="s">
        <v>1279</v>
      </c>
      <c r="C233" s="20" t="s">
        <v>861</v>
      </c>
      <c r="D233" s="20" t="s">
        <v>1414</v>
      </c>
      <c r="E233" s="21" t="s">
        <v>1518</v>
      </c>
      <c r="F233" s="20" t="s">
        <v>26</v>
      </c>
      <c r="G233" s="20" t="s">
        <v>1417</v>
      </c>
      <c r="H233" s="20"/>
      <c r="I233" s="23">
        <v>396</v>
      </c>
      <c r="J233" s="23">
        <v>99</v>
      </c>
      <c r="K233" s="23">
        <v>80.099999999999994</v>
      </c>
      <c r="L233" s="23">
        <v>17.2</v>
      </c>
      <c r="M233" s="23">
        <v>2.7</v>
      </c>
      <c r="N233" s="23">
        <v>396</v>
      </c>
      <c r="O233" s="23">
        <v>99</v>
      </c>
      <c r="P233" s="23">
        <v>66.900000000000006</v>
      </c>
      <c r="Q233" s="23">
        <v>29.3</v>
      </c>
      <c r="R233" s="23">
        <v>3.8</v>
      </c>
      <c r="S233" s="23">
        <v>396</v>
      </c>
      <c r="T233" s="23">
        <v>99</v>
      </c>
      <c r="U233" s="23">
        <v>65.2</v>
      </c>
      <c r="V233" s="23">
        <v>32.799999999999997</v>
      </c>
      <c r="W233" s="23">
        <v>2</v>
      </c>
      <c r="X233" s="24">
        <v>396</v>
      </c>
      <c r="Y233" s="24">
        <v>99</v>
      </c>
      <c r="Z233" s="25">
        <f t="shared" si="9"/>
        <v>0.70733333333333337</v>
      </c>
      <c r="AA233" s="25">
        <f t="shared" si="9"/>
        <v>0.26433333333333336</v>
      </c>
      <c r="AB233" s="25">
        <f t="shared" si="9"/>
        <v>2.8333333333333335E-2</v>
      </c>
      <c r="AC233" s="26">
        <v>396</v>
      </c>
      <c r="AD233" s="26">
        <f t="shared" si="10"/>
        <v>280.10400000000004</v>
      </c>
      <c r="AE233" s="26">
        <f t="shared" si="10"/>
        <v>104.67600000000002</v>
      </c>
      <c r="AF233" s="26">
        <f t="shared" si="10"/>
        <v>11.22</v>
      </c>
      <c r="AG233" s="27">
        <v>1376</v>
      </c>
      <c r="AH233" s="27">
        <v>212</v>
      </c>
      <c r="AI233" s="28">
        <v>0.66061730449251255</v>
      </c>
    </row>
    <row r="234" spans="1:35" s="29" customFormat="1" ht="16.5" customHeight="1">
      <c r="A234" s="19">
        <f t="shared" si="11"/>
        <v>231</v>
      </c>
      <c r="B234" s="20" t="s">
        <v>1279</v>
      </c>
      <c r="C234" s="20" t="s">
        <v>861</v>
      </c>
      <c r="D234" s="20" t="s">
        <v>900</v>
      </c>
      <c r="E234" s="21" t="s">
        <v>1519</v>
      </c>
      <c r="F234" s="20" t="s">
        <v>26</v>
      </c>
      <c r="G234" s="20" t="s">
        <v>27</v>
      </c>
      <c r="H234" s="20"/>
      <c r="I234" s="23">
        <v>347</v>
      </c>
      <c r="J234" s="23">
        <v>99.1</v>
      </c>
      <c r="K234" s="23">
        <v>83</v>
      </c>
      <c r="L234" s="23">
        <v>16.100000000000001</v>
      </c>
      <c r="M234" s="23">
        <v>0.9</v>
      </c>
      <c r="N234" s="23">
        <v>347</v>
      </c>
      <c r="O234" s="23">
        <v>99.1</v>
      </c>
      <c r="P234" s="23">
        <v>64.3</v>
      </c>
      <c r="Q234" s="23">
        <v>31.1</v>
      </c>
      <c r="R234" s="23">
        <v>4.5999999999999996</v>
      </c>
      <c r="S234" s="23">
        <v>347</v>
      </c>
      <c r="T234" s="23">
        <v>99.1</v>
      </c>
      <c r="U234" s="23">
        <v>64.8</v>
      </c>
      <c r="V234" s="23">
        <v>34.6</v>
      </c>
      <c r="W234" s="23">
        <v>0.6</v>
      </c>
      <c r="X234" s="24">
        <v>347</v>
      </c>
      <c r="Y234" s="24">
        <v>99.09999999999998</v>
      </c>
      <c r="Z234" s="25">
        <f t="shared" si="9"/>
        <v>0.70699999999999996</v>
      </c>
      <c r="AA234" s="25">
        <f t="shared" si="9"/>
        <v>0.27266666666666667</v>
      </c>
      <c r="AB234" s="25">
        <f t="shared" si="9"/>
        <v>2.0333333333333332E-2</v>
      </c>
      <c r="AC234" s="26">
        <v>347</v>
      </c>
      <c r="AD234" s="26">
        <f t="shared" si="10"/>
        <v>245.32899999999998</v>
      </c>
      <c r="AE234" s="26">
        <f t="shared" si="10"/>
        <v>94.615333333333339</v>
      </c>
      <c r="AF234" s="26">
        <f t="shared" si="10"/>
        <v>7.0556666666666663</v>
      </c>
      <c r="AG234" s="27">
        <v>1901</v>
      </c>
      <c r="AH234" s="27">
        <v>299</v>
      </c>
      <c r="AI234" s="28">
        <v>0.60366666666666668</v>
      </c>
    </row>
    <row r="235" spans="1:35" s="29" customFormat="1" ht="16.5" customHeight="1">
      <c r="A235" s="19">
        <f t="shared" si="11"/>
        <v>232</v>
      </c>
      <c r="B235" s="20" t="s">
        <v>1279</v>
      </c>
      <c r="C235" s="20" t="s">
        <v>861</v>
      </c>
      <c r="D235" s="20" t="s">
        <v>884</v>
      </c>
      <c r="E235" s="21" t="s">
        <v>1520</v>
      </c>
      <c r="F235" s="20" t="s">
        <v>26</v>
      </c>
      <c r="G235" s="20" t="s">
        <v>27</v>
      </c>
      <c r="H235" s="20"/>
      <c r="I235" s="23">
        <v>419</v>
      </c>
      <c r="J235" s="23">
        <v>97.9</v>
      </c>
      <c r="K235" s="23">
        <v>80.900000000000006</v>
      </c>
      <c r="L235" s="23">
        <v>17.2</v>
      </c>
      <c r="M235" s="23">
        <v>1.9</v>
      </c>
      <c r="N235" s="23">
        <v>420</v>
      </c>
      <c r="O235" s="23">
        <v>98.1</v>
      </c>
      <c r="P235" s="23">
        <v>61.7</v>
      </c>
      <c r="Q235" s="23">
        <v>34.700000000000003</v>
      </c>
      <c r="R235" s="23">
        <v>3.6</v>
      </c>
      <c r="S235" s="23">
        <v>420</v>
      </c>
      <c r="T235" s="23">
        <v>98.1</v>
      </c>
      <c r="U235" s="23">
        <v>69.5</v>
      </c>
      <c r="V235" s="23">
        <v>29.3</v>
      </c>
      <c r="W235" s="23">
        <v>1.2</v>
      </c>
      <c r="X235" s="24">
        <v>419.66666666666669</v>
      </c>
      <c r="Y235" s="24">
        <v>98.033333333333346</v>
      </c>
      <c r="Z235" s="25">
        <f t="shared" si="9"/>
        <v>0.7069189833200954</v>
      </c>
      <c r="AA235" s="25">
        <f t="shared" si="9"/>
        <v>0.27074503574265291</v>
      </c>
      <c r="AB235" s="25">
        <f t="shared" si="9"/>
        <v>2.2335980937251785E-2</v>
      </c>
      <c r="AC235" s="26">
        <v>419.66666666666669</v>
      </c>
      <c r="AD235" s="26">
        <f t="shared" si="10"/>
        <v>296.67033333333336</v>
      </c>
      <c r="AE235" s="26">
        <f t="shared" si="10"/>
        <v>113.62266666666667</v>
      </c>
      <c r="AF235" s="26">
        <f t="shared" si="10"/>
        <v>9.3736666666666668</v>
      </c>
      <c r="AG235" s="27">
        <v>1811</v>
      </c>
      <c r="AH235" s="27">
        <v>280</v>
      </c>
      <c r="AI235" s="28">
        <v>0.61399999999999999</v>
      </c>
    </row>
    <row r="236" spans="1:35" s="29" customFormat="1" ht="16.5" customHeight="1">
      <c r="A236" s="19">
        <f t="shared" si="11"/>
        <v>233</v>
      </c>
      <c r="B236" s="20" t="s">
        <v>1279</v>
      </c>
      <c r="C236" s="20" t="s">
        <v>861</v>
      </c>
      <c r="D236" s="20" t="s">
        <v>908</v>
      </c>
      <c r="E236" s="21" t="s">
        <v>1521</v>
      </c>
      <c r="F236" s="20" t="s">
        <v>26</v>
      </c>
      <c r="G236" s="20" t="s">
        <v>27</v>
      </c>
      <c r="H236" s="20"/>
      <c r="I236" s="23">
        <v>266</v>
      </c>
      <c r="J236" s="23">
        <v>97.4</v>
      </c>
      <c r="K236" s="23">
        <v>79.7</v>
      </c>
      <c r="L236" s="23">
        <v>19.5</v>
      </c>
      <c r="M236" s="23">
        <v>0.8</v>
      </c>
      <c r="N236" s="23">
        <v>266</v>
      </c>
      <c r="O236" s="23">
        <v>97.4</v>
      </c>
      <c r="P236" s="23">
        <v>62</v>
      </c>
      <c r="Q236" s="23">
        <v>36.1</v>
      </c>
      <c r="R236" s="23">
        <v>1.9</v>
      </c>
      <c r="S236" s="23">
        <v>266</v>
      </c>
      <c r="T236" s="23">
        <v>97.4</v>
      </c>
      <c r="U236" s="23">
        <v>70.3</v>
      </c>
      <c r="V236" s="23">
        <v>27.1</v>
      </c>
      <c r="W236" s="23">
        <v>2.6</v>
      </c>
      <c r="X236" s="24">
        <v>266</v>
      </c>
      <c r="Y236" s="24">
        <v>97.40000000000002</v>
      </c>
      <c r="Z236" s="25">
        <f t="shared" si="9"/>
        <v>0.70666666666666678</v>
      </c>
      <c r="AA236" s="25">
        <f t="shared" si="9"/>
        <v>0.27566666666666673</v>
      </c>
      <c r="AB236" s="25">
        <f t="shared" si="9"/>
        <v>1.7666666666666664E-2</v>
      </c>
      <c r="AC236" s="26">
        <v>266</v>
      </c>
      <c r="AD236" s="26">
        <f t="shared" si="10"/>
        <v>187.97333333333336</v>
      </c>
      <c r="AE236" s="26">
        <f t="shared" si="10"/>
        <v>73.327333333333343</v>
      </c>
      <c r="AF236" s="26">
        <f t="shared" si="10"/>
        <v>4.6993333333333327</v>
      </c>
      <c r="AG236" s="27">
        <v>2142</v>
      </c>
      <c r="AH236" s="27">
        <v>339</v>
      </c>
      <c r="AI236" s="28">
        <v>0.57590834312573447</v>
      </c>
    </row>
    <row r="237" spans="1:35" s="29" customFormat="1" ht="16.5" customHeight="1">
      <c r="A237" s="19">
        <f t="shared" si="11"/>
        <v>234</v>
      </c>
      <c r="B237" s="20" t="s">
        <v>1279</v>
      </c>
      <c r="C237" s="20" t="s">
        <v>861</v>
      </c>
      <c r="D237" s="20" t="s">
        <v>878</v>
      </c>
      <c r="E237" s="21" t="s">
        <v>1522</v>
      </c>
      <c r="F237" s="20" t="s">
        <v>26</v>
      </c>
      <c r="G237" s="20" t="s">
        <v>27</v>
      </c>
      <c r="H237" s="20"/>
      <c r="I237" s="23">
        <v>356</v>
      </c>
      <c r="J237" s="23">
        <v>99.4</v>
      </c>
      <c r="K237" s="23">
        <v>78.099999999999994</v>
      </c>
      <c r="L237" s="23">
        <v>20.5</v>
      </c>
      <c r="M237" s="23">
        <v>1.4</v>
      </c>
      <c r="N237" s="23">
        <v>356</v>
      </c>
      <c r="O237" s="23">
        <v>99.4</v>
      </c>
      <c r="P237" s="23">
        <v>64.599999999999994</v>
      </c>
      <c r="Q237" s="23">
        <v>29.8</v>
      </c>
      <c r="R237" s="23">
        <v>5.6</v>
      </c>
      <c r="S237" s="23">
        <v>356</v>
      </c>
      <c r="T237" s="23">
        <v>99.4</v>
      </c>
      <c r="U237" s="23">
        <v>69.099999999999994</v>
      </c>
      <c r="V237" s="23">
        <v>28.1</v>
      </c>
      <c r="W237" s="23">
        <v>2.8</v>
      </c>
      <c r="X237" s="24">
        <v>356</v>
      </c>
      <c r="Y237" s="24">
        <v>99.40000000000002</v>
      </c>
      <c r="Z237" s="25">
        <f t="shared" si="9"/>
        <v>0.70600000000000007</v>
      </c>
      <c r="AA237" s="25">
        <f t="shared" si="9"/>
        <v>0.26133333333333336</v>
      </c>
      <c r="AB237" s="25">
        <f t="shared" si="9"/>
        <v>3.266666666666667E-2</v>
      </c>
      <c r="AC237" s="26">
        <v>356</v>
      </c>
      <c r="AD237" s="26">
        <f t="shared" si="10"/>
        <v>251.33600000000001</v>
      </c>
      <c r="AE237" s="26">
        <f t="shared" si="10"/>
        <v>93.034666666666681</v>
      </c>
      <c r="AF237" s="26">
        <f t="shared" si="10"/>
        <v>11.629333333333335</v>
      </c>
      <c r="AG237" s="27">
        <v>1358</v>
      </c>
      <c r="AH237" s="27">
        <v>208</v>
      </c>
      <c r="AI237" s="28">
        <v>0.66433333333333333</v>
      </c>
    </row>
    <row r="238" spans="1:35" s="29" customFormat="1" ht="16.5" customHeight="1">
      <c r="A238" s="19">
        <f t="shared" si="11"/>
        <v>235</v>
      </c>
      <c r="B238" s="20" t="s">
        <v>1279</v>
      </c>
      <c r="C238" s="20" t="s">
        <v>861</v>
      </c>
      <c r="D238" s="20" t="s">
        <v>908</v>
      </c>
      <c r="E238" s="21" t="s">
        <v>1523</v>
      </c>
      <c r="F238" s="20" t="s">
        <v>26</v>
      </c>
      <c r="G238" s="20" t="s">
        <v>27</v>
      </c>
      <c r="H238" s="20"/>
      <c r="I238" s="23">
        <v>170</v>
      </c>
      <c r="J238" s="23">
        <v>98.8</v>
      </c>
      <c r="K238" s="23">
        <v>87.1</v>
      </c>
      <c r="L238" s="23">
        <v>12.3</v>
      </c>
      <c r="M238" s="23">
        <v>0.6</v>
      </c>
      <c r="N238" s="23">
        <v>170</v>
      </c>
      <c r="O238" s="23">
        <v>98.8</v>
      </c>
      <c r="P238" s="23">
        <v>56.5</v>
      </c>
      <c r="Q238" s="23">
        <v>38.200000000000003</v>
      </c>
      <c r="R238" s="23">
        <v>5.3</v>
      </c>
      <c r="S238" s="23">
        <v>170</v>
      </c>
      <c r="T238" s="23">
        <v>98.8</v>
      </c>
      <c r="U238" s="23">
        <v>68.2</v>
      </c>
      <c r="V238" s="23">
        <v>31.2</v>
      </c>
      <c r="W238" s="23">
        <v>0.6</v>
      </c>
      <c r="X238" s="24">
        <v>170</v>
      </c>
      <c r="Y238" s="24">
        <v>98.8</v>
      </c>
      <c r="Z238" s="25">
        <f t="shared" si="9"/>
        <v>0.70599999999999996</v>
      </c>
      <c r="AA238" s="25">
        <f t="shared" si="9"/>
        <v>0.27233333333333337</v>
      </c>
      <c r="AB238" s="25">
        <f t="shared" si="9"/>
        <v>2.1666666666666664E-2</v>
      </c>
      <c r="AC238" s="26">
        <v>170</v>
      </c>
      <c r="AD238" s="26">
        <f t="shared" si="10"/>
        <v>120.02</v>
      </c>
      <c r="AE238" s="26">
        <f t="shared" si="10"/>
        <v>46.296666666666674</v>
      </c>
      <c r="AF238" s="26">
        <f t="shared" si="10"/>
        <v>3.6833333333333327</v>
      </c>
      <c r="AG238" s="27">
        <v>1064</v>
      </c>
      <c r="AH238" s="27">
        <v>165</v>
      </c>
      <c r="AI238" s="28">
        <v>0.69728605769230778</v>
      </c>
    </row>
    <row r="239" spans="1:35" s="29" customFormat="1" ht="16.5" customHeight="1">
      <c r="A239" s="19">
        <f t="shared" si="11"/>
        <v>236</v>
      </c>
      <c r="B239" s="20" t="s">
        <v>1279</v>
      </c>
      <c r="C239" s="20" t="s">
        <v>861</v>
      </c>
      <c r="D239" s="20" t="s">
        <v>911</v>
      </c>
      <c r="E239" s="21" t="s">
        <v>1524</v>
      </c>
      <c r="F239" s="20" t="s">
        <v>26</v>
      </c>
      <c r="G239" s="20" t="s">
        <v>27</v>
      </c>
      <c r="H239" s="20"/>
      <c r="I239" s="23">
        <v>308</v>
      </c>
      <c r="J239" s="23">
        <v>99.4</v>
      </c>
      <c r="K239" s="23">
        <v>79.2</v>
      </c>
      <c r="L239" s="23">
        <v>17.899999999999999</v>
      </c>
      <c r="M239" s="23">
        <v>2.9</v>
      </c>
      <c r="N239" s="23">
        <v>308</v>
      </c>
      <c r="O239" s="23">
        <v>99.4</v>
      </c>
      <c r="P239" s="23">
        <v>61.4</v>
      </c>
      <c r="Q239" s="23">
        <v>33.1</v>
      </c>
      <c r="R239" s="23">
        <v>5.5</v>
      </c>
      <c r="S239" s="23">
        <v>308</v>
      </c>
      <c r="T239" s="23">
        <v>99.4</v>
      </c>
      <c r="U239" s="23">
        <v>71.099999999999994</v>
      </c>
      <c r="V239" s="23">
        <v>27</v>
      </c>
      <c r="W239" s="23">
        <v>1.9</v>
      </c>
      <c r="X239" s="24">
        <v>308</v>
      </c>
      <c r="Y239" s="24">
        <v>99.40000000000002</v>
      </c>
      <c r="Z239" s="25">
        <f t="shared" si="9"/>
        <v>0.70566666666666678</v>
      </c>
      <c r="AA239" s="25">
        <f t="shared" si="9"/>
        <v>0.26</v>
      </c>
      <c r="AB239" s="25">
        <f t="shared" si="9"/>
        <v>3.4333333333333334E-2</v>
      </c>
      <c r="AC239" s="26">
        <v>308</v>
      </c>
      <c r="AD239" s="26">
        <f t="shared" si="10"/>
        <v>217.34533333333337</v>
      </c>
      <c r="AE239" s="26">
        <f t="shared" si="10"/>
        <v>80.08</v>
      </c>
      <c r="AF239" s="26">
        <f t="shared" si="10"/>
        <v>10.574666666666667</v>
      </c>
      <c r="AG239" s="27">
        <v>2418</v>
      </c>
      <c r="AH239" s="27">
        <v>401</v>
      </c>
      <c r="AI239" s="28">
        <v>0.54158447009443866</v>
      </c>
    </row>
    <row r="240" spans="1:35" s="29" customFormat="1" ht="16.5" customHeight="1">
      <c r="A240" s="19">
        <f t="shared" si="11"/>
        <v>237</v>
      </c>
      <c r="B240" s="20" t="s">
        <v>1279</v>
      </c>
      <c r="C240" s="20" t="s">
        <v>861</v>
      </c>
      <c r="D240" s="20" t="s">
        <v>878</v>
      </c>
      <c r="E240" s="21" t="s">
        <v>1525</v>
      </c>
      <c r="F240" s="20" t="s">
        <v>26</v>
      </c>
      <c r="G240" s="20" t="s">
        <v>27</v>
      </c>
      <c r="H240" s="20"/>
      <c r="I240" s="23">
        <v>316</v>
      </c>
      <c r="J240" s="23">
        <v>99.1</v>
      </c>
      <c r="K240" s="23">
        <v>80.400000000000006</v>
      </c>
      <c r="L240" s="23">
        <v>19</v>
      </c>
      <c r="M240" s="23">
        <v>0.6</v>
      </c>
      <c r="N240" s="23">
        <v>316</v>
      </c>
      <c r="O240" s="23">
        <v>99.1</v>
      </c>
      <c r="P240" s="23">
        <v>61.7</v>
      </c>
      <c r="Q240" s="23">
        <v>36.4</v>
      </c>
      <c r="R240" s="23">
        <v>1.9</v>
      </c>
      <c r="S240" s="23">
        <v>316</v>
      </c>
      <c r="T240" s="23">
        <v>99.1</v>
      </c>
      <c r="U240" s="23">
        <v>69.599999999999994</v>
      </c>
      <c r="V240" s="23">
        <v>28.5</v>
      </c>
      <c r="W240" s="23">
        <v>1.9</v>
      </c>
      <c r="X240" s="24">
        <v>316</v>
      </c>
      <c r="Y240" s="24">
        <v>99.09999999999998</v>
      </c>
      <c r="Z240" s="25">
        <f t="shared" si="9"/>
        <v>0.70566666666666666</v>
      </c>
      <c r="AA240" s="25">
        <f t="shared" si="9"/>
        <v>0.27966666666666667</v>
      </c>
      <c r="AB240" s="25">
        <f t="shared" si="9"/>
        <v>1.4666666666666666E-2</v>
      </c>
      <c r="AC240" s="26">
        <v>316</v>
      </c>
      <c r="AD240" s="26">
        <f t="shared" si="10"/>
        <v>222.99066666666667</v>
      </c>
      <c r="AE240" s="26">
        <f t="shared" si="10"/>
        <v>88.37466666666667</v>
      </c>
      <c r="AF240" s="26">
        <f t="shared" si="10"/>
        <v>4.6346666666666669</v>
      </c>
      <c r="AG240" s="27">
        <v>2454</v>
      </c>
      <c r="AH240" s="27">
        <v>413</v>
      </c>
      <c r="AI240" s="28">
        <v>0.53397388781431332</v>
      </c>
    </row>
    <row r="241" spans="1:35" s="29" customFormat="1" ht="16.5" customHeight="1">
      <c r="A241" s="19">
        <f t="shared" si="11"/>
        <v>238</v>
      </c>
      <c r="B241" s="20" t="s">
        <v>1279</v>
      </c>
      <c r="C241" s="20" t="s">
        <v>861</v>
      </c>
      <c r="D241" s="20" t="s">
        <v>900</v>
      </c>
      <c r="E241" s="21" t="s">
        <v>1526</v>
      </c>
      <c r="F241" s="20" t="s">
        <v>26</v>
      </c>
      <c r="G241" s="20" t="s">
        <v>27</v>
      </c>
      <c r="H241" s="20"/>
      <c r="I241" s="23">
        <v>217</v>
      </c>
      <c r="J241" s="23">
        <v>98.2</v>
      </c>
      <c r="K241" s="23">
        <v>80.7</v>
      </c>
      <c r="L241" s="23">
        <v>18.399999999999999</v>
      </c>
      <c r="M241" s="23">
        <v>0.9</v>
      </c>
      <c r="N241" s="23">
        <v>217</v>
      </c>
      <c r="O241" s="23">
        <v>98.2</v>
      </c>
      <c r="P241" s="23">
        <v>62.7</v>
      </c>
      <c r="Q241" s="23">
        <v>35</v>
      </c>
      <c r="R241" s="23">
        <v>2.2999999999999998</v>
      </c>
      <c r="S241" s="23">
        <v>217</v>
      </c>
      <c r="T241" s="23">
        <v>98.2</v>
      </c>
      <c r="U241" s="23">
        <v>67.7</v>
      </c>
      <c r="V241" s="23">
        <v>30</v>
      </c>
      <c r="W241" s="23">
        <v>2.2999999999999998</v>
      </c>
      <c r="X241" s="24">
        <v>217</v>
      </c>
      <c r="Y241" s="24">
        <v>98.2</v>
      </c>
      <c r="Z241" s="25">
        <f t="shared" si="9"/>
        <v>0.70366666666666677</v>
      </c>
      <c r="AA241" s="25">
        <f t="shared" si="9"/>
        <v>0.27800000000000002</v>
      </c>
      <c r="AB241" s="25">
        <f t="shared" si="9"/>
        <v>1.833333333333333E-2</v>
      </c>
      <c r="AC241" s="26">
        <v>217</v>
      </c>
      <c r="AD241" s="26">
        <f t="shared" si="10"/>
        <v>152.69566666666668</v>
      </c>
      <c r="AE241" s="26">
        <f t="shared" si="10"/>
        <v>60.326000000000008</v>
      </c>
      <c r="AF241" s="26">
        <f t="shared" si="10"/>
        <v>3.9783333333333326</v>
      </c>
      <c r="AG241" s="27">
        <v>1109</v>
      </c>
      <c r="AH241" s="27">
        <v>169</v>
      </c>
      <c r="AI241" s="28">
        <v>0.69304870129870133</v>
      </c>
    </row>
    <row r="242" spans="1:35" s="29" customFormat="1" ht="16.5" customHeight="1">
      <c r="A242" s="19">
        <f t="shared" si="11"/>
        <v>239</v>
      </c>
      <c r="B242" s="20" t="s">
        <v>1279</v>
      </c>
      <c r="C242" s="20" t="s">
        <v>861</v>
      </c>
      <c r="D242" s="20" t="s">
        <v>900</v>
      </c>
      <c r="E242" s="21" t="s">
        <v>1527</v>
      </c>
      <c r="F242" s="20" t="s">
        <v>26</v>
      </c>
      <c r="G242" s="20" t="s">
        <v>27</v>
      </c>
      <c r="H242" s="20"/>
      <c r="I242" s="23">
        <v>409</v>
      </c>
      <c r="J242" s="23">
        <v>99.8</v>
      </c>
      <c r="K242" s="23">
        <v>75.8</v>
      </c>
      <c r="L242" s="23">
        <v>23</v>
      </c>
      <c r="M242" s="23">
        <v>1.2</v>
      </c>
      <c r="N242" s="23">
        <v>409</v>
      </c>
      <c r="O242" s="23">
        <v>99.8</v>
      </c>
      <c r="P242" s="23">
        <v>62.6</v>
      </c>
      <c r="Q242" s="23">
        <v>32.799999999999997</v>
      </c>
      <c r="R242" s="23">
        <v>4.5999999999999996</v>
      </c>
      <c r="S242" s="23">
        <v>409</v>
      </c>
      <c r="T242" s="23">
        <v>99.8</v>
      </c>
      <c r="U242" s="23">
        <v>71.900000000000006</v>
      </c>
      <c r="V242" s="23">
        <v>27.4</v>
      </c>
      <c r="W242" s="23">
        <v>0.7</v>
      </c>
      <c r="X242" s="24">
        <v>409</v>
      </c>
      <c r="Y242" s="24">
        <v>99.8</v>
      </c>
      <c r="Z242" s="25">
        <f t="shared" si="9"/>
        <v>0.70100000000000007</v>
      </c>
      <c r="AA242" s="25">
        <f t="shared" si="9"/>
        <v>0.27733333333333332</v>
      </c>
      <c r="AB242" s="25">
        <f t="shared" si="9"/>
        <v>2.1666666666666667E-2</v>
      </c>
      <c r="AC242" s="26">
        <v>409</v>
      </c>
      <c r="AD242" s="26">
        <f t="shared" si="10"/>
        <v>286.709</v>
      </c>
      <c r="AE242" s="26">
        <f t="shared" si="10"/>
        <v>113.42933333333333</v>
      </c>
      <c r="AF242" s="26">
        <f t="shared" si="10"/>
        <v>8.8616666666666664</v>
      </c>
      <c r="AG242" s="27">
        <v>1386</v>
      </c>
      <c r="AH242" s="27">
        <v>213</v>
      </c>
      <c r="AI242" s="28">
        <v>0.65928940783986656</v>
      </c>
    </row>
    <row r="243" spans="1:35" s="29" customFormat="1" ht="16.5" customHeight="1">
      <c r="A243" s="19">
        <f t="shared" si="11"/>
        <v>240</v>
      </c>
      <c r="B243" s="20" t="s">
        <v>1279</v>
      </c>
      <c r="C243" s="20" t="s">
        <v>861</v>
      </c>
      <c r="D243" s="20" t="s">
        <v>874</v>
      </c>
      <c r="E243" s="21" t="s">
        <v>1528</v>
      </c>
      <c r="F243" s="20" t="s">
        <v>26</v>
      </c>
      <c r="G243" s="20" t="s">
        <v>1294</v>
      </c>
      <c r="H243" s="20"/>
      <c r="I243" s="23">
        <v>300</v>
      </c>
      <c r="J243" s="23">
        <v>99</v>
      </c>
      <c r="K243" s="23">
        <v>83</v>
      </c>
      <c r="L243" s="23">
        <v>16.3</v>
      </c>
      <c r="M243" s="23">
        <v>0.7</v>
      </c>
      <c r="N243" s="23">
        <v>300</v>
      </c>
      <c r="O243" s="23">
        <v>99</v>
      </c>
      <c r="P243" s="23">
        <v>54.3</v>
      </c>
      <c r="Q243" s="23">
        <v>38.700000000000003</v>
      </c>
      <c r="R243" s="23">
        <v>7</v>
      </c>
      <c r="S243" s="23">
        <v>300</v>
      </c>
      <c r="T243" s="23">
        <v>99</v>
      </c>
      <c r="U243" s="23">
        <v>73</v>
      </c>
      <c r="V243" s="23">
        <v>24.3</v>
      </c>
      <c r="W243" s="23">
        <v>2.7</v>
      </c>
      <c r="X243" s="24">
        <v>300</v>
      </c>
      <c r="Y243" s="24">
        <v>99</v>
      </c>
      <c r="Z243" s="25">
        <f t="shared" si="9"/>
        <v>0.70099999999999996</v>
      </c>
      <c r="AA243" s="25">
        <f t="shared" si="9"/>
        <v>0.26433333333333336</v>
      </c>
      <c r="AB243" s="25">
        <f t="shared" si="9"/>
        <v>3.4666666666666672E-2</v>
      </c>
      <c r="AC243" s="26">
        <v>300</v>
      </c>
      <c r="AD243" s="26">
        <f t="shared" si="10"/>
        <v>210.29999999999998</v>
      </c>
      <c r="AE243" s="26">
        <f t="shared" si="10"/>
        <v>79.300000000000011</v>
      </c>
      <c r="AF243" s="26">
        <f t="shared" si="10"/>
        <v>10.400000000000002</v>
      </c>
      <c r="AG243" s="27">
        <v>2100</v>
      </c>
      <c r="AH243" s="27">
        <v>333</v>
      </c>
      <c r="AI243" s="28">
        <v>0.58154054054054061</v>
      </c>
    </row>
    <row r="244" spans="1:35" s="29" customFormat="1" ht="16.5" customHeight="1">
      <c r="A244" s="19">
        <f t="shared" si="11"/>
        <v>241</v>
      </c>
      <c r="B244" s="20" t="s">
        <v>1279</v>
      </c>
      <c r="C244" s="20" t="s">
        <v>861</v>
      </c>
      <c r="D244" s="20" t="s">
        <v>874</v>
      </c>
      <c r="E244" s="21" t="s">
        <v>1529</v>
      </c>
      <c r="F244" s="20" t="s">
        <v>26</v>
      </c>
      <c r="G244" s="20" t="s">
        <v>27</v>
      </c>
      <c r="H244" s="20"/>
      <c r="I244" s="23">
        <v>159</v>
      </c>
      <c r="J244" s="23">
        <v>95.2</v>
      </c>
      <c r="K244" s="23">
        <v>73</v>
      </c>
      <c r="L244" s="23">
        <v>24.5</v>
      </c>
      <c r="M244" s="23">
        <v>2.5</v>
      </c>
      <c r="N244" s="23">
        <v>161</v>
      </c>
      <c r="O244" s="23">
        <v>96.4</v>
      </c>
      <c r="P244" s="23">
        <v>68.900000000000006</v>
      </c>
      <c r="Q244" s="23">
        <v>26.7</v>
      </c>
      <c r="R244" s="23">
        <v>4.4000000000000004</v>
      </c>
      <c r="S244" s="23">
        <v>161</v>
      </c>
      <c r="T244" s="23">
        <v>96.4</v>
      </c>
      <c r="U244" s="23">
        <v>68.3</v>
      </c>
      <c r="V244" s="23">
        <v>29.8</v>
      </c>
      <c r="W244" s="23">
        <v>1.9</v>
      </c>
      <c r="X244" s="24">
        <v>160.33333333333334</v>
      </c>
      <c r="Y244" s="24">
        <v>96</v>
      </c>
      <c r="Z244" s="25">
        <f t="shared" si="9"/>
        <v>0.70054469854469847</v>
      </c>
      <c r="AA244" s="25">
        <f t="shared" si="9"/>
        <v>0.27010395010395005</v>
      </c>
      <c r="AB244" s="25">
        <f t="shared" si="9"/>
        <v>2.9351351351351352E-2</v>
      </c>
      <c r="AC244" s="26">
        <v>160.33333333333334</v>
      </c>
      <c r="AD244" s="26">
        <f t="shared" si="10"/>
        <v>112.32066666666667</v>
      </c>
      <c r="AE244" s="26">
        <f t="shared" si="10"/>
        <v>43.306666666666658</v>
      </c>
      <c r="AF244" s="26">
        <f t="shared" si="10"/>
        <v>4.7060000000000004</v>
      </c>
      <c r="AG244" s="27">
        <v>595</v>
      </c>
      <c r="AH244" s="27">
        <v>107</v>
      </c>
      <c r="AI244" s="28">
        <v>0.75017574257425745</v>
      </c>
    </row>
    <row r="245" spans="1:35" s="29" customFormat="1" ht="16.5" customHeight="1">
      <c r="A245" s="19">
        <f t="shared" si="11"/>
        <v>242</v>
      </c>
      <c r="B245" s="20" t="s">
        <v>1279</v>
      </c>
      <c r="C245" s="20" t="s">
        <v>861</v>
      </c>
      <c r="D245" s="20" t="s">
        <v>866</v>
      </c>
      <c r="E245" s="21" t="s">
        <v>1530</v>
      </c>
      <c r="F245" s="20" t="s">
        <v>26</v>
      </c>
      <c r="G245" s="20" t="s">
        <v>27</v>
      </c>
      <c r="H245" s="20"/>
      <c r="I245" s="23">
        <v>636</v>
      </c>
      <c r="J245" s="23">
        <v>98.9</v>
      </c>
      <c r="K245" s="23">
        <v>82.9</v>
      </c>
      <c r="L245" s="23">
        <v>15.7</v>
      </c>
      <c r="M245" s="23">
        <v>1.4</v>
      </c>
      <c r="N245" s="23">
        <v>638</v>
      </c>
      <c r="O245" s="23">
        <v>99.2</v>
      </c>
      <c r="P245" s="23">
        <v>60.3</v>
      </c>
      <c r="Q245" s="23">
        <v>36.1</v>
      </c>
      <c r="R245" s="23">
        <v>3.6</v>
      </c>
      <c r="S245" s="23">
        <v>638</v>
      </c>
      <c r="T245" s="23">
        <v>99.2</v>
      </c>
      <c r="U245" s="23">
        <v>66.900000000000006</v>
      </c>
      <c r="V245" s="23">
        <v>31.8</v>
      </c>
      <c r="W245" s="23">
        <v>1.3</v>
      </c>
      <c r="X245" s="24">
        <v>637.33333333333337</v>
      </c>
      <c r="Y245" s="24">
        <v>99.100000000000009</v>
      </c>
      <c r="Z245" s="25">
        <f t="shared" si="9"/>
        <v>0.70019874476987454</v>
      </c>
      <c r="AA245" s="25">
        <f t="shared" si="9"/>
        <v>0.27879393305439332</v>
      </c>
      <c r="AB245" s="25">
        <f t="shared" si="9"/>
        <v>2.1007322175732219E-2</v>
      </c>
      <c r="AC245" s="26">
        <v>637.33333333333337</v>
      </c>
      <c r="AD245" s="26">
        <f t="shared" si="10"/>
        <v>446.26000000000005</v>
      </c>
      <c r="AE245" s="26">
        <f t="shared" si="10"/>
        <v>177.68466666666669</v>
      </c>
      <c r="AF245" s="26">
        <f t="shared" si="10"/>
        <v>13.388666666666669</v>
      </c>
      <c r="AG245" s="27">
        <v>2475</v>
      </c>
      <c r="AH245" s="27">
        <v>415</v>
      </c>
      <c r="AI245" s="28">
        <v>0.52967413715822498</v>
      </c>
    </row>
    <row r="246" spans="1:35" s="29" customFormat="1" ht="16.5" customHeight="1">
      <c r="A246" s="19">
        <f t="shared" si="11"/>
        <v>243</v>
      </c>
      <c r="B246" s="20" t="s">
        <v>1279</v>
      </c>
      <c r="C246" s="20" t="s">
        <v>861</v>
      </c>
      <c r="D246" s="20" t="s">
        <v>870</v>
      </c>
      <c r="E246" s="21" t="s">
        <v>1531</v>
      </c>
      <c r="F246" s="20" t="s">
        <v>26</v>
      </c>
      <c r="G246" s="20" t="s">
        <v>27</v>
      </c>
      <c r="H246" s="20"/>
      <c r="I246" s="23">
        <v>382</v>
      </c>
      <c r="J246" s="23">
        <v>100</v>
      </c>
      <c r="K246" s="23">
        <v>75.900000000000006</v>
      </c>
      <c r="L246" s="23">
        <v>22.3</v>
      </c>
      <c r="M246" s="23">
        <v>1.8</v>
      </c>
      <c r="N246" s="23">
        <v>382</v>
      </c>
      <c r="O246" s="23">
        <v>100</v>
      </c>
      <c r="P246" s="23">
        <v>64.2</v>
      </c>
      <c r="Q246" s="23">
        <v>30.6</v>
      </c>
      <c r="R246" s="23">
        <v>5.2</v>
      </c>
      <c r="S246" s="23">
        <v>382</v>
      </c>
      <c r="T246" s="23">
        <v>100</v>
      </c>
      <c r="U246" s="23">
        <v>69.900000000000006</v>
      </c>
      <c r="V246" s="23">
        <v>29.3</v>
      </c>
      <c r="W246" s="23">
        <v>0.8</v>
      </c>
      <c r="X246" s="24">
        <v>382</v>
      </c>
      <c r="Y246" s="24">
        <v>100</v>
      </c>
      <c r="Z246" s="25">
        <f t="shared" si="9"/>
        <v>0.70000000000000007</v>
      </c>
      <c r="AA246" s="25">
        <f t="shared" si="9"/>
        <v>0.27400000000000002</v>
      </c>
      <c r="AB246" s="25">
        <f t="shared" si="9"/>
        <v>2.6000000000000002E-2</v>
      </c>
      <c r="AC246" s="26">
        <v>382</v>
      </c>
      <c r="AD246" s="26">
        <f t="shared" si="10"/>
        <v>267.40000000000003</v>
      </c>
      <c r="AE246" s="26">
        <f t="shared" si="10"/>
        <v>104.66800000000001</v>
      </c>
      <c r="AF246" s="26">
        <f t="shared" si="10"/>
        <v>9.9320000000000004</v>
      </c>
      <c r="AG246" s="27">
        <v>1904</v>
      </c>
      <c r="AH246" s="27">
        <v>300</v>
      </c>
      <c r="AI246" s="28">
        <v>0.60361834061135378</v>
      </c>
    </row>
    <row r="247" spans="1:35" s="29" customFormat="1" ht="16.5" customHeight="1">
      <c r="A247" s="19">
        <f t="shared" si="11"/>
        <v>244</v>
      </c>
      <c r="B247" s="20" t="s">
        <v>1279</v>
      </c>
      <c r="C247" s="20" t="s">
        <v>861</v>
      </c>
      <c r="D247" s="20" t="s">
        <v>900</v>
      </c>
      <c r="E247" s="21" t="s">
        <v>1532</v>
      </c>
      <c r="F247" s="20" t="s">
        <v>26</v>
      </c>
      <c r="G247" s="20" t="s">
        <v>27</v>
      </c>
      <c r="H247" s="20"/>
      <c r="I247" s="23">
        <v>379</v>
      </c>
      <c r="J247" s="23">
        <v>98.7</v>
      </c>
      <c r="K247" s="23">
        <v>83.1</v>
      </c>
      <c r="L247" s="23">
        <v>15.6</v>
      </c>
      <c r="M247" s="23">
        <v>1.3</v>
      </c>
      <c r="N247" s="23">
        <v>379</v>
      </c>
      <c r="O247" s="23">
        <v>98.7</v>
      </c>
      <c r="P247" s="23">
        <v>58.1</v>
      </c>
      <c r="Q247" s="23">
        <v>37.700000000000003</v>
      </c>
      <c r="R247" s="23">
        <v>4.2</v>
      </c>
      <c r="S247" s="23">
        <v>379</v>
      </c>
      <c r="T247" s="23">
        <v>98.7</v>
      </c>
      <c r="U247" s="23">
        <v>68.599999999999994</v>
      </c>
      <c r="V247" s="23">
        <v>29.6</v>
      </c>
      <c r="W247" s="23">
        <v>1.8</v>
      </c>
      <c r="X247" s="24">
        <v>379</v>
      </c>
      <c r="Y247" s="24">
        <v>98.7</v>
      </c>
      <c r="Z247" s="25">
        <f t="shared" si="9"/>
        <v>0.69933333333333314</v>
      </c>
      <c r="AA247" s="25">
        <f t="shared" si="9"/>
        <v>0.27633333333333338</v>
      </c>
      <c r="AB247" s="25">
        <f t="shared" si="9"/>
        <v>2.4333333333333332E-2</v>
      </c>
      <c r="AC247" s="26">
        <v>379</v>
      </c>
      <c r="AD247" s="26">
        <f t="shared" si="10"/>
        <v>265.04733333333326</v>
      </c>
      <c r="AE247" s="26">
        <f t="shared" si="10"/>
        <v>104.73033333333335</v>
      </c>
      <c r="AF247" s="26">
        <f t="shared" si="10"/>
        <v>9.2223333333333333</v>
      </c>
      <c r="AG247" s="27">
        <v>1986</v>
      </c>
      <c r="AH247" s="27">
        <v>313</v>
      </c>
      <c r="AI247" s="28">
        <v>0.59427640845070429</v>
      </c>
    </row>
    <row r="248" spans="1:35" s="29" customFormat="1" ht="16.5" customHeight="1">
      <c r="A248" s="19">
        <f t="shared" si="11"/>
        <v>245</v>
      </c>
      <c r="B248" s="20" t="s">
        <v>1279</v>
      </c>
      <c r="C248" s="20" t="s">
        <v>861</v>
      </c>
      <c r="D248" s="20" t="s">
        <v>900</v>
      </c>
      <c r="E248" s="21" t="s">
        <v>1533</v>
      </c>
      <c r="F248" s="20" t="s">
        <v>26</v>
      </c>
      <c r="G248" s="20" t="s">
        <v>27</v>
      </c>
      <c r="H248" s="20"/>
      <c r="I248" s="23">
        <v>462</v>
      </c>
      <c r="J248" s="23">
        <v>97.9</v>
      </c>
      <c r="K248" s="23">
        <v>76</v>
      </c>
      <c r="L248" s="23">
        <v>21</v>
      </c>
      <c r="M248" s="23">
        <v>3</v>
      </c>
      <c r="N248" s="23">
        <v>463</v>
      </c>
      <c r="O248" s="23">
        <v>98.1</v>
      </c>
      <c r="P248" s="23">
        <v>63.1</v>
      </c>
      <c r="Q248" s="23">
        <v>32.6</v>
      </c>
      <c r="R248" s="23">
        <v>4.3</v>
      </c>
      <c r="S248" s="23">
        <v>461</v>
      </c>
      <c r="T248" s="23">
        <v>97.7</v>
      </c>
      <c r="U248" s="23">
        <v>70.7</v>
      </c>
      <c r="V248" s="23">
        <v>28.2</v>
      </c>
      <c r="W248" s="23">
        <v>1.1000000000000001</v>
      </c>
      <c r="X248" s="24">
        <v>462</v>
      </c>
      <c r="Y248" s="24">
        <v>97.899999999999991</v>
      </c>
      <c r="Z248" s="25">
        <f t="shared" si="9"/>
        <v>0.69927849927849928</v>
      </c>
      <c r="AA248" s="25">
        <f t="shared" si="9"/>
        <v>0.27269841269841272</v>
      </c>
      <c r="AB248" s="25">
        <f t="shared" si="9"/>
        <v>2.8023088023088019E-2</v>
      </c>
      <c r="AC248" s="26">
        <v>462</v>
      </c>
      <c r="AD248" s="26">
        <f t="shared" si="10"/>
        <v>323.06666666666666</v>
      </c>
      <c r="AE248" s="26">
        <f t="shared" si="10"/>
        <v>125.98666666666668</v>
      </c>
      <c r="AF248" s="26">
        <f t="shared" si="10"/>
        <v>12.946666666666665</v>
      </c>
      <c r="AG248" s="27">
        <v>2410</v>
      </c>
      <c r="AH248" s="27">
        <v>398</v>
      </c>
      <c r="AI248" s="28">
        <v>0.54271304347826077</v>
      </c>
    </row>
    <row r="249" spans="1:35" s="29" customFormat="1" ht="16.5" customHeight="1">
      <c r="A249" s="19">
        <f t="shared" si="11"/>
        <v>246</v>
      </c>
      <c r="B249" s="20" t="s">
        <v>1279</v>
      </c>
      <c r="C249" s="20" t="s">
        <v>861</v>
      </c>
      <c r="D249" s="20" t="s">
        <v>878</v>
      </c>
      <c r="E249" s="21" t="s">
        <v>1534</v>
      </c>
      <c r="F249" s="20" t="s">
        <v>26</v>
      </c>
      <c r="G249" s="20" t="s">
        <v>27</v>
      </c>
      <c r="H249" s="20"/>
      <c r="I249" s="23">
        <v>311</v>
      </c>
      <c r="J249" s="23">
        <v>97.2</v>
      </c>
      <c r="K249" s="23">
        <v>77.5</v>
      </c>
      <c r="L249" s="23">
        <v>17.7</v>
      </c>
      <c r="M249" s="23">
        <v>4.8</v>
      </c>
      <c r="N249" s="23">
        <v>311</v>
      </c>
      <c r="O249" s="23">
        <v>97.2</v>
      </c>
      <c r="P249" s="23">
        <v>63.3</v>
      </c>
      <c r="Q249" s="23">
        <v>32.200000000000003</v>
      </c>
      <c r="R249" s="23">
        <v>4.5</v>
      </c>
      <c r="S249" s="23">
        <v>311</v>
      </c>
      <c r="T249" s="23">
        <v>97.2</v>
      </c>
      <c r="U249" s="23">
        <v>68.8</v>
      </c>
      <c r="V249" s="23">
        <v>28.9</v>
      </c>
      <c r="W249" s="23">
        <v>2.2999999999999998</v>
      </c>
      <c r="X249" s="24">
        <v>311</v>
      </c>
      <c r="Y249" s="24">
        <v>97.2</v>
      </c>
      <c r="Z249" s="25">
        <f t="shared" si="9"/>
        <v>0.69866666666666666</v>
      </c>
      <c r="AA249" s="25">
        <f t="shared" si="9"/>
        <v>0.26266666666666666</v>
      </c>
      <c r="AB249" s="25">
        <f t="shared" si="9"/>
        <v>3.8666666666666669E-2</v>
      </c>
      <c r="AC249" s="26">
        <v>311</v>
      </c>
      <c r="AD249" s="26">
        <f t="shared" si="10"/>
        <v>217.28533333333334</v>
      </c>
      <c r="AE249" s="26">
        <f t="shared" si="10"/>
        <v>81.689333333333337</v>
      </c>
      <c r="AF249" s="26">
        <f t="shared" si="10"/>
        <v>12.025333333333334</v>
      </c>
      <c r="AG249" s="27">
        <v>1242</v>
      </c>
      <c r="AH249" s="27">
        <v>190</v>
      </c>
      <c r="AI249" s="28">
        <v>0.67500000000000004</v>
      </c>
    </row>
    <row r="250" spans="1:35" s="29" customFormat="1" ht="16.5" customHeight="1">
      <c r="A250" s="19">
        <f t="shared" si="11"/>
        <v>247</v>
      </c>
      <c r="B250" s="20" t="s">
        <v>1279</v>
      </c>
      <c r="C250" s="20" t="s">
        <v>861</v>
      </c>
      <c r="D250" s="20" t="s">
        <v>884</v>
      </c>
      <c r="E250" s="21" t="s">
        <v>1535</v>
      </c>
      <c r="F250" s="20" t="s">
        <v>26</v>
      </c>
      <c r="G250" s="20" t="s">
        <v>27</v>
      </c>
      <c r="H250" s="20"/>
      <c r="I250" s="23">
        <v>378</v>
      </c>
      <c r="J250" s="23">
        <v>99</v>
      </c>
      <c r="K250" s="23">
        <v>78.099999999999994</v>
      </c>
      <c r="L250" s="23">
        <v>20.6</v>
      </c>
      <c r="M250" s="23">
        <v>1.3</v>
      </c>
      <c r="N250" s="23">
        <v>379</v>
      </c>
      <c r="O250" s="23">
        <v>99.2</v>
      </c>
      <c r="P250" s="23">
        <v>64.099999999999994</v>
      </c>
      <c r="Q250" s="23">
        <v>32.5</v>
      </c>
      <c r="R250" s="23">
        <v>3.4</v>
      </c>
      <c r="S250" s="23">
        <v>379</v>
      </c>
      <c r="T250" s="23">
        <v>99.2</v>
      </c>
      <c r="U250" s="23">
        <v>67.3</v>
      </c>
      <c r="V250" s="23">
        <v>31.1</v>
      </c>
      <c r="W250" s="23">
        <v>1.6</v>
      </c>
      <c r="X250" s="24">
        <v>378.66666666666669</v>
      </c>
      <c r="Y250" s="24">
        <v>99.133333333333326</v>
      </c>
      <c r="Z250" s="25">
        <f t="shared" si="9"/>
        <v>0.69826056338028164</v>
      </c>
      <c r="AA250" s="25">
        <f t="shared" si="9"/>
        <v>0.28073239436619724</v>
      </c>
      <c r="AB250" s="25">
        <f t="shared" si="9"/>
        <v>2.1007042253521128E-2</v>
      </c>
      <c r="AC250" s="26">
        <v>378.66666666666669</v>
      </c>
      <c r="AD250" s="26">
        <f t="shared" si="10"/>
        <v>264.40800000000002</v>
      </c>
      <c r="AE250" s="26">
        <f t="shared" si="10"/>
        <v>106.30400000000003</v>
      </c>
      <c r="AF250" s="26">
        <f t="shared" si="10"/>
        <v>7.9546666666666672</v>
      </c>
      <c r="AG250" s="27">
        <v>816</v>
      </c>
      <c r="AH250" s="27">
        <v>136</v>
      </c>
      <c r="AI250" s="28">
        <v>0.72433333333333327</v>
      </c>
    </row>
    <row r="251" spans="1:35" s="29" customFormat="1" ht="16.5" customHeight="1">
      <c r="A251" s="19">
        <f t="shared" si="11"/>
        <v>248</v>
      </c>
      <c r="B251" s="20" t="s">
        <v>1279</v>
      </c>
      <c r="C251" s="20" t="s">
        <v>861</v>
      </c>
      <c r="D251" s="20" t="s">
        <v>870</v>
      </c>
      <c r="E251" s="21" t="s">
        <v>1536</v>
      </c>
      <c r="F251" s="20" t="s">
        <v>26</v>
      </c>
      <c r="G251" s="20" t="s">
        <v>27</v>
      </c>
      <c r="H251" s="20"/>
      <c r="I251" s="23">
        <v>257</v>
      </c>
      <c r="J251" s="23">
        <v>98.1</v>
      </c>
      <c r="K251" s="23">
        <v>82.5</v>
      </c>
      <c r="L251" s="23">
        <v>17.100000000000001</v>
      </c>
      <c r="M251" s="23">
        <v>0.4</v>
      </c>
      <c r="N251" s="23">
        <v>257</v>
      </c>
      <c r="O251" s="23">
        <v>98.1</v>
      </c>
      <c r="P251" s="23">
        <v>59.9</v>
      </c>
      <c r="Q251" s="23">
        <v>34.299999999999997</v>
      </c>
      <c r="R251" s="23">
        <v>5.8</v>
      </c>
      <c r="S251" s="23">
        <v>256</v>
      </c>
      <c r="T251" s="23">
        <v>97.7</v>
      </c>
      <c r="U251" s="23">
        <v>66.8</v>
      </c>
      <c r="V251" s="23">
        <v>32</v>
      </c>
      <c r="W251" s="23">
        <v>1.2</v>
      </c>
      <c r="X251" s="24">
        <v>256.66666666666669</v>
      </c>
      <c r="Y251" s="24">
        <v>97.966666666666654</v>
      </c>
      <c r="Z251" s="25">
        <f t="shared" si="9"/>
        <v>0.69737142857142842</v>
      </c>
      <c r="AA251" s="25">
        <f t="shared" si="9"/>
        <v>0.2779454545454545</v>
      </c>
      <c r="AB251" s="25">
        <f t="shared" si="9"/>
        <v>2.4683116883116883E-2</v>
      </c>
      <c r="AC251" s="26">
        <v>256.66666666666669</v>
      </c>
      <c r="AD251" s="26">
        <f t="shared" si="10"/>
        <v>178.99199999999996</v>
      </c>
      <c r="AE251" s="26">
        <f t="shared" si="10"/>
        <v>71.339333333333329</v>
      </c>
      <c r="AF251" s="26">
        <f t="shared" si="10"/>
        <v>6.3353333333333337</v>
      </c>
      <c r="AG251" s="27">
        <v>1497</v>
      </c>
      <c r="AH251" s="27">
        <v>232</v>
      </c>
      <c r="AI251" s="28">
        <v>0.64633333333333332</v>
      </c>
    </row>
    <row r="252" spans="1:35" s="29" customFormat="1" ht="16.5" customHeight="1">
      <c r="A252" s="19">
        <f t="shared" si="11"/>
        <v>249</v>
      </c>
      <c r="B252" s="20" t="s">
        <v>1279</v>
      </c>
      <c r="C252" s="20" t="s">
        <v>861</v>
      </c>
      <c r="D252" s="20" t="s">
        <v>878</v>
      </c>
      <c r="E252" s="21" t="s">
        <v>1537</v>
      </c>
      <c r="F252" s="20" t="s">
        <v>26</v>
      </c>
      <c r="G252" s="20" t="s">
        <v>27</v>
      </c>
      <c r="H252" s="20"/>
      <c r="I252" s="23">
        <v>414</v>
      </c>
      <c r="J252" s="23">
        <v>99.8</v>
      </c>
      <c r="K252" s="23">
        <v>78.3</v>
      </c>
      <c r="L252" s="23">
        <v>20.8</v>
      </c>
      <c r="M252" s="23">
        <v>0.9</v>
      </c>
      <c r="N252" s="23">
        <v>414</v>
      </c>
      <c r="O252" s="23">
        <v>99.8</v>
      </c>
      <c r="P252" s="23">
        <v>60.9</v>
      </c>
      <c r="Q252" s="23">
        <v>35</v>
      </c>
      <c r="R252" s="23">
        <v>4.0999999999999996</v>
      </c>
      <c r="S252" s="23">
        <v>414</v>
      </c>
      <c r="T252" s="23">
        <v>99.8</v>
      </c>
      <c r="U252" s="23">
        <v>70</v>
      </c>
      <c r="V252" s="23">
        <v>29.5</v>
      </c>
      <c r="W252" s="23">
        <v>0.5</v>
      </c>
      <c r="X252" s="24">
        <v>414</v>
      </c>
      <c r="Y252" s="24">
        <v>99.8</v>
      </c>
      <c r="Z252" s="25">
        <f t="shared" si="9"/>
        <v>0.69733333333333336</v>
      </c>
      <c r="AA252" s="25">
        <f t="shared" si="9"/>
        <v>0.28433333333333333</v>
      </c>
      <c r="AB252" s="25">
        <f t="shared" si="9"/>
        <v>1.8333333333333333E-2</v>
      </c>
      <c r="AC252" s="26">
        <v>414</v>
      </c>
      <c r="AD252" s="26">
        <f t="shared" si="10"/>
        <v>288.69600000000003</v>
      </c>
      <c r="AE252" s="26">
        <f t="shared" si="10"/>
        <v>117.714</v>
      </c>
      <c r="AF252" s="26">
        <f t="shared" si="10"/>
        <v>7.59</v>
      </c>
      <c r="AG252" s="27">
        <v>1298</v>
      </c>
      <c r="AH252" s="27">
        <v>202</v>
      </c>
      <c r="AI252" s="28">
        <v>0.66733333333333344</v>
      </c>
    </row>
    <row r="253" spans="1:35" s="29" customFormat="1" ht="16.5" customHeight="1">
      <c r="A253" s="19">
        <f t="shared" si="11"/>
        <v>250</v>
      </c>
      <c r="B253" s="20" t="s">
        <v>1279</v>
      </c>
      <c r="C253" s="20" t="s">
        <v>861</v>
      </c>
      <c r="D253" s="20" t="s">
        <v>872</v>
      </c>
      <c r="E253" s="21" t="s">
        <v>1538</v>
      </c>
      <c r="F253" s="20" t="s">
        <v>26</v>
      </c>
      <c r="G253" s="20" t="s">
        <v>27</v>
      </c>
      <c r="H253" s="20"/>
      <c r="I253" s="23">
        <v>349</v>
      </c>
      <c r="J253" s="23">
        <v>99.1</v>
      </c>
      <c r="K253" s="23">
        <v>82</v>
      </c>
      <c r="L253" s="23">
        <v>16.3</v>
      </c>
      <c r="M253" s="23">
        <v>1.7</v>
      </c>
      <c r="N253" s="23">
        <v>349</v>
      </c>
      <c r="O253" s="23">
        <v>99.1</v>
      </c>
      <c r="P253" s="23">
        <v>58.7</v>
      </c>
      <c r="Q253" s="23">
        <v>37</v>
      </c>
      <c r="R253" s="23">
        <v>4.3</v>
      </c>
      <c r="S253" s="23">
        <v>348</v>
      </c>
      <c r="T253" s="23">
        <v>98.9</v>
      </c>
      <c r="U253" s="23">
        <v>68.099999999999994</v>
      </c>
      <c r="V253" s="23">
        <v>30.7</v>
      </c>
      <c r="W253" s="23">
        <v>1.2</v>
      </c>
      <c r="X253" s="24">
        <v>348.66666666666669</v>
      </c>
      <c r="Y253" s="24">
        <v>99.033333333333346</v>
      </c>
      <c r="Z253" s="25">
        <f t="shared" si="9"/>
        <v>0.6960143403441682</v>
      </c>
      <c r="AA253" s="25">
        <f t="shared" si="9"/>
        <v>0.27997418738049712</v>
      </c>
      <c r="AB253" s="25">
        <f t="shared" si="9"/>
        <v>2.4011472275334605E-2</v>
      </c>
      <c r="AC253" s="26">
        <v>348.66666666666669</v>
      </c>
      <c r="AD253" s="26">
        <f t="shared" si="10"/>
        <v>242.67699999999999</v>
      </c>
      <c r="AE253" s="26">
        <f t="shared" si="10"/>
        <v>97.617666666666665</v>
      </c>
      <c r="AF253" s="26">
        <f t="shared" si="10"/>
        <v>8.3719999999999999</v>
      </c>
      <c r="AG253" s="27">
        <v>1424</v>
      </c>
      <c r="AH253" s="27">
        <v>220</v>
      </c>
      <c r="AI253" s="28">
        <v>0.65599999999999992</v>
      </c>
    </row>
    <row r="254" spans="1:35" s="29" customFormat="1" ht="16.5" customHeight="1">
      <c r="A254" s="19">
        <f t="shared" si="11"/>
        <v>251</v>
      </c>
      <c r="B254" s="20" t="s">
        <v>1279</v>
      </c>
      <c r="C254" s="20" t="s">
        <v>861</v>
      </c>
      <c r="D254" s="20" t="s">
        <v>870</v>
      </c>
      <c r="E254" s="21" t="s">
        <v>1539</v>
      </c>
      <c r="F254" s="20" t="s">
        <v>26</v>
      </c>
      <c r="G254" s="20" t="s">
        <v>27</v>
      </c>
      <c r="H254" s="20"/>
      <c r="I254" s="23">
        <v>354</v>
      </c>
      <c r="J254" s="23">
        <v>99.1</v>
      </c>
      <c r="K254" s="23">
        <v>79.099999999999994</v>
      </c>
      <c r="L254" s="23">
        <v>19.399999999999999</v>
      </c>
      <c r="M254" s="23">
        <v>1.5</v>
      </c>
      <c r="N254" s="23">
        <v>345</v>
      </c>
      <c r="O254" s="23">
        <v>99.1</v>
      </c>
      <c r="P254" s="23">
        <v>59.4</v>
      </c>
      <c r="Q254" s="23">
        <v>34.799999999999997</v>
      </c>
      <c r="R254" s="23">
        <v>5.8</v>
      </c>
      <c r="S254" s="23">
        <v>345</v>
      </c>
      <c r="T254" s="23">
        <v>99.1</v>
      </c>
      <c r="U254" s="23">
        <v>69.900000000000006</v>
      </c>
      <c r="V254" s="23">
        <v>29</v>
      </c>
      <c r="W254" s="23">
        <v>1.1000000000000001</v>
      </c>
      <c r="X254" s="24">
        <v>348</v>
      </c>
      <c r="Y254" s="24">
        <v>99.09999999999998</v>
      </c>
      <c r="Z254" s="25">
        <f t="shared" si="9"/>
        <v>0.69549712643678152</v>
      </c>
      <c r="AA254" s="25">
        <f t="shared" si="9"/>
        <v>0.27661494252873564</v>
      </c>
      <c r="AB254" s="25">
        <f t="shared" si="9"/>
        <v>2.7887931034482762E-2</v>
      </c>
      <c r="AC254" s="26">
        <v>348</v>
      </c>
      <c r="AD254" s="26">
        <f t="shared" si="10"/>
        <v>242.03299999999996</v>
      </c>
      <c r="AE254" s="26">
        <f t="shared" si="10"/>
        <v>96.262</v>
      </c>
      <c r="AF254" s="26">
        <f t="shared" si="10"/>
        <v>9.7050000000000018</v>
      </c>
      <c r="AG254" s="27">
        <v>1757</v>
      </c>
      <c r="AH254" s="27">
        <v>274</v>
      </c>
      <c r="AI254" s="28">
        <v>0.61933333333333329</v>
      </c>
    </row>
    <row r="255" spans="1:35" s="29" customFormat="1" ht="16.5" customHeight="1">
      <c r="A255" s="19">
        <f t="shared" si="11"/>
        <v>252</v>
      </c>
      <c r="B255" s="20" t="s">
        <v>1279</v>
      </c>
      <c r="C255" s="20" t="s">
        <v>861</v>
      </c>
      <c r="D255" s="20" t="s">
        <v>866</v>
      </c>
      <c r="E255" s="21" t="s">
        <v>1540</v>
      </c>
      <c r="F255" s="20" t="s">
        <v>26</v>
      </c>
      <c r="G255" s="20" t="s">
        <v>27</v>
      </c>
      <c r="H255" s="20"/>
      <c r="I255" s="23">
        <v>387</v>
      </c>
      <c r="J255" s="23">
        <v>98.5</v>
      </c>
      <c r="K255" s="23">
        <v>78.8</v>
      </c>
      <c r="L255" s="23">
        <v>20.399999999999999</v>
      </c>
      <c r="M255" s="23">
        <v>0.8</v>
      </c>
      <c r="N255" s="23">
        <v>387</v>
      </c>
      <c r="O255" s="23">
        <v>98.5</v>
      </c>
      <c r="P255" s="23">
        <v>63.3</v>
      </c>
      <c r="Q255" s="23">
        <v>34.6</v>
      </c>
      <c r="R255" s="23">
        <v>2.1</v>
      </c>
      <c r="S255" s="23">
        <v>387</v>
      </c>
      <c r="T255" s="23">
        <v>98.5</v>
      </c>
      <c r="U255" s="23">
        <v>65.400000000000006</v>
      </c>
      <c r="V255" s="23">
        <v>34.1</v>
      </c>
      <c r="W255" s="23">
        <v>0.5</v>
      </c>
      <c r="X255" s="24">
        <v>387</v>
      </c>
      <c r="Y255" s="24">
        <v>98.5</v>
      </c>
      <c r="Z255" s="25">
        <f t="shared" si="9"/>
        <v>0.69166666666666665</v>
      </c>
      <c r="AA255" s="25">
        <f t="shared" si="9"/>
        <v>0.29699999999999999</v>
      </c>
      <c r="AB255" s="25">
        <f t="shared" si="9"/>
        <v>1.1333333333333334E-2</v>
      </c>
      <c r="AC255" s="26">
        <v>387</v>
      </c>
      <c r="AD255" s="26">
        <f t="shared" si="10"/>
        <v>267.67500000000001</v>
      </c>
      <c r="AE255" s="26">
        <f t="shared" si="10"/>
        <v>114.93899999999999</v>
      </c>
      <c r="AF255" s="26">
        <f t="shared" si="10"/>
        <v>4.3860000000000001</v>
      </c>
      <c r="AG255" s="27">
        <v>1797</v>
      </c>
      <c r="AH255" s="27">
        <v>277</v>
      </c>
      <c r="AI255" s="28">
        <v>0.6153333333333334</v>
      </c>
    </row>
    <row r="256" spans="1:35" s="29" customFormat="1" ht="16.5" customHeight="1">
      <c r="A256" s="19">
        <f t="shared" si="11"/>
        <v>253</v>
      </c>
      <c r="B256" s="20" t="s">
        <v>1279</v>
      </c>
      <c r="C256" s="20" t="s">
        <v>861</v>
      </c>
      <c r="D256" s="20" t="s">
        <v>876</v>
      </c>
      <c r="E256" s="21" t="s">
        <v>1541</v>
      </c>
      <c r="F256" s="20" t="s">
        <v>26</v>
      </c>
      <c r="G256" s="20" t="s">
        <v>27</v>
      </c>
      <c r="H256" s="20"/>
      <c r="I256" s="23">
        <v>325</v>
      </c>
      <c r="J256" s="23">
        <v>98.5</v>
      </c>
      <c r="K256" s="23">
        <v>81.2</v>
      </c>
      <c r="L256" s="23">
        <v>18.5</v>
      </c>
      <c r="M256" s="23">
        <v>0.3</v>
      </c>
      <c r="N256" s="23">
        <v>325</v>
      </c>
      <c r="O256" s="23">
        <v>98.5</v>
      </c>
      <c r="P256" s="23">
        <v>61.5</v>
      </c>
      <c r="Q256" s="23">
        <v>32.6</v>
      </c>
      <c r="R256" s="23">
        <v>5.9</v>
      </c>
      <c r="S256" s="23">
        <v>326</v>
      </c>
      <c r="T256" s="23">
        <v>98.8</v>
      </c>
      <c r="U256" s="23">
        <v>64.7</v>
      </c>
      <c r="V256" s="23">
        <v>34.1</v>
      </c>
      <c r="W256" s="23">
        <v>1.2</v>
      </c>
      <c r="X256" s="24">
        <v>325.33333333333331</v>
      </c>
      <c r="Y256" s="24">
        <v>98.600000000000009</v>
      </c>
      <c r="Z256" s="25">
        <f t="shared" si="9"/>
        <v>0.69128790983606558</v>
      </c>
      <c r="AA256" s="25">
        <f t="shared" si="9"/>
        <v>0.28405840163934426</v>
      </c>
      <c r="AB256" s="25">
        <f t="shared" si="9"/>
        <v>2.4653688524590166E-2</v>
      </c>
      <c r="AC256" s="26">
        <v>325.33333333333331</v>
      </c>
      <c r="AD256" s="26">
        <f t="shared" si="10"/>
        <v>224.899</v>
      </c>
      <c r="AE256" s="26">
        <f t="shared" si="10"/>
        <v>92.413666666666657</v>
      </c>
      <c r="AF256" s="26">
        <f t="shared" si="10"/>
        <v>8.0206666666666671</v>
      </c>
      <c r="AG256" s="27">
        <v>1927</v>
      </c>
      <c r="AH256" s="27">
        <v>305</v>
      </c>
      <c r="AI256" s="28">
        <v>0.60105803571428562</v>
      </c>
    </row>
    <row r="257" spans="1:35" s="29" customFormat="1" ht="16.5" customHeight="1">
      <c r="A257" s="19">
        <f t="shared" si="11"/>
        <v>254</v>
      </c>
      <c r="B257" s="20" t="s">
        <v>1279</v>
      </c>
      <c r="C257" s="20" t="s">
        <v>861</v>
      </c>
      <c r="D257" s="20" t="s">
        <v>1414</v>
      </c>
      <c r="E257" s="21" t="s">
        <v>1542</v>
      </c>
      <c r="F257" s="20" t="s">
        <v>26</v>
      </c>
      <c r="G257" s="20" t="s">
        <v>27</v>
      </c>
      <c r="H257" s="20"/>
      <c r="I257" s="23">
        <v>372</v>
      </c>
      <c r="J257" s="23">
        <v>97.9</v>
      </c>
      <c r="K257" s="23">
        <v>78.5</v>
      </c>
      <c r="L257" s="23">
        <v>20.2</v>
      </c>
      <c r="M257" s="23">
        <v>1.3</v>
      </c>
      <c r="N257" s="23">
        <v>372</v>
      </c>
      <c r="O257" s="23">
        <v>97.9</v>
      </c>
      <c r="P257" s="23">
        <v>63.2</v>
      </c>
      <c r="Q257" s="23">
        <v>30.3</v>
      </c>
      <c r="R257" s="23">
        <v>6.5</v>
      </c>
      <c r="S257" s="23">
        <v>372</v>
      </c>
      <c r="T257" s="23">
        <v>97.9</v>
      </c>
      <c r="U257" s="23">
        <v>65.3</v>
      </c>
      <c r="V257" s="23">
        <v>33.299999999999997</v>
      </c>
      <c r="W257" s="23">
        <v>1.4</v>
      </c>
      <c r="X257" s="24">
        <v>372</v>
      </c>
      <c r="Y257" s="24">
        <v>97.90000000000002</v>
      </c>
      <c r="Z257" s="25">
        <f t="shared" si="9"/>
        <v>0.69</v>
      </c>
      <c r="AA257" s="25">
        <f t="shared" si="9"/>
        <v>0.27933333333333332</v>
      </c>
      <c r="AB257" s="25">
        <f t="shared" si="9"/>
        <v>3.0666666666666665E-2</v>
      </c>
      <c r="AC257" s="26">
        <v>372</v>
      </c>
      <c r="AD257" s="26">
        <f t="shared" si="10"/>
        <v>256.68</v>
      </c>
      <c r="AE257" s="26">
        <f t="shared" si="10"/>
        <v>103.91199999999999</v>
      </c>
      <c r="AF257" s="26">
        <f t="shared" si="10"/>
        <v>11.407999999999999</v>
      </c>
      <c r="AG257" s="27">
        <v>1375</v>
      </c>
      <c r="AH257" s="27">
        <v>211</v>
      </c>
      <c r="AI257" s="28">
        <v>0.6606582048957389</v>
      </c>
    </row>
    <row r="258" spans="1:35" s="29" customFormat="1" ht="16.5" customHeight="1">
      <c r="A258" s="19">
        <f t="shared" si="11"/>
        <v>255</v>
      </c>
      <c r="B258" s="20" t="s">
        <v>1279</v>
      </c>
      <c r="C258" s="20" t="s">
        <v>861</v>
      </c>
      <c r="D258" s="20" t="s">
        <v>870</v>
      </c>
      <c r="E258" s="21" t="s">
        <v>1543</v>
      </c>
      <c r="F258" s="20" t="s">
        <v>26</v>
      </c>
      <c r="G258" s="20" t="s">
        <v>27</v>
      </c>
      <c r="H258" s="20"/>
      <c r="I258" s="23">
        <v>228</v>
      </c>
      <c r="J258" s="23">
        <v>98.7</v>
      </c>
      <c r="K258" s="23">
        <v>76.3</v>
      </c>
      <c r="L258" s="23">
        <v>15.8</v>
      </c>
      <c r="M258" s="23">
        <v>7.9</v>
      </c>
      <c r="N258" s="23">
        <v>226</v>
      </c>
      <c r="O258" s="23">
        <v>97.8</v>
      </c>
      <c r="P258" s="23">
        <v>61.5</v>
      </c>
      <c r="Q258" s="23">
        <v>31</v>
      </c>
      <c r="R258" s="23">
        <v>7.5</v>
      </c>
      <c r="S258" s="23">
        <v>226</v>
      </c>
      <c r="T258" s="23">
        <v>97.8</v>
      </c>
      <c r="U258" s="23">
        <v>69</v>
      </c>
      <c r="V258" s="23">
        <v>28.3</v>
      </c>
      <c r="W258" s="23">
        <v>2.7</v>
      </c>
      <c r="X258" s="24">
        <v>226.66666666666666</v>
      </c>
      <c r="Y258" s="24">
        <v>98.100000000000009</v>
      </c>
      <c r="Z258" s="25">
        <f t="shared" si="9"/>
        <v>0.68954999999999989</v>
      </c>
      <c r="AA258" s="25">
        <f t="shared" si="9"/>
        <v>0.25006176470588237</v>
      </c>
      <c r="AB258" s="25">
        <f t="shared" si="9"/>
        <v>6.0388235294117659E-2</v>
      </c>
      <c r="AC258" s="26">
        <v>226.66666666666666</v>
      </c>
      <c r="AD258" s="26">
        <f t="shared" si="10"/>
        <v>156.29799999999997</v>
      </c>
      <c r="AE258" s="26">
        <f t="shared" si="10"/>
        <v>56.680666666666667</v>
      </c>
      <c r="AF258" s="26">
        <f t="shared" si="10"/>
        <v>13.688000000000002</v>
      </c>
      <c r="AG258" s="27">
        <v>418</v>
      </c>
      <c r="AH258" s="27">
        <v>78</v>
      </c>
      <c r="AI258" s="28">
        <v>0.77866666666666662</v>
      </c>
    </row>
    <row r="259" spans="1:35" s="29" customFormat="1" ht="16.5" customHeight="1">
      <c r="A259" s="19">
        <f t="shared" si="11"/>
        <v>256</v>
      </c>
      <c r="B259" s="20" t="s">
        <v>1279</v>
      </c>
      <c r="C259" s="20" t="s">
        <v>30</v>
      </c>
      <c r="D259" s="20" t="s">
        <v>1340</v>
      </c>
      <c r="E259" s="21" t="s">
        <v>1544</v>
      </c>
      <c r="F259" s="20" t="s">
        <v>26</v>
      </c>
      <c r="G259" s="20" t="s">
        <v>27</v>
      </c>
      <c r="H259" s="20"/>
      <c r="I259" s="23">
        <v>280</v>
      </c>
      <c r="J259" s="23">
        <v>98.9</v>
      </c>
      <c r="K259" s="23">
        <v>80.400000000000006</v>
      </c>
      <c r="L259" s="23">
        <v>18.2</v>
      </c>
      <c r="M259" s="23">
        <v>1.4</v>
      </c>
      <c r="N259" s="23">
        <v>280</v>
      </c>
      <c r="O259" s="23">
        <v>98.9</v>
      </c>
      <c r="P259" s="23">
        <v>60</v>
      </c>
      <c r="Q259" s="23">
        <v>35.4</v>
      </c>
      <c r="R259" s="23">
        <v>4.5999999999999996</v>
      </c>
      <c r="S259" s="23">
        <v>280</v>
      </c>
      <c r="T259" s="23">
        <v>98.9</v>
      </c>
      <c r="U259" s="23">
        <v>66.400000000000006</v>
      </c>
      <c r="V259" s="23">
        <v>32.200000000000003</v>
      </c>
      <c r="W259" s="23">
        <v>1.4</v>
      </c>
      <c r="X259" s="24">
        <v>280</v>
      </c>
      <c r="Y259" s="24">
        <v>98.90000000000002</v>
      </c>
      <c r="Z259" s="25">
        <f t="shared" si="9"/>
        <v>0.68933333333333324</v>
      </c>
      <c r="AA259" s="25">
        <f t="shared" si="9"/>
        <v>0.28600000000000003</v>
      </c>
      <c r="AB259" s="25">
        <f t="shared" si="9"/>
        <v>2.4666666666666667E-2</v>
      </c>
      <c r="AC259" s="26">
        <v>280</v>
      </c>
      <c r="AD259" s="26">
        <f t="shared" si="10"/>
        <v>193.01333333333332</v>
      </c>
      <c r="AE259" s="26">
        <f t="shared" si="10"/>
        <v>80.080000000000013</v>
      </c>
      <c r="AF259" s="26">
        <f t="shared" si="10"/>
        <v>6.9066666666666663</v>
      </c>
      <c r="AG259" s="27">
        <v>1147</v>
      </c>
      <c r="AH259" s="27">
        <v>175</v>
      </c>
      <c r="AI259" s="28">
        <v>0.68900000000000006</v>
      </c>
    </row>
    <row r="260" spans="1:35" s="29" customFormat="1" ht="16.5" customHeight="1">
      <c r="A260" s="19">
        <f t="shared" si="11"/>
        <v>257</v>
      </c>
      <c r="B260" s="20" t="s">
        <v>1279</v>
      </c>
      <c r="C260" s="20" t="s">
        <v>861</v>
      </c>
      <c r="D260" s="20" t="s">
        <v>900</v>
      </c>
      <c r="E260" s="21" t="s">
        <v>1545</v>
      </c>
      <c r="F260" s="20" t="s">
        <v>26</v>
      </c>
      <c r="G260" s="20" t="s">
        <v>27</v>
      </c>
      <c r="H260" s="20"/>
      <c r="I260" s="23">
        <v>114</v>
      </c>
      <c r="J260" s="23">
        <v>96.6</v>
      </c>
      <c r="K260" s="23">
        <v>74.599999999999994</v>
      </c>
      <c r="L260" s="23">
        <v>20.2</v>
      </c>
      <c r="M260" s="23">
        <v>5.2</v>
      </c>
      <c r="N260" s="23">
        <v>114</v>
      </c>
      <c r="O260" s="23">
        <v>96.6</v>
      </c>
      <c r="P260" s="23">
        <v>61.4</v>
      </c>
      <c r="Q260" s="23">
        <v>35.1</v>
      </c>
      <c r="R260" s="23">
        <v>3.5</v>
      </c>
      <c r="S260" s="23">
        <v>114</v>
      </c>
      <c r="T260" s="23">
        <v>96.6</v>
      </c>
      <c r="U260" s="23">
        <v>70.2</v>
      </c>
      <c r="V260" s="23">
        <v>28</v>
      </c>
      <c r="W260" s="23">
        <v>1.8</v>
      </c>
      <c r="X260" s="24">
        <v>114</v>
      </c>
      <c r="Y260" s="24">
        <v>96.59999999999998</v>
      </c>
      <c r="Z260" s="25">
        <f t="shared" ref="Z260:AB323" si="12">($I260*K260/100+$N260*P260/100+$S260*U260/100)/($I260+$N260+$S260)</f>
        <v>0.68733333333333324</v>
      </c>
      <c r="AA260" s="25">
        <f t="shared" si="12"/>
        <v>0.27766666666666667</v>
      </c>
      <c r="AB260" s="25">
        <f t="shared" si="12"/>
        <v>3.5000000000000003E-2</v>
      </c>
      <c r="AC260" s="26">
        <v>114</v>
      </c>
      <c r="AD260" s="26">
        <f t="shared" ref="AD260:AF323" si="13">$X260*Z260</f>
        <v>78.355999999999995</v>
      </c>
      <c r="AE260" s="26">
        <f t="shared" si="13"/>
        <v>31.654</v>
      </c>
      <c r="AF260" s="26">
        <f t="shared" si="13"/>
        <v>3.99</v>
      </c>
      <c r="AG260" s="27"/>
      <c r="AH260" s="27"/>
      <c r="AI260" s="28"/>
    </row>
    <row r="261" spans="1:35" s="29" customFormat="1" ht="16.5" customHeight="1">
      <c r="A261" s="19">
        <f t="shared" ref="A261:A324" si="14">RANK(Z261,$Z$4:$Z$591)</f>
        <v>258</v>
      </c>
      <c r="B261" s="20" t="s">
        <v>1279</v>
      </c>
      <c r="C261" s="20" t="s">
        <v>861</v>
      </c>
      <c r="D261" s="20" t="s">
        <v>878</v>
      </c>
      <c r="E261" s="21" t="s">
        <v>1393</v>
      </c>
      <c r="F261" s="20" t="s">
        <v>26</v>
      </c>
      <c r="G261" s="20" t="s">
        <v>27</v>
      </c>
      <c r="H261" s="20"/>
      <c r="I261" s="23">
        <v>418</v>
      </c>
      <c r="J261" s="23">
        <v>99.5</v>
      </c>
      <c r="K261" s="23">
        <v>79.2</v>
      </c>
      <c r="L261" s="23">
        <v>19.899999999999999</v>
      </c>
      <c r="M261" s="23">
        <v>0.9</v>
      </c>
      <c r="N261" s="23">
        <v>418</v>
      </c>
      <c r="O261" s="23">
        <v>99.5</v>
      </c>
      <c r="P261" s="23">
        <v>62.9</v>
      </c>
      <c r="Q261" s="23">
        <v>34.5</v>
      </c>
      <c r="R261" s="23">
        <v>2.6</v>
      </c>
      <c r="S261" s="23">
        <v>417</v>
      </c>
      <c r="T261" s="23">
        <v>99.3</v>
      </c>
      <c r="U261" s="23">
        <v>64</v>
      </c>
      <c r="V261" s="23">
        <v>33.1</v>
      </c>
      <c r="W261" s="23">
        <v>2.9</v>
      </c>
      <c r="X261" s="24">
        <v>417.66666666666669</v>
      </c>
      <c r="Y261" s="24">
        <v>99.433333333333337</v>
      </c>
      <c r="Z261" s="25">
        <f t="shared" si="12"/>
        <v>0.6870375099760575</v>
      </c>
      <c r="AA261" s="25">
        <f t="shared" si="12"/>
        <v>0.29163527533918593</v>
      </c>
      <c r="AB261" s="25">
        <f t="shared" si="12"/>
        <v>2.1327214684756582E-2</v>
      </c>
      <c r="AC261" s="26">
        <v>417.66666666666669</v>
      </c>
      <c r="AD261" s="26">
        <f t="shared" si="13"/>
        <v>286.95266666666669</v>
      </c>
      <c r="AE261" s="26">
        <f t="shared" si="13"/>
        <v>121.80633333333333</v>
      </c>
      <c r="AF261" s="26">
        <f t="shared" si="13"/>
        <v>8.9076666666666657</v>
      </c>
      <c r="AG261" s="27">
        <v>1670</v>
      </c>
      <c r="AH261" s="27">
        <v>253</v>
      </c>
      <c r="AI261" s="28">
        <v>0.6283333333333333</v>
      </c>
    </row>
    <row r="262" spans="1:35" s="29" customFormat="1" ht="16.5" customHeight="1">
      <c r="A262" s="19">
        <f t="shared" si="14"/>
        <v>259</v>
      </c>
      <c r="B262" s="20" t="s">
        <v>1279</v>
      </c>
      <c r="C262" s="20" t="s">
        <v>861</v>
      </c>
      <c r="D262" s="20" t="s">
        <v>872</v>
      </c>
      <c r="E262" s="21" t="s">
        <v>1546</v>
      </c>
      <c r="F262" s="20" t="s">
        <v>26</v>
      </c>
      <c r="G262" s="20" t="s">
        <v>27</v>
      </c>
      <c r="H262" s="20"/>
      <c r="I262" s="23">
        <v>103</v>
      </c>
      <c r="J262" s="23">
        <v>100</v>
      </c>
      <c r="K262" s="23">
        <v>81.599999999999994</v>
      </c>
      <c r="L262" s="23">
        <v>17.5</v>
      </c>
      <c r="M262" s="23">
        <v>0.9</v>
      </c>
      <c r="N262" s="23">
        <v>103</v>
      </c>
      <c r="O262" s="23">
        <v>100</v>
      </c>
      <c r="P262" s="23">
        <v>53.4</v>
      </c>
      <c r="Q262" s="23">
        <v>41.7</v>
      </c>
      <c r="R262" s="23">
        <v>4.9000000000000004</v>
      </c>
      <c r="S262" s="23">
        <v>103</v>
      </c>
      <c r="T262" s="23">
        <v>100</v>
      </c>
      <c r="U262" s="23">
        <v>70.900000000000006</v>
      </c>
      <c r="V262" s="23">
        <v>26.2</v>
      </c>
      <c r="W262" s="23">
        <v>2.9</v>
      </c>
      <c r="X262" s="24">
        <v>103</v>
      </c>
      <c r="Y262" s="24">
        <v>100</v>
      </c>
      <c r="Z262" s="25">
        <f t="shared" si="12"/>
        <v>0.68633333333333335</v>
      </c>
      <c r="AA262" s="25">
        <f t="shared" si="12"/>
        <v>0.28466666666666668</v>
      </c>
      <c r="AB262" s="25">
        <f t="shared" si="12"/>
        <v>2.9000000000000001E-2</v>
      </c>
      <c r="AC262" s="26">
        <v>103</v>
      </c>
      <c r="AD262" s="26">
        <f t="shared" si="13"/>
        <v>70.692333333333337</v>
      </c>
      <c r="AE262" s="26">
        <f t="shared" si="13"/>
        <v>29.320666666666668</v>
      </c>
      <c r="AF262" s="26">
        <f t="shared" si="13"/>
        <v>2.9870000000000001</v>
      </c>
      <c r="AG262" s="27">
        <v>976</v>
      </c>
      <c r="AH262" s="27">
        <v>154</v>
      </c>
      <c r="AI262" s="28">
        <v>0.70599999999999996</v>
      </c>
    </row>
    <row r="263" spans="1:35" s="29" customFormat="1" ht="16.5" customHeight="1">
      <c r="A263" s="19">
        <f t="shared" si="14"/>
        <v>260</v>
      </c>
      <c r="B263" s="34" t="s">
        <v>1279</v>
      </c>
      <c r="C263" s="34" t="s">
        <v>30</v>
      </c>
      <c r="D263" s="34" t="s">
        <v>1280</v>
      </c>
      <c r="E263" s="35" t="s">
        <v>1547</v>
      </c>
      <c r="F263" s="34" t="s">
        <v>26</v>
      </c>
      <c r="G263" s="34" t="s">
        <v>27</v>
      </c>
      <c r="H263" s="34"/>
      <c r="I263" s="36">
        <v>55</v>
      </c>
      <c r="J263" s="36">
        <v>100</v>
      </c>
      <c r="K263" s="36">
        <v>85.5</v>
      </c>
      <c r="L263" s="36">
        <v>14.5</v>
      </c>
      <c r="M263" s="36">
        <v>0</v>
      </c>
      <c r="N263" s="36">
        <v>55</v>
      </c>
      <c r="O263" s="36">
        <v>100</v>
      </c>
      <c r="P263" s="36">
        <v>50.9</v>
      </c>
      <c r="Q263" s="36">
        <v>47.3</v>
      </c>
      <c r="R263" s="36">
        <v>1.8</v>
      </c>
      <c r="S263" s="36">
        <v>55</v>
      </c>
      <c r="T263" s="36">
        <v>100</v>
      </c>
      <c r="U263" s="36">
        <v>69.099999999999994</v>
      </c>
      <c r="V263" s="36">
        <v>29.1</v>
      </c>
      <c r="W263" s="36">
        <v>1.8</v>
      </c>
      <c r="X263" s="24">
        <v>55</v>
      </c>
      <c r="Y263" s="24">
        <v>100</v>
      </c>
      <c r="Z263" s="25">
        <f t="shared" si="12"/>
        <v>0.68499999999999994</v>
      </c>
      <c r="AA263" s="25">
        <f t="shared" si="12"/>
        <v>0.30300000000000005</v>
      </c>
      <c r="AB263" s="25">
        <f t="shared" si="12"/>
        <v>1.2E-2</v>
      </c>
      <c r="AC263" s="26">
        <v>55</v>
      </c>
      <c r="AD263" s="26">
        <f t="shared" si="13"/>
        <v>37.674999999999997</v>
      </c>
      <c r="AE263" s="26">
        <f t="shared" si="13"/>
        <v>16.665000000000003</v>
      </c>
      <c r="AF263" s="26">
        <f t="shared" si="13"/>
        <v>0.66</v>
      </c>
      <c r="AG263" s="27">
        <v>2025</v>
      </c>
      <c r="AH263" s="27">
        <v>320</v>
      </c>
      <c r="AI263" s="28">
        <v>0.59033333333333338</v>
      </c>
    </row>
    <row r="264" spans="1:35" s="29" customFormat="1" ht="16.5" customHeight="1">
      <c r="A264" s="19">
        <f t="shared" si="14"/>
        <v>260</v>
      </c>
      <c r="B264" s="20" t="s">
        <v>1279</v>
      </c>
      <c r="C264" s="20" t="s">
        <v>861</v>
      </c>
      <c r="D264" s="20" t="s">
        <v>868</v>
      </c>
      <c r="E264" s="21" t="s">
        <v>1548</v>
      </c>
      <c r="F264" s="20" t="s">
        <v>26</v>
      </c>
      <c r="G264" s="20" t="s">
        <v>27</v>
      </c>
      <c r="H264" s="20"/>
      <c r="I264" s="23">
        <v>391</v>
      </c>
      <c r="J264" s="23">
        <v>99</v>
      </c>
      <c r="K264" s="23">
        <v>80.599999999999994</v>
      </c>
      <c r="L264" s="23">
        <v>18.7</v>
      </c>
      <c r="M264" s="23">
        <v>0.7</v>
      </c>
      <c r="N264" s="23">
        <v>391</v>
      </c>
      <c r="O264" s="23">
        <v>99</v>
      </c>
      <c r="P264" s="23">
        <v>58.1</v>
      </c>
      <c r="Q264" s="23">
        <v>38.1</v>
      </c>
      <c r="R264" s="23">
        <v>3.8</v>
      </c>
      <c r="S264" s="23">
        <v>391</v>
      </c>
      <c r="T264" s="23">
        <v>99</v>
      </c>
      <c r="U264" s="23">
        <v>66.8</v>
      </c>
      <c r="V264" s="23">
        <v>31.7</v>
      </c>
      <c r="W264" s="23">
        <v>1.5</v>
      </c>
      <c r="X264" s="24">
        <v>391</v>
      </c>
      <c r="Y264" s="24">
        <v>99</v>
      </c>
      <c r="Z264" s="25">
        <f t="shared" si="12"/>
        <v>0.68499999999999994</v>
      </c>
      <c r="AA264" s="25">
        <f t="shared" si="12"/>
        <v>0.29500000000000004</v>
      </c>
      <c r="AB264" s="25">
        <f t="shared" si="12"/>
        <v>0.02</v>
      </c>
      <c r="AC264" s="26">
        <v>391</v>
      </c>
      <c r="AD264" s="26">
        <f t="shared" si="13"/>
        <v>267.83499999999998</v>
      </c>
      <c r="AE264" s="26">
        <f t="shared" si="13"/>
        <v>115.34500000000001</v>
      </c>
      <c r="AF264" s="26">
        <f t="shared" si="13"/>
        <v>7.82</v>
      </c>
      <c r="AG264" s="27">
        <v>1873</v>
      </c>
      <c r="AH264" s="27">
        <v>292</v>
      </c>
      <c r="AI264" s="28">
        <v>0.60713786213786214</v>
      </c>
    </row>
    <row r="265" spans="1:35" s="29" customFormat="1" ht="16.5" customHeight="1">
      <c r="A265" s="19">
        <f t="shared" si="14"/>
        <v>262</v>
      </c>
      <c r="B265" s="20" t="s">
        <v>1279</v>
      </c>
      <c r="C265" s="20" t="s">
        <v>861</v>
      </c>
      <c r="D265" s="20" t="s">
        <v>894</v>
      </c>
      <c r="E265" s="21" t="s">
        <v>1549</v>
      </c>
      <c r="F265" s="20" t="s">
        <v>26</v>
      </c>
      <c r="G265" s="20" t="s">
        <v>27</v>
      </c>
      <c r="H265" s="20"/>
      <c r="I265" s="23">
        <v>366</v>
      </c>
      <c r="J265" s="23">
        <v>98.7</v>
      </c>
      <c r="K265" s="23">
        <v>82.8</v>
      </c>
      <c r="L265" s="23">
        <v>16.100000000000001</v>
      </c>
      <c r="M265" s="23">
        <v>1.1000000000000001</v>
      </c>
      <c r="N265" s="23">
        <v>366</v>
      </c>
      <c r="O265" s="23">
        <v>98.7</v>
      </c>
      <c r="P265" s="23">
        <v>56.8</v>
      </c>
      <c r="Q265" s="23">
        <v>39.6</v>
      </c>
      <c r="R265" s="23">
        <v>3.6</v>
      </c>
      <c r="S265" s="23">
        <v>367</v>
      </c>
      <c r="T265" s="23">
        <v>98.9</v>
      </c>
      <c r="U265" s="23">
        <v>65.900000000000006</v>
      </c>
      <c r="V265" s="23">
        <v>33.799999999999997</v>
      </c>
      <c r="W265" s="23">
        <v>0.3</v>
      </c>
      <c r="X265" s="24">
        <v>366.33333333333331</v>
      </c>
      <c r="Y265" s="24">
        <v>98.766666666666666</v>
      </c>
      <c r="Z265" s="25">
        <f t="shared" si="12"/>
        <v>0.68497634212920844</v>
      </c>
      <c r="AA265" s="25">
        <f t="shared" si="12"/>
        <v>0.29836942675159239</v>
      </c>
      <c r="AB265" s="25">
        <f t="shared" si="12"/>
        <v>1.6654231119199274E-2</v>
      </c>
      <c r="AC265" s="26">
        <v>366.33333333333331</v>
      </c>
      <c r="AD265" s="26">
        <f t="shared" si="13"/>
        <v>250.92966666666669</v>
      </c>
      <c r="AE265" s="26">
        <f t="shared" si="13"/>
        <v>109.30266666666667</v>
      </c>
      <c r="AF265" s="26">
        <f t="shared" si="13"/>
        <v>6.101</v>
      </c>
      <c r="AG265" s="27">
        <v>1158</v>
      </c>
      <c r="AH265" s="27">
        <v>179</v>
      </c>
      <c r="AI265" s="28">
        <v>0.68758741258741263</v>
      </c>
    </row>
    <row r="266" spans="1:35" s="29" customFormat="1" ht="16.5" customHeight="1">
      <c r="A266" s="19">
        <f t="shared" si="14"/>
        <v>263</v>
      </c>
      <c r="B266" s="20" t="s">
        <v>1279</v>
      </c>
      <c r="C266" s="20" t="s">
        <v>861</v>
      </c>
      <c r="D266" s="20" t="s">
        <v>874</v>
      </c>
      <c r="E266" s="21" t="s">
        <v>1550</v>
      </c>
      <c r="F266" s="20" t="s">
        <v>26</v>
      </c>
      <c r="G266" s="20" t="s">
        <v>1294</v>
      </c>
      <c r="H266" s="20"/>
      <c r="I266" s="23">
        <v>204</v>
      </c>
      <c r="J266" s="23">
        <v>99</v>
      </c>
      <c r="K266" s="23">
        <v>81.400000000000006</v>
      </c>
      <c r="L266" s="23">
        <v>15.2</v>
      </c>
      <c r="M266" s="23">
        <v>3.4</v>
      </c>
      <c r="N266" s="23">
        <v>204</v>
      </c>
      <c r="O266" s="23">
        <v>99</v>
      </c>
      <c r="P266" s="23">
        <v>54.4</v>
      </c>
      <c r="Q266" s="23">
        <v>40.700000000000003</v>
      </c>
      <c r="R266" s="23">
        <v>4.9000000000000004</v>
      </c>
      <c r="S266" s="23">
        <v>204</v>
      </c>
      <c r="T266" s="23">
        <v>99</v>
      </c>
      <c r="U266" s="23">
        <v>69.599999999999994</v>
      </c>
      <c r="V266" s="23">
        <v>28.9</v>
      </c>
      <c r="W266" s="23">
        <v>1.5</v>
      </c>
      <c r="X266" s="24">
        <v>204</v>
      </c>
      <c r="Y266" s="24">
        <v>99</v>
      </c>
      <c r="Z266" s="25">
        <f t="shared" si="12"/>
        <v>0.68466666666666676</v>
      </c>
      <c r="AA266" s="25">
        <f t="shared" si="12"/>
        <v>0.28266666666666668</v>
      </c>
      <c r="AB266" s="25">
        <f t="shared" si="12"/>
        <v>3.266666666666667E-2</v>
      </c>
      <c r="AC266" s="26">
        <v>204</v>
      </c>
      <c r="AD266" s="26">
        <f t="shared" si="13"/>
        <v>139.67200000000003</v>
      </c>
      <c r="AE266" s="26">
        <f t="shared" si="13"/>
        <v>57.664000000000001</v>
      </c>
      <c r="AF266" s="26">
        <f t="shared" si="13"/>
        <v>6.6640000000000006</v>
      </c>
      <c r="AG266" s="27">
        <v>1686</v>
      </c>
      <c r="AH266" s="27">
        <v>258</v>
      </c>
      <c r="AI266" s="28">
        <v>0.62637519623233917</v>
      </c>
    </row>
    <row r="267" spans="1:35" s="29" customFormat="1" ht="16.5" customHeight="1">
      <c r="A267" s="19">
        <f t="shared" si="14"/>
        <v>264</v>
      </c>
      <c r="B267" s="20" t="s">
        <v>1279</v>
      </c>
      <c r="C267" s="20" t="s">
        <v>861</v>
      </c>
      <c r="D267" s="20" t="s">
        <v>884</v>
      </c>
      <c r="E267" s="21" t="s">
        <v>1551</v>
      </c>
      <c r="F267" s="20" t="s">
        <v>26</v>
      </c>
      <c r="G267" s="20" t="s">
        <v>1417</v>
      </c>
      <c r="H267" s="20"/>
      <c r="I267" s="23">
        <v>324</v>
      </c>
      <c r="J267" s="23">
        <v>99.4</v>
      </c>
      <c r="K267" s="23">
        <v>73.2</v>
      </c>
      <c r="L267" s="23">
        <v>22.5</v>
      </c>
      <c r="M267" s="23">
        <v>4.3</v>
      </c>
      <c r="N267" s="23">
        <v>324</v>
      </c>
      <c r="O267" s="23">
        <v>99.4</v>
      </c>
      <c r="P267" s="23">
        <v>62.7</v>
      </c>
      <c r="Q267" s="23">
        <v>31.2</v>
      </c>
      <c r="R267" s="23">
        <v>6.1</v>
      </c>
      <c r="S267" s="23">
        <v>324</v>
      </c>
      <c r="T267" s="23">
        <v>99.4</v>
      </c>
      <c r="U267" s="23">
        <v>69.099999999999994</v>
      </c>
      <c r="V267" s="23">
        <v>26.6</v>
      </c>
      <c r="W267" s="23">
        <v>4.3</v>
      </c>
      <c r="X267" s="24">
        <v>324</v>
      </c>
      <c r="Y267" s="24">
        <v>99.40000000000002</v>
      </c>
      <c r="Z267" s="25">
        <f t="shared" si="12"/>
        <v>0.68333333333333335</v>
      </c>
      <c r="AA267" s="25">
        <f t="shared" si="12"/>
        <v>0.26766666666666672</v>
      </c>
      <c r="AB267" s="25">
        <f t="shared" si="12"/>
        <v>4.9000000000000002E-2</v>
      </c>
      <c r="AC267" s="26">
        <v>324</v>
      </c>
      <c r="AD267" s="26">
        <f t="shared" si="13"/>
        <v>221.4</v>
      </c>
      <c r="AE267" s="26">
        <f t="shared" si="13"/>
        <v>86.724000000000018</v>
      </c>
      <c r="AF267" s="26">
        <f t="shared" si="13"/>
        <v>15.876000000000001</v>
      </c>
      <c r="AG267" s="27">
        <v>1404</v>
      </c>
      <c r="AH267" s="27">
        <v>216</v>
      </c>
      <c r="AI267" s="28">
        <v>0.65767601547388788</v>
      </c>
    </row>
    <row r="268" spans="1:35" s="29" customFormat="1" ht="16.5" customHeight="1">
      <c r="A268" s="19">
        <f t="shared" si="14"/>
        <v>265</v>
      </c>
      <c r="B268" s="20" t="s">
        <v>1279</v>
      </c>
      <c r="C268" s="20" t="s">
        <v>861</v>
      </c>
      <c r="D268" s="20" t="s">
        <v>874</v>
      </c>
      <c r="E268" s="21" t="s">
        <v>1552</v>
      </c>
      <c r="F268" s="20" t="s">
        <v>26</v>
      </c>
      <c r="G268" s="20" t="s">
        <v>1417</v>
      </c>
      <c r="H268" s="20"/>
      <c r="I268" s="23">
        <v>264</v>
      </c>
      <c r="J268" s="23">
        <v>98.9</v>
      </c>
      <c r="K268" s="23">
        <v>74.3</v>
      </c>
      <c r="L268" s="23">
        <v>24.6</v>
      </c>
      <c r="M268" s="23">
        <v>1.1000000000000001</v>
      </c>
      <c r="N268" s="23">
        <v>264</v>
      </c>
      <c r="O268" s="23">
        <v>98.9</v>
      </c>
      <c r="P268" s="23">
        <v>67.099999999999994</v>
      </c>
      <c r="Q268" s="23">
        <v>29.5</v>
      </c>
      <c r="R268" s="23">
        <v>3.4</v>
      </c>
      <c r="S268" s="23">
        <v>264</v>
      </c>
      <c r="T268" s="23">
        <v>98.9</v>
      </c>
      <c r="U268" s="23">
        <v>63.3</v>
      </c>
      <c r="V268" s="23">
        <v>32.9</v>
      </c>
      <c r="W268" s="23">
        <v>3.8</v>
      </c>
      <c r="X268" s="24">
        <v>264</v>
      </c>
      <c r="Y268" s="24">
        <v>98.90000000000002</v>
      </c>
      <c r="Z268" s="25">
        <f t="shared" si="12"/>
        <v>0.68233333333333335</v>
      </c>
      <c r="AA268" s="25">
        <f t="shared" si="12"/>
        <v>0.29000000000000004</v>
      </c>
      <c r="AB268" s="25">
        <f t="shared" si="12"/>
        <v>2.7666666666666666E-2</v>
      </c>
      <c r="AC268" s="26">
        <v>264</v>
      </c>
      <c r="AD268" s="26">
        <f t="shared" si="13"/>
        <v>180.136</v>
      </c>
      <c r="AE268" s="26">
        <f t="shared" si="13"/>
        <v>76.56</v>
      </c>
      <c r="AF268" s="26">
        <f t="shared" si="13"/>
        <v>7.3039999999999994</v>
      </c>
      <c r="AG268" s="27">
        <v>2572</v>
      </c>
      <c r="AH268" s="27">
        <v>439</v>
      </c>
      <c r="AI268" s="28">
        <v>0.51333333333333331</v>
      </c>
    </row>
    <row r="269" spans="1:35" s="29" customFormat="1" ht="16.5" customHeight="1">
      <c r="A269" s="19">
        <f t="shared" si="14"/>
        <v>266</v>
      </c>
      <c r="B269" s="20" t="s">
        <v>1279</v>
      </c>
      <c r="C269" s="20" t="s">
        <v>861</v>
      </c>
      <c r="D269" s="20" t="s">
        <v>956</v>
      </c>
      <c r="E269" s="21" t="s">
        <v>1553</v>
      </c>
      <c r="F269" s="20" t="s">
        <v>26</v>
      </c>
      <c r="G269" s="20" t="s">
        <v>27</v>
      </c>
      <c r="H269" s="20"/>
      <c r="I269" s="23">
        <v>158</v>
      </c>
      <c r="J269" s="23">
        <v>100</v>
      </c>
      <c r="K269" s="23">
        <v>82.9</v>
      </c>
      <c r="L269" s="23">
        <v>17.100000000000001</v>
      </c>
      <c r="M269" s="23">
        <v>0</v>
      </c>
      <c r="N269" s="23">
        <v>158</v>
      </c>
      <c r="O269" s="23">
        <v>100</v>
      </c>
      <c r="P269" s="23">
        <v>55.1</v>
      </c>
      <c r="Q269" s="23">
        <v>41.8</v>
      </c>
      <c r="R269" s="23">
        <v>3.1</v>
      </c>
      <c r="S269" s="23">
        <v>158</v>
      </c>
      <c r="T269" s="23">
        <v>100</v>
      </c>
      <c r="U269" s="23">
        <v>66.5</v>
      </c>
      <c r="V269" s="23">
        <v>32.299999999999997</v>
      </c>
      <c r="W269" s="23">
        <v>1.3</v>
      </c>
      <c r="X269" s="24">
        <v>158</v>
      </c>
      <c r="Y269" s="24">
        <v>100</v>
      </c>
      <c r="Z269" s="25">
        <f t="shared" si="12"/>
        <v>0.68166666666666664</v>
      </c>
      <c r="AA269" s="25">
        <f t="shared" si="12"/>
        <v>0.30399999999999999</v>
      </c>
      <c r="AB269" s="25">
        <f t="shared" si="12"/>
        <v>1.4666666666666666E-2</v>
      </c>
      <c r="AC269" s="26">
        <v>158</v>
      </c>
      <c r="AD269" s="26">
        <f t="shared" si="13"/>
        <v>107.70333333333333</v>
      </c>
      <c r="AE269" s="26">
        <f t="shared" si="13"/>
        <v>48.031999999999996</v>
      </c>
      <c r="AF269" s="26">
        <f t="shared" si="13"/>
        <v>2.3173333333333335</v>
      </c>
      <c r="AG269" s="27"/>
      <c r="AH269" s="27"/>
      <c r="AI269" s="28"/>
    </row>
    <row r="270" spans="1:35" s="29" customFormat="1" ht="16.5" customHeight="1">
      <c r="A270" s="19">
        <f t="shared" si="14"/>
        <v>267</v>
      </c>
      <c r="B270" s="20" t="s">
        <v>1279</v>
      </c>
      <c r="C270" s="20" t="s">
        <v>861</v>
      </c>
      <c r="D270" s="20" t="s">
        <v>956</v>
      </c>
      <c r="E270" s="21" t="s">
        <v>1554</v>
      </c>
      <c r="F270" s="20" t="s">
        <v>26</v>
      </c>
      <c r="G270" s="20" t="s">
        <v>27</v>
      </c>
      <c r="H270" s="20"/>
      <c r="I270" s="23">
        <v>246</v>
      </c>
      <c r="J270" s="23">
        <v>98.4</v>
      </c>
      <c r="K270" s="23">
        <v>76</v>
      </c>
      <c r="L270" s="23">
        <v>23.6</v>
      </c>
      <c r="M270" s="23">
        <v>0.4</v>
      </c>
      <c r="N270" s="23">
        <v>246</v>
      </c>
      <c r="O270" s="23">
        <v>98.4</v>
      </c>
      <c r="P270" s="23">
        <v>59.8</v>
      </c>
      <c r="Q270" s="23">
        <v>36.6</v>
      </c>
      <c r="R270" s="23">
        <v>3.6</v>
      </c>
      <c r="S270" s="23">
        <v>246</v>
      </c>
      <c r="T270" s="23">
        <v>98.4</v>
      </c>
      <c r="U270" s="23">
        <v>68.3</v>
      </c>
      <c r="V270" s="23">
        <v>30.9</v>
      </c>
      <c r="W270" s="23">
        <v>0.8</v>
      </c>
      <c r="X270" s="24">
        <v>246</v>
      </c>
      <c r="Y270" s="24">
        <v>98.40000000000002</v>
      </c>
      <c r="Z270" s="25">
        <f t="shared" si="12"/>
        <v>0.68033333333333335</v>
      </c>
      <c r="AA270" s="25">
        <f t="shared" si="12"/>
        <v>0.30366666666666664</v>
      </c>
      <c r="AB270" s="25">
        <f t="shared" si="12"/>
        <v>1.6E-2</v>
      </c>
      <c r="AC270" s="26">
        <v>246</v>
      </c>
      <c r="AD270" s="26">
        <f t="shared" si="13"/>
        <v>167.36199999999999</v>
      </c>
      <c r="AE270" s="26">
        <f t="shared" si="13"/>
        <v>74.701999999999998</v>
      </c>
      <c r="AF270" s="26">
        <f t="shared" si="13"/>
        <v>3.9359999999999999</v>
      </c>
      <c r="AG270" s="27">
        <v>864</v>
      </c>
      <c r="AH270" s="27">
        <v>141</v>
      </c>
      <c r="AI270" s="28">
        <v>0.7189598494353826</v>
      </c>
    </row>
    <row r="271" spans="1:35" s="29" customFormat="1" ht="16.5" customHeight="1">
      <c r="A271" s="19">
        <f t="shared" si="14"/>
        <v>267</v>
      </c>
      <c r="B271" s="20" t="s">
        <v>1279</v>
      </c>
      <c r="C271" s="20" t="s">
        <v>861</v>
      </c>
      <c r="D271" s="20" t="s">
        <v>903</v>
      </c>
      <c r="E271" s="21" t="s">
        <v>1555</v>
      </c>
      <c r="F271" s="20" t="s">
        <v>26</v>
      </c>
      <c r="G271" s="20" t="s">
        <v>27</v>
      </c>
      <c r="H271" s="20"/>
      <c r="I271" s="23">
        <v>49</v>
      </c>
      <c r="J271" s="23">
        <v>98</v>
      </c>
      <c r="K271" s="23">
        <v>75.5</v>
      </c>
      <c r="L271" s="23">
        <v>24.5</v>
      </c>
      <c r="M271" s="23">
        <v>0</v>
      </c>
      <c r="N271" s="23">
        <v>49</v>
      </c>
      <c r="O271" s="23">
        <v>98</v>
      </c>
      <c r="P271" s="23">
        <v>59.2</v>
      </c>
      <c r="Q271" s="23">
        <v>36.700000000000003</v>
      </c>
      <c r="R271" s="23">
        <v>4.0999999999999996</v>
      </c>
      <c r="S271" s="23">
        <v>49</v>
      </c>
      <c r="T271" s="23">
        <v>98</v>
      </c>
      <c r="U271" s="23">
        <v>69.400000000000006</v>
      </c>
      <c r="V271" s="23">
        <v>30.6</v>
      </c>
      <c r="W271" s="23">
        <v>0</v>
      </c>
      <c r="X271" s="24">
        <v>49</v>
      </c>
      <c r="Y271" s="24">
        <v>98</v>
      </c>
      <c r="Z271" s="25">
        <f t="shared" si="12"/>
        <v>0.68033333333333335</v>
      </c>
      <c r="AA271" s="25">
        <f t="shared" si="12"/>
        <v>0.30599999999999999</v>
      </c>
      <c r="AB271" s="25">
        <f t="shared" si="12"/>
        <v>1.3666666666666666E-2</v>
      </c>
      <c r="AC271" s="26">
        <v>49</v>
      </c>
      <c r="AD271" s="26">
        <f t="shared" si="13"/>
        <v>33.336333333333336</v>
      </c>
      <c r="AE271" s="26">
        <f t="shared" si="13"/>
        <v>14.994</v>
      </c>
      <c r="AF271" s="26">
        <f t="shared" si="13"/>
        <v>0.66966666666666663</v>
      </c>
      <c r="AG271" s="27">
        <v>2748</v>
      </c>
      <c r="AH271" s="27">
        <v>487</v>
      </c>
      <c r="AI271" s="28">
        <v>0.47566666666666668</v>
      </c>
    </row>
    <row r="272" spans="1:35" s="29" customFormat="1" ht="16.5" customHeight="1">
      <c r="A272" s="19">
        <f t="shared" si="14"/>
        <v>269</v>
      </c>
      <c r="B272" s="20" t="s">
        <v>1279</v>
      </c>
      <c r="C272" s="20" t="s">
        <v>861</v>
      </c>
      <c r="D272" s="20" t="s">
        <v>1336</v>
      </c>
      <c r="E272" s="21" t="s">
        <v>1556</v>
      </c>
      <c r="F272" s="20" t="s">
        <v>26</v>
      </c>
      <c r="G272" s="20" t="s">
        <v>27</v>
      </c>
      <c r="H272" s="20"/>
      <c r="I272" s="23">
        <v>172</v>
      </c>
      <c r="J272" s="23">
        <v>97.7</v>
      </c>
      <c r="K272" s="23">
        <v>80.8</v>
      </c>
      <c r="L272" s="23">
        <v>17.399999999999999</v>
      </c>
      <c r="M272" s="23">
        <v>1.8</v>
      </c>
      <c r="N272" s="23">
        <v>172</v>
      </c>
      <c r="O272" s="23">
        <v>97.7</v>
      </c>
      <c r="P272" s="23">
        <v>53.5</v>
      </c>
      <c r="Q272" s="23">
        <v>45.9</v>
      </c>
      <c r="R272" s="23">
        <v>0.6</v>
      </c>
      <c r="S272" s="23">
        <v>172</v>
      </c>
      <c r="T272" s="23">
        <v>97.7</v>
      </c>
      <c r="U272" s="23">
        <v>69.8</v>
      </c>
      <c r="V272" s="23">
        <v>29.6</v>
      </c>
      <c r="W272" s="23">
        <v>0.6</v>
      </c>
      <c r="X272" s="24">
        <v>172</v>
      </c>
      <c r="Y272" s="24">
        <v>97.7</v>
      </c>
      <c r="Z272" s="25">
        <f t="shared" si="12"/>
        <v>0.68033333333333323</v>
      </c>
      <c r="AA272" s="25">
        <f t="shared" si="12"/>
        <v>0.3096666666666667</v>
      </c>
      <c r="AB272" s="25">
        <f t="shared" si="12"/>
        <v>0.01</v>
      </c>
      <c r="AC272" s="26">
        <v>172</v>
      </c>
      <c r="AD272" s="26">
        <f t="shared" si="13"/>
        <v>117.01733333333331</v>
      </c>
      <c r="AE272" s="26">
        <f t="shared" si="13"/>
        <v>53.262666666666675</v>
      </c>
      <c r="AF272" s="26">
        <f t="shared" si="13"/>
        <v>1.72</v>
      </c>
      <c r="AG272" s="27">
        <v>1017</v>
      </c>
      <c r="AH272" s="27">
        <v>158</v>
      </c>
      <c r="AI272" s="28">
        <v>0.70166666666666655</v>
      </c>
    </row>
    <row r="273" spans="1:35" s="29" customFormat="1" ht="16.5" customHeight="1">
      <c r="A273" s="19">
        <f t="shared" si="14"/>
        <v>270</v>
      </c>
      <c r="B273" s="20" t="s">
        <v>1279</v>
      </c>
      <c r="C273" s="20" t="s">
        <v>861</v>
      </c>
      <c r="D273" s="20" t="s">
        <v>866</v>
      </c>
      <c r="E273" s="21" t="s">
        <v>1557</v>
      </c>
      <c r="F273" s="20" t="s">
        <v>26</v>
      </c>
      <c r="G273" s="20" t="s">
        <v>27</v>
      </c>
      <c r="H273" s="20"/>
      <c r="I273" s="23">
        <v>728</v>
      </c>
      <c r="J273" s="23">
        <v>98.5</v>
      </c>
      <c r="K273" s="23">
        <v>82.6</v>
      </c>
      <c r="L273" s="23">
        <v>16.600000000000001</v>
      </c>
      <c r="M273" s="23">
        <v>0.8</v>
      </c>
      <c r="N273" s="23">
        <v>731</v>
      </c>
      <c r="O273" s="23">
        <v>98.9</v>
      </c>
      <c r="P273" s="23">
        <v>59.4</v>
      </c>
      <c r="Q273" s="23">
        <v>34.9</v>
      </c>
      <c r="R273" s="23">
        <v>5.7</v>
      </c>
      <c r="S273" s="23">
        <v>733</v>
      </c>
      <c r="T273" s="23">
        <v>99.2</v>
      </c>
      <c r="U273" s="23">
        <v>61.9</v>
      </c>
      <c r="V273" s="23">
        <v>37</v>
      </c>
      <c r="W273" s="23">
        <v>1.1000000000000001</v>
      </c>
      <c r="X273" s="24">
        <v>730.66666666666663</v>
      </c>
      <c r="Y273" s="24">
        <v>98.866666666666674</v>
      </c>
      <c r="Z273" s="25">
        <f t="shared" si="12"/>
        <v>0.6794110401459853</v>
      </c>
      <c r="AA273" s="25">
        <f t="shared" si="12"/>
        <v>0.29524498175182479</v>
      </c>
      <c r="AB273" s="25">
        <f t="shared" si="12"/>
        <v>2.5343978102189781E-2</v>
      </c>
      <c r="AC273" s="26">
        <v>730.66666666666663</v>
      </c>
      <c r="AD273" s="26">
        <f t="shared" si="13"/>
        <v>496.42299999999989</v>
      </c>
      <c r="AE273" s="26">
        <f t="shared" si="13"/>
        <v>215.72566666666663</v>
      </c>
      <c r="AF273" s="26">
        <f t="shared" si="13"/>
        <v>18.517999999999997</v>
      </c>
      <c r="AG273" s="27">
        <v>2274</v>
      </c>
      <c r="AH273" s="27">
        <v>368</v>
      </c>
      <c r="AI273" s="28">
        <v>0.55884220183486244</v>
      </c>
    </row>
    <row r="274" spans="1:35" s="29" customFormat="1" ht="16.5" customHeight="1">
      <c r="A274" s="19">
        <f t="shared" si="14"/>
        <v>271</v>
      </c>
      <c r="B274" s="34" t="s">
        <v>1279</v>
      </c>
      <c r="C274" s="34" t="s">
        <v>30</v>
      </c>
      <c r="D274" s="34" t="s">
        <v>1280</v>
      </c>
      <c r="E274" s="35" t="s">
        <v>1558</v>
      </c>
      <c r="F274" s="34" t="s">
        <v>26</v>
      </c>
      <c r="G274" s="34" t="s">
        <v>27</v>
      </c>
      <c r="H274" s="34"/>
      <c r="I274" s="36">
        <v>123</v>
      </c>
      <c r="J274" s="36">
        <v>98.4</v>
      </c>
      <c r="K274" s="36">
        <v>78.900000000000006</v>
      </c>
      <c r="L274" s="36">
        <v>20.3</v>
      </c>
      <c r="M274" s="36">
        <v>0.8</v>
      </c>
      <c r="N274" s="36">
        <v>124</v>
      </c>
      <c r="O274" s="36">
        <v>99.2</v>
      </c>
      <c r="P274" s="36">
        <v>62.1</v>
      </c>
      <c r="Q274" s="36">
        <v>32.299999999999997</v>
      </c>
      <c r="R274" s="36">
        <v>5.6</v>
      </c>
      <c r="S274" s="36">
        <v>124</v>
      </c>
      <c r="T274" s="36">
        <v>99.2</v>
      </c>
      <c r="U274" s="36">
        <v>62.9</v>
      </c>
      <c r="V274" s="36">
        <v>34.700000000000003</v>
      </c>
      <c r="W274" s="36">
        <v>2.4</v>
      </c>
      <c r="X274" s="24">
        <v>123.66666666666667</v>
      </c>
      <c r="Y274" s="24">
        <v>98.933333333333337</v>
      </c>
      <c r="Z274" s="25">
        <f t="shared" si="12"/>
        <v>0.67937196765498664</v>
      </c>
      <c r="AA274" s="25">
        <f t="shared" si="12"/>
        <v>0.2912371967654987</v>
      </c>
      <c r="AB274" s="25">
        <f t="shared" si="12"/>
        <v>2.9390835579514826E-2</v>
      </c>
      <c r="AC274" s="26">
        <v>123.66666666666667</v>
      </c>
      <c r="AD274" s="26">
        <f t="shared" si="13"/>
        <v>84.015666666666689</v>
      </c>
      <c r="AE274" s="26">
        <f t="shared" si="13"/>
        <v>36.016333333333343</v>
      </c>
      <c r="AF274" s="26">
        <f t="shared" si="13"/>
        <v>3.6346666666666669</v>
      </c>
      <c r="AG274" s="27">
        <v>2467</v>
      </c>
      <c r="AH274" s="27">
        <v>414</v>
      </c>
      <c r="AI274" s="28">
        <v>0.53100000000000003</v>
      </c>
    </row>
    <row r="275" spans="1:35" s="29" customFormat="1" ht="16.5" customHeight="1">
      <c r="A275" s="19">
        <f t="shared" si="14"/>
        <v>272</v>
      </c>
      <c r="B275" s="20" t="s">
        <v>1279</v>
      </c>
      <c r="C275" s="20" t="s">
        <v>861</v>
      </c>
      <c r="D275" s="20" t="s">
        <v>908</v>
      </c>
      <c r="E275" s="21" t="s">
        <v>1559</v>
      </c>
      <c r="F275" s="20" t="s">
        <v>26</v>
      </c>
      <c r="G275" s="20" t="s">
        <v>1294</v>
      </c>
      <c r="H275" s="20"/>
      <c r="I275" s="23">
        <v>260</v>
      </c>
      <c r="J275" s="23">
        <v>98.5</v>
      </c>
      <c r="K275" s="23">
        <v>83.1</v>
      </c>
      <c r="L275" s="23">
        <v>16.100000000000001</v>
      </c>
      <c r="M275" s="23">
        <v>0.8</v>
      </c>
      <c r="N275" s="23">
        <v>260</v>
      </c>
      <c r="O275" s="23">
        <v>98.5</v>
      </c>
      <c r="P275" s="23">
        <v>56.5</v>
      </c>
      <c r="Q275" s="23">
        <v>40</v>
      </c>
      <c r="R275" s="23">
        <v>3.5</v>
      </c>
      <c r="S275" s="23">
        <v>260</v>
      </c>
      <c r="T275" s="23">
        <v>98.5</v>
      </c>
      <c r="U275" s="23">
        <v>64.2</v>
      </c>
      <c r="V275" s="23">
        <v>35</v>
      </c>
      <c r="W275" s="23">
        <v>0.8</v>
      </c>
      <c r="X275" s="24">
        <v>260</v>
      </c>
      <c r="Y275" s="24">
        <v>98.5</v>
      </c>
      <c r="Z275" s="25">
        <f t="shared" si="12"/>
        <v>0.67933333333333334</v>
      </c>
      <c r="AA275" s="25">
        <f t="shared" si="12"/>
        <v>0.3036666666666667</v>
      </c>
      <c r="AB275" s="25">
        <f t="shared" si="12"/>
        <v>1.7000000000000001E-2</v>
      </c>
      <c r="AC275" s="26">
        <v>260</v>
      </c>
      <c r="AD275" s="26">
        <f t="shared" si="13"/>
        <v>176.62666666666667</v>
      </c>
      <c r="AE275" s="26">
        <f t="shared" si="13"/>
        <v>78.953333333333347</v>
      </c>
      <c r="AF275" s="26">
        <f t="shared" si="13"/>
        <v>4.42</v>
      </c>
      <c r="AG275" s="27">
        <v>1117</v>
      </c>
      <c r="AH275" s="27">
        <v>170</v>
      </c>
      <c r="AI275" s="28">
        <v>0.69218757921419516</v>
      </c>
    </row>
    <row r="276" spans="1:35" s="29" customFormat="1" ht="16.5" customHeight="1">
      <c r="A276" s="19">
        <f t="shared" si="14"/>
        <v>273</v>
      </c>
      <c r="B276" s="20" t="s">
        <v>1279</v>
      </c>
      <c r="C276" s="20" t="s">
        <v>861</v>
      </c>
      <c r="D276" s="20" t="s">
        <v>876</v>
      </c>
      <c r="E276" s="21" t="s">
        <v>1560</v>
      </c>
      <c r="F276" s="20" t="s">
        <v>26</v>
      </c>
      <c r="G276" s="20" t="s">
        <v>27</v>
      </c>
      <c r="H276" s="20"/>
      <c r="I276" s="23">
        <v>409</v>
      </c>
      <c r="J276" s="23">
        <v>98.8</v>
      </c>
      <c r="K276" s="23">
        <v>80.7</v>
      </c>
      <c r="L276" s="23">
        <v>17.600000000000001</v>
      </c>
      <c r="M276" s="23">
        <v>1.7</v>
      </c>
      <c r="N276" s="23">
        <v>409</v>
      </c>
      <c r="O276" s="23">
        <v>98.8</v>
      </c>
      <c r="P276" s="23">
        <v>58.4</v>
      </c>
      <c r="Q276" s="23">
        <v>36.9</v>
      </c>
      <c r="R276" s="23">
        <v>4.7</v>
      </c>
      <c r="S276" s="23">
        <v>407</v>
      </c>
      <c r="T276" s="23">
        <v>98.3</v>
      </c>
      <c r="U276" s="23">
        <v>64.400000000000006</v>
      </c>
      <c r="V276" s="23">
        <v>34.200000000000003</v>
      </c>
      <c r="W276" s="23">
        <v>1.4</v>
      </c>
      <c r="X276" s="24">
        <v>408.33333333333331</v>
      </c>
      <c r="Y276" s="24">
        <v>98.633333333333326</v>
      </c>
      <c r="Z276" s="25">
        <f t="shared" si="12"/>
        <v>0.67838938775510205</v>
      </c>
      <c r="AA276" s="25">
        <f t="shared" si="12"/>
        <v>0.29559102040816332</v>
      </c>
      <c r="AB276" s="25">
        <f t="shared" si="12"/>
        <v>2.6019591836734697E-2</v>
      </c>
      <c r="AC276" s="26">
        <v>408.33333333333331</v>
      </c>
      <c r="AD276" s="26">
        <f t="shared" si="13"/>
        <v>277.00900000000001</v>
      </c>
      <c r="AE276" s="26">
        <f t="shared" si="13"/>
        <v>120.69966666666669</v>
      </c>
      <c r="AF276" s="26">
        <f t="shared" si="13"/>
        <v>10.624666666666668</v>
      </c>
      <c r="AG276" s="27">
        <v>3010</v>
      </c>
      <c r="AH276" s="27">
        <v>554</v>
      </c>
      <c r="AI276" s="28">
        <v>0.36265733113673804</v>
      </c>
    </row>
    <row r="277" spans="1:35" s="29" customFormat="1" ht="16.5" customHeight="1">
      <c r="A277" s="19">
        <f t="shared" si="14"/>
        <v>274</v>
      </c>
      <c r="B277" s="20" t="s">
        <v>1279</v>
      </c>
      <c r="C277" s="20" t="s">
        <v>861</v>
      </c>
      <c r="D277" s="20" t="s">
        <v>876</v>
      </c>
      <c r="E277" s="21" t="s">
        <v>1561</v>
      </c>
      <c r="F277" s="20" t="s">
        <v>26</v>
      </c>
      <c r="G277" s="20" t="s">
        <v>27</v>
      </c>
      <c r="H277" s="20"/>
      <c r="I277" s="23">
        <v>310</v>
      </c>
      <c r="J277" s="23">
        <v>98.7</v>
      </c>
      <c r="K277" s="23">
        <v>77.400000000000006</v>
      </c>
      <c r="L277" s="23">
        <v>21.6</v>
      </c>
      <c r="M277" s="23">
        <v>1</v>
      </c>
      <c r="N277" s="23">
        <v>310</v>
      </c>
      <c r="O277" s="23">
        <v>98.7</v>
      </c>
      <c r="P277" s="23">
        <v>57.7</v>
      </c>
      <c r="Q277" s="23">
        <v>38.700000000000003</v>
      </c>
      <c r="R277" s="23">
        <v>3.6</v>
      </c>
      <c r="S277" s="23">
        <v>310</v>
      </c>
      <c r="T277" s="23">
        <v>98.7</v>
      </c>
      <c r="U277" s="23">
        <v>68.400000000000006</v>
      </c>
      <c r="V277" s="23">
        <v>30.6</v>
      </c>
      <c r="W277" s="23">
        <v>1</v>
      </c>
      <c r="X277" s="24">
        <v>310</v>
      </c>
      <c r="Y277" s="24">
        <v>98.7</v>
      </c>
      <c r="Z277" s="25">
        <f t="shared" si="12"/>
        <v>0.67833333333333334</v>
      </c>
      <c r="AA277" s="25">
        <f t="shared" si="12"/>
        <v>0.30300000000000005</v>
      </c>
      <c r="AB277" s="25">
        <f t="shared" si="12"/>
        <v>1.8666666666666665E-2</v>
      </c>
      <c r="AC277" s="26">
        <v>310</v>
      </c>
      <c r="AD277" s="26">
        <f t="shared" si="13"/>
        <v>210.28333333333333</v>
      </c>
      <c r="AE277" s="26">
        <f t="shared" si="13"/>
        <v>93.930000000000021</v>
      </c>
      <c r="AF277" s="26">
        <f t="shared" si="13"/>
        <v>5.7866666666666662</v>
      </c>
      <c r="AG277" s="27">
        <v>2183</v>
      </c>
      <c r="AH277" s="27">
        <v>351</v>
      </c>
      <c r="AI277" s="28">
        <v>0.57100092250922496</v>
      </c>
    </row>
    <row r="278" spans="1:35" s="29" customFormat="1" ht="16.5" customHeight="1">
      <c r="A278" s="19">
        <f t="shared" si="14"/>
        <v>275</v>
      </c>
      <c r="B278" s="20" t="s">
        <v>1279</v>
      </c>
      <c r="C278" s="20" t="s">
        <v>861</v>
      </c>
      <c r="D278" s="20" t="s">
        <v>894</v>
      </c>
      <c r="E278" s="21" t="s">
        <v>1562</v>
      </c>
      <c r="F278" s="20" t="s">
        <v>26</v>
      </c>
      <c r="G278" s="20" t="s">
        <v>27</v>
      </c>
      <c r="H278" s="20"/>
      <c r="I278" s="23">
        <v>119</v>
      </c>
      <c r="J278" s="23">
        <v>99.2</v>
      </c>
      <c r="K278" s="23">
        <v>85.7</v>
      </c>
      <c r="L278" s="23">
        <v>14.3</v>
      </c>
      <c r="M278" s="23">
        <v>0</v>
      </c>
      <c r="N278" s="23">
        <v>119</v>
      </c>
      <c r="O278" s="23">
        <v>99.2</v>
      </c>
      <c r="P278" s="23">
        <v>58</v>
      </c>
      <c r="Q278" s="23">
        <v>37</v>
      </c>
      <c r="R278" s="23">
        <v>5</v>
      </c>
      <c r="S278" s="23">
        <v>119</v>
      </c>
      <c r="T278" s="23">
        <v>99.2</v>
      </c>
      <c r="U278" s="23">
        <v>59.7</v>
      </c>
      <c r="V278" s="23">
        <v>39.5</v>
      </c>
      <c r="W278" s="23">
        <v>0.8</v>
      </c>
      <c r="X278" s="24">
        <v>119</v>
      </c>
      <c r="Y278" s="24">
        <v>99.2</v>
      </c>
      <c r="Z278" s="25">
        <f t="shared" si="12"/>
        <v>0.67799999999999994</v>
      </c>
      <c r="AA278" s="25">
        <f t="shared" si="12"/>
        <v>0.30266666666666664</v>
      </c>
      <c r="AB278" s="25">
        <f t="shared" si="12"/>
        <v>1.9333333333333334E-2</v>
      </c>
      <c r="AC278" s="26">
        <v>119</v>
      </c>
      <c r="AD278" s="26">
        <f t="shared" si="13"/>
        <v>80.681999999999988</v>
      </c>
      <c r="AE278" s="26">
        <f t="shared" si="13"/>
        <v>36.017333333333333</v>
      </c>
      <c r="AF278" s="26">
        <f t="shared" si="13"/>
        <v>2.3006666666666669</v>
      </c>
      <c r="AG278" s="27">
        <v>1755</v>
      </c>
      <c r="AH278" s="27">
        <v>273</v>
      </c>
      <c r="AI278" s="28">
        <v>0.6193333333333334</v>
      </c>
    </row>
    <row r="279" spans="1:35" s="29" customFormat="1" ht="16.5" customHeight="1">
      <c r="A279" s="19">
        <f t="shared" si="14"/>
        <v>276</v>
      </c>
      <c r="B279" s="20" t="s">
        <v>1279</v>
      </c>
      <c r="C279" s="20" t="s">
        <v>861</v>
      </c>
      <c r="D279" s="20" t="s">
        <v>926</v>
      </c>
      <c r="E279" s="21" t="s">
        <v>1563</v>
      </c>
      <c r="F279" s="20" t="s">
        <v>26</v>
      </c>
      <c r="G279" s="20" t="s">
        <v>27</v>
      </c>
      <c r="H279" s="20"/>
      <c r="I279" s="23">
        <v>60</v>
      </c>
      <c r="J279" s="23">
        <v>98.4</v>
      </c>
      <c r="K279" s="23">
        <v>78.3</v>
      </c>
      <c r="L279" s="23">
        <v>21.7</v>
      </c>
      <c r="M279" s="23">
        <v>0</v>
      </c>
      <c r="N279" s="23">
        <v>60</v>
      </c>
      <c r="O279" s="23">
        <v>98.4</v>
      </c>
      <c r="P279" s="23">
        <v>51.7</v>
      </c>
      <c r="Q279" s="23">
        <v>43.3</v>
      </c>
      <c r="R279" s="23">
        <v>5</v>
      </c>
      <c r="S279" s="23">
        <v>60</v>
      </c>
      <c r="T279" s="23">
        <v>98.4</v>
      </c>
      <c r="U279" s="23">
        <v>73.3</v>
      </c>
      <c r="V279" s="23">
        <v>25</v>
      </c>
      <c r="W279" s="23">
        <v>1.7</v>
      </c>
      <c r="X279" s="24">
        <v>60</v>
      </c>
      <c r="Y279" s="24">
        <v>98.40000000000002</v>
      </c>
      <c r="Z279" s="25">
        <f t="shared" si="12"/>
        <v>0.67766666666666664</v>
      </c>
      <c r="AA279" s="25">
        <f t="shared" si="12"/>
        <v>0.3</v>
      </c>
      <c r="AB279" s="25">
        <f t="shared" si="12"/>
        <v>2.233333333333333E-2</v>
      </c>
      <c r="AC279" s="26">
        <v>60</v>
      </c>
      <c r="AD279" s="26">
        <f t="shared" si="13"/>
        <v>40.659999999999997</v>
      </c>
      <c r="AE279" s="26">
        <f t="shared" si="13"/>
        <v>18</v>
      </c>
      <c r="AF279" s="26">
        <f t="shared" si="13"/>
        <v>1.3399999999999999</v>
      </c>
      <c r="AG279" s="27">
        <v>2525</v>
      </c>
      <c r="AH279" s="27">
        <v>428</v>
      </c>
      <c r="AI279" s="28">
        <v>0.52233333333333332</v>
      </c>
    </row>
    <row r="280" spans="1:35" s="29" customFormat="1" ht="16.5" customHeight="1">
      <c r="A280" s="19">
        <f t="shared" si="14"/>
        <v>276</v>
      </c>
      <c r="B280" s="20" t="s">
        <v>1279</v>
      </c>
      <c r="C280" s="20" t="s">
        <v>861</v>
      </c>
      <c r="D280" s="20" t="s">
        <v>1066</v>
      </c>
      <c r="E280" s="21" t="s">
        <v>1564</v>
      </c>
      <c r="F280" s="20" t="s">
        <v>26</v>
      </c>
      <c r="G280" s="20" t="s">
        <v>27</v>
      </c>
      <c r="H280" s="20"/>
      <c r="I280" s="23">
        <v>401</v>
      </c>
      <c r="J280" s="23">
        <v>98.8</v>
      </c>
      <c r="K280" s="23">
        <v>74.099999999999994</v>
      </c>
      <c r="L280" s="23">
        <v>21.7</v>
      </c>
      <c r="M280" s="23">
        <v>4.2</v>
      </c>
      <c r="N280" s="23">
        <v>401</v>
      </c>
      <c r="O280" s="23">
        <v>98.8</v>
      </c>
      <c r="P280" s="23">
        <v>59.9</v>
      </c>
      <c r="Q280" s="23">
        <v>35.200000000000003</v>
      </c>
      <c r="R280" s="23">
        <v>5</v>
      </c>
      <c r="S280" s="23">
        <v>401</v>
      </c>
      <c r="T280" s="23">
        <v>98.8</v>
      </c>
      <c r="U280" s="23">
        <v>69.3</v>
      </c>
      <c r="V280" s="23">
        <v>28.9</v>
      </c>
      <c r="W280" s="23">
        <v>1.8</v>
      </c>
      <c r="X280" s="24">
        <v>401</v>
      </c>
      <c r="Y280" s="24">
        <v>98.8</v>
      </c>
      <c r="Z280" s="25">
        <f t="shared" si="12"/>
        <v>0.67766666666666664</v>
      </c>
      <c r="AA280" s="25">
        <f t="shared" si="12"/>
        <v>0.28599999999999998</v>
      </c>
      <c r="AB280" s="25">
        <f t="shared" si="12"/>
        <v>3.6666666666666667E-2</v>
      </c>
      <c r="AC280" s="26">
        <v>401</v>
      </c>
      <c r="AD280" s="26">
        <f t="shared" si="13"/>
        <v>271.74433333333332</v>
      </c>
      <c r="AE280" s="26">
        <f t="shared" si="13"/>
        <v>114.68599999999999</v>
      </c>
      <c r="AF280" s="26">
        <f t="shared" si="13"/>
        <v>14.703333333333333</v>
      </c>
      <c r="AG280" s="27">
        <v>2023</v>
      </c>
      <c r="AH280" s="27">
        <v>319</v>
      </c>
      <c r="AI280" s="28">
        <v>0.59066666666666656</v>
      </c>
    </row>
    <row r="281" spans="1:35" s="29" customFormat="1" ht="16.5" customHeight="1">
      <c r="A281" s="19">
        <f t="shared" si="14"/>
        <v>278</v>
      </c>
      <c r="B281" s="20" t="s">
        <v>1279</v>
      </c>
      <c r="C281" s="20" t="s">
        <v>861</v>
      </c>
      <c r="D281" s="20" t="s">
        <v>903</v>
      </c>
      <c r="E281" s="21" t="s">
        <v>1565</v>
      </c>
      <c r="F281" s="20" t="s">
        <v>26</v>
      </c>
      <c r="G281" s="20" t="s">
        <v>27</v>
      </c>
      <c r="H281" s="20"/>
      <c r="I281" s="23">
        <v>34</v>
      </c>
      <c r="J281" s="23">
        <v>100</v>
      </c>
      <c r="K281" s="23">
        <v>85.3</v>
      </c>
      <c r="L281" s="23">
        <v>11.8</v>
      </c>
      <c r="M281" s="23">
        <v>2.9</v>
      </c>
      <c r="N281" s="23">
        <v>34</v>
      </c>
      <c r="O281" s="23">
        <v>100</v>
      </c>
      <c r="P281" s="23">
        <v>52.9</v>
      </c>
      <c r="Q281" s="23">
        <v>41.2</v>
      </c>
      <c r="R281" s="23">
        <v>5.9</v>
      </c>
      <c r="S281" s="23">
        <v>34</v>
      </c>
      <c r="T281" s="23">
        <v>100</v>
      </c>
      <c r="U281" s="23">
        <v>64.7</v>
      </c>
      <c r="V281" s="23">
        <v>35.299999999999997</v>
      </c>
      <c r="W281" s="23">
        <v>0</v>
      </c>
      <c r="X281" s="24">
        <v>34</v>
      </c>
      <c r="Y281" s="24">
        <v>100</v>
      </c>
      <c r="Z281" s="25">
        <f t="shared" si="12"/>
        <v>0.67633333333333334</v>
      </c>
      <c r="AA281" s="25">
        <f t="shared" si="12"/>
        <v>0.29433333333333334</v>
      </c>
      <c r="AB281" s="25">
        <f t="shared" si="12"/>
        <v>2.9333333333333333E-2</v>
      </c>
      <c r="AC281" s="26">
        <v>34</v>
      </c>
      <c r="AD281" s="26">
        <f t="shared" si="13"/>
        <v>22.995333333333335</v>
      </c>
      <c r="AE281" s="26">
        <f t="shared" si="13"/>
        <v>10.007333333333333</v>
      </c>
      <c r="AF281" s="26">
        <f t="shared" si="13"/>
        <v>0.99733333333333329</v>
      </c>
      <c r="AG281" s="27">
        <v>1675</v>
      </c>
      <c r="AH281" s="27">
        <v>255</v>
      </c>
      <c r="AI281" s="28">
        <v>0.62766666666666671</v>
      </c>
    </row>
    <row r="282" spans="1:35" s="29" customFormat="1" ht="16.5" customHeight="1">
      <c r="A282" s="19">
        <f t="shared" si="14"/>
        <v>278</v>
      </c>
      <c r="B282" s="20" t="s">
        <v>1279</v>
      </c>
      <c r="C282" s="20" t="s">
        <v>861</v>
      </c>
      <c r="D282" s="20" t="s">
        <v>872</v>
      </c>
      <c r="E282" s="21" t="s">
        <v>1566</v>
      </c>
      <c r="F282" s="20" t="s">
        <v>26</v>
      </c>
      <c r="G282" s="20" t="s">
        <v>27</v>
      </c>
      <c r="H282" s="20"/>
      <c r="I282" s="23">
        <v>454</v>
      </c>
      <c r="J282" s="23">
        <v>99.1</v>
      </c>
      <c r="K282" s="23">
        <v>80</v>
      </c>
      <c r="L282" s="23">
        <v>19.8</v>
      </c>
      <c r="M282" s="23">
        <v>0.2</v>
      </c>
      <c r="N282" s="23">
        <v>454</v>
      </c>
      <c r="O282" s="23">
        <v>99.1</v>
      </c>
      <c r="P282" s="23">
        <v>57.9</v>
      </c>
      <c r="Q282" s="23">
        <v>38.299999999999997</v>
      </c>
      <c r="R282" s="23">
        <v>3.8</v>
      </c>
      <c r="S282" s="23">
        <v>454</v>
      </c>
      <c r="T282" s="23">
        <v>99.1</v>
      </c>
      <c r="U282" s="23">
        <v>65</v>
      </c>
      <c r="V282" s="23">
        <v>33.200000000000003</v>
      </c>
      <c r="W282" s="23">
        <v>1.8</v>
      </c>
      <c r="X282" s="24">
        <v>454</v>
      </c>
      <c r="Y282" s="24">
        <v>99.09999999999998</v>
      </c>
      <c r="Z282" s="25">
        <f t="shared" si="12"/>
        <v>0.67633333333333334</v>
      </c>
      <c r="AA282" s="25">
        <f t="shared" si="12"/>
        <v>0.30433333333333334</v>
      </c>
      <c r="AB282" s="25">
        <f t="shared" si="12"/>
        <v>1.9333333333333334E-2</v>
      </c>
      <c r="AC282" s="26">
        <v>454</v>
      </c>
      <c r="AD282" s="26">
        <f t="shared" si="13"/>
        <v>307.05533333333335</v>
      </c>
      <c r="AE282" s="26">
        <f t="shared" si="13"/>
        <v>138.16733333333335</v>
      </c>
      <c r="AF282" s="26">
        <f t="shared" si="13"/>
        <v>8.777333333333333</v>
      </c>
      <c r="AG282" s="27">
        <v>2243</v>
      </c>
      <c r="AH282" s="27">
        <v>361</v>
      </c>
      <c r="AI282" s="28">
        <v>0.56229473684210529</v>
      </c>
    </row>
    <row r="283" spans="1:35" s="29" customFormat="1" ht="16.5" customHeight="1">
      <c r="A283" s="19">
        <f t="shared" si="14"/>
        <v>280</v>
      </c>
      <c r="B283" s="34" t="s">
        <v>1279</v>
      </c>
      <c r="C283" s="34" t="s">
        <v>30</v>
      </c>
      <c r="D283" s="34" t="s">
        <v>1362</v>
      </c>
      <c r="E283" s="35" t="s">
        <v>1567</v>
      </c>
      <c r="F283" s="34" t="s">
        <v>26</v>
      </c>
      <c r="G283" s="34" t="s">
        <v>27</v>
      </c>
      <c r="H283" s="34"/>
      <c r="I283" s="36">
        <v>273</v>
      </c>
      <c r="J283" s="36">
        <v>100</v>
      </c>
      <c r="K283" s="36">
        <v>78.8</v>
      </c>
      <c r="L283" s="36">
        <v>20.9</v>
      </c>
      <c r="M283" s="36">
        <v>0.4</v>
      </c>
      <c r="N283" s="36">
        <v>273</v>
      </c>
      <c r="O283" s="36">
        <v>97.8</v>
      </c>
      <c r="P283" s="36">
        <v>60.1</v>
      </c>
      <c r="Q283" s="36">
        <v>34.4</v>
      </c>
      <c r="R283" s="36">
        <v>5.5</v>
      </c>
      <c r="S283" s="36">
        <v>273</v>
      </c>
      <c r="T283" s="36">
        <v>97.8</v>
      </c>
      <c r="U283" s="36">
        <v>63.8</v>
      </c>
      <c r="V283" s="36">
        <v>35.5</v>
      </c>
      <c r="W283" s="36">
        <v>0.7</v>
      </c>
      <c r="X283" s="24">
        <v>273</v>
      </c>
      <c r="Y283" s="24">
        <v>98.533333333333346</v>
      </c>
      <c r="Z283" s="25">
        <f t="shared" si="12"/>
        <v>0.67566666666666653</v>
      </c>
      <c r="AA283" s="25">
        <f t="shared" si="12"/>
        <v>0.30266666666666669</v>
      </c>
      <c r="AB283" s="25">
        <f t="shared" si="12"/>
        <v>2.2000000000000002E-2</v>
      </c>
      <c r="AC283" s="26">
        <v>273</v>
      </c>
      <c r="AD283" s="26">
        <f t="shared" si="13"/>
        <v>184.45699999999997</v>
      </c>
      <c r="AE283" s="26">
        <f t="shared" si="13"/>
        <v>82.628000000000014</v>
      </c>
      <c r="AF283" s="26">
        <f t="shared" si="13"/>
        <v>6.0060000000000002</v>
      </c>
      <c r="AG283" s="27">
        <v>1636</v>
      </c>
      <c r="AH283" s="27">
        <v>245</v>
      </c>
      <c r="AI283" s="28">
        <v>0.63200000000000001</v>
      </c>
    </row>
    <row r="284" spans="1:35" s="29" customFormat="1" ht="16.5" customHeight="1">
      <c r="A284" s="19">
        <f t="shared" si="14"/>
        <v>281</v>
      </c>
      <c r="B284" s="20" t="s">
        <v>1279</v>
      </c>
      <c r="C284" s="20" t="s">
        <v>861</v>
      </c>
      <c r="D284" s="20" t="s">
        <v>956</v>
      </c>
      <c r="E284" s="21" t="s">
        <v>1568</v>
      </c>
      <c r="F284" s="20" t="s">
        <v>26</v>
      </c>
      <c r="G284" s="20" t="s">
        <v>27</v>
      </c>
      <c r="H284" s="20"/>
      <c r="I284" s="23">
        <v>297</v>
      </c>
      <c r="J284" s="23">
        <v>99.3</v>
      </c>
      <c r="K284" s="23">
        <v>85.9</v>
      </c>
      <c r="L284" s="23">
        <v>13.5</v>
      </c>
      <c r="M284" s="23">
        <v>0.7</v>
      </c>
      <c r="N284" s="23">
        <v>297</v>
      </c>
      <c r="O284" s="23">
        <v>99.3</v>
      </c>
      <c r="P284" s="23">
        <v>56.2</v>
      </c>
      <c r="Q284" s="23">
        <v>40.4</v>
      </c>
      <c r="R284" s="23">
        <v>3.4</v>
      </c>
      <c r="S284" s="23">
        <v>297</v>
      </c>
      <c r="T284" s="23">
        <v>99.3</v>
      </c>
      <c r="U284" s="23">
        <v>60.3</v>
      </c>
      <c r="V284" s="23">
        <v>38.700000000000003</v>
      </c>
      <c r="W284" s="23">
        <v>1</v>
      </c>
      <c r="X284" s="24">
        <v>297</v>
      </c>
      <c r="Y284" s="24">
        <v>99.3</v>
      </c>
      <c r="Z284" s="25">
        <f t="shared" si="12"/>
        <v>0.67466666666666675</v>
      </c>
      <c r="AA284" s="25">
        <f t="shared" si="12"/>
        <v>0.3086666666666667</v>
      </c>
      <c r="AB284" s="25">
        <f t="shared" si="12"/>
        <v>1.7000000000000001E-2</v>
      </c>
      <c r="AC284" s="26">
        <v>297</v>
      </c>
      <c r="AD284" s="26">
        <f t="shared" si="13"/>
        <v>200.37600000000003</v>
      </c>
      <c r="AE284" s="26">
        <f t="shared" si="13"/>
        <v>91.674000000000007</v>
      </c>
      <c r="AF284" s="26">
        <f t="shared" si="13"/>
        <v>5.0490000000000004</v>
      </c>
      <c r="AG284" s="27">
        <v>1720</v>
      </c>
      <c r="AH284" s="27">
        <v>266</v>
      </c>
      <c r="AI284" s="28">
        <v>0.62302658227848096</v>
      </c>
    </row>
    <row r="285" spans="1:35" s="29" customFormat="1" ht="16.5" customHeight="1">
      <c r="A285" s="19">
        <f t="shared" si="14"/>
        <v>282</v>
      </c>
      <c r="B285" s="20" t="s">
        <v>1279</v>
      </c>
      <c r="C285" s="20" t="s">
        <v>861</v>
      </c>
      <c r="D285" s="20" t="s">
        <v>878</v>
      </c>
      <c r="E285" s="21" t="s">
        <v>1569</v>
      </c>
      <c r="F285" s="20" t="s">
        <v>26</v>
      </c>
      <c r="G285" s="20" t="s">
        <v>27</v>
      </c>
      <c r="H285" s="20"/>
      <c r="I285" s="23">
        <v>415</v>
      </c>
      <c r="J285" s="23">
        <v>98.6</v>
      </c>
      <c r="K285" s="23">
        <v>78.599999999999994</v>
      </c>
      <c r="L285" s="23">
        <v>20.5</v>
      </c>
      <c r="M285" s="23">
        <v>1</v>
      </c>
      <c r="N285" s="23">
        <v>416</v>
      </c>
      <c r="O285" s="23">
        <v>98.8</v>
      </c>
      <c r="P285" s="23">
        <v>61.1</v>
      </c>
      <c r="Q285" s="23">
        <v>34.1</v>
      </c>
      <c r="R285" s="23">
        <v>4.8</v>
      </c>
      <c r="S285" s="23">
        <v>416</v>
      </c>
      <c r="T285" s="23">
        <v>98.8</v>
      </c>
      <c r="U285" s="23">
        <v>62.7</v>
      </c>
      <c r="V285" s="23">
        <v>35.1</v>
      </c>
      <c r="W285" s="23">
        <v>2.2000000000000002</v>
      </c>
      <c r="X285" s="24">
        <v>415.66666666666669</v>
      </c>
      <c r="Y285" s="24">
        <v>98.733333333333334</v>
      </c>
      <c r="Z285" s="25">
        <f t="shared" si="12"/>
        <v>0.67457738572574177</v>
      </c>
      <c r="AA285" s="25">
        <f t="shared" si="12"/>
        <v>0.29907538091419406</v>
      </c>
      <c r="AB285" s="25">
        <f t="shared" si="12"/>
        <v>2.6680032076984765E-2</v>
      </c>
      <c r="AC285" s="26">
        <v>415.66666666666669</v>
      </c>
      <c r="AD285" s="26">
        <f t="shared" si="13"/>
        <v>280.39933333333335</v>
      </c>
      <c r="AE285" s="26">
        <f t="shared" si="13"/>
        <v>124.31566666666667</v>
      </c>
      <c r="AF285" s="26">
        <f t="shared" si="13"/>
        <v>11.090000000000002</v>
      </c>
      <c r="AG285" s="27">
        <v>2546</v>
      </c>
      <c r="AH285" s="27">
        <v>433</v>
      </c>
      <c r="AI285" s="28">
        <v>0.51893793638479446</v>
      </c>
    </row>
    <row r="286" spans="1:35" s="29" customFormat="1" ht="16.5" customHeight="1">
      <c r="A286" s="19">
        <f t="shared" si="14"/>
        <v>283</v>
      </c>
      <c r="B286" s="20" t="s">
        <v>1279</v>
      </c>
      <c r="C286" s="20" t="s">
        <v>861</v>
      </c>
      <c r="D286" s="20" t="s">
        <v>1414</v>
      </c>
      <c r="E286" s="21" t="s">
        <v>1570</v>
      </c>
      <c r="F286" s="20" t="s">
        <v>71</v>
      </c>
      <c r="G286" s="20" t="s">
        <v>1294</v>
      </c>
      <c r="H286" s="20"/>
      <c r="I286" s="23">
        <v>338</v>
      </c>
      <c r="J286" s="23">
        <v>98.5</v>
      </c>
      <c r="K286" s="23">
        <v>83.1</v>
      </c>
      <c r="L286" s="23">
        <v>14.8</v>
      </c>
      <c r="M286" s="23">
        <v>2.1</v>
      </c>
      <c r="N286" s="23">
        <v>338</v>
      </c>
      <c r="O286" s="23">
        <v>98.5</v>
      </c>
      <c r="P286" s="23">
        <v>54.5</v>
      </c>
      <c r="Q286" s="23">
        <v>40.200000000000003</v>
      </c>
      <c r="R286" s="23">
        <v>5.3</v>
      </c>
      <c r="S286" s="23">
        <v>338</v>
      </c>
      <c r="T286" s="23">
        <v>98.5</v>
      </c>
      <c r="U286" s="23">
        <v>64.5</v>
      </c>
      <c r="V286" s="23">
        <v>35.200000000000003</v>
      </c>
      <c r="W286" s="23">
        <v>0.3</v>
      </c>
      <c r="X286" s="24">
        <v>338</v>
      </c>
      <c r="Y286" s="24">
        <v>98.5</v>
      </c>
      <c r="Z286" s="25">
        <f t="shared" si="12"/>
        <v>0.67366666666666664</v>
      </c>
      <c r="AA286" s="25">
        <f t="shared" si="12"/>
        <v>0.30066666666666664</v>
      </c>
      <c r="AB286" s="25">
        <f t="shared" si="12"/>
        <v>2.5666666666666667E-2</v>
      </c>
      <c r="AC286" s="26">
        <v>338</v>
      </c>
      <c r="AD286" s="26">
        <f t="shared" si="13"/>
        <v>227.69933333333333</v>
      </c>
      <c r="AE286" s="26">
        <f t="shared" si="13"/>
        <v>101.62533333333333</v>
      </c>
      <c r="AF286" s="26">
        <f t="shared" si="13"/>
        <v>8.6753333333333345</v>
      </c>
      <c r="AG286" s="27">
        <v>2365</v>
      </c>
      <c r="AH286" s="27">
        <v>387</v>
      </c>
      <c r="AI286" s="28">
        <v>0.54855895196506554</v>
      </c>
    </row>
    <row r="287" spans="1:35" s="29" customFormat="1" ht="16.5" customHeight="1">
      <c r="A287" s="19">
        <f t="shared" si="14"/>
        <v>284</v>
      </c>
      <c r="B287" s="20" t="s">
        <v>1279</v>
      </c>
      <c r="C287" s="20" t="s">
        <v>861</v>
      </c>
      <c r="D287" s="20" t="s">
        <v>876</v>
      </c>
      <c r="E287" s="21" t="s">
        <v>1571</v>
      </c>
      <c r="F287" s="20" t="s">
        <v>26</v>
      </c>
      <c r="G287" s="20" t="s">
        <v>1294</v>
      </c>
      <c r="H287" s="20"/>
      <c r="I287" s="23">
        <v>342</v>
      </c>
      <c r="J287" s="23">
        <v>99.4</v>
      </c>
      <c r="K287" s="23">
        <v>84.5</v>
      </c>
      <c r="L287" s="23">
        <v>14.6</v>
      </c>
      <c r="M287" s="23">
        <v>0.9</v>
      </c>
      <c r="N287" s="23">
        <v>342</v>
      </c>
      <c r="O287" s="23">
        <v>99.4</v>
      </c>
      <c r="P287" s="23">
        <v>53.2</v>
      </c>
      <c r="Q287" s="23">
        <v>43.6</v>
      </c>
      <c r="R287" s="23">
        <v>3.2</v>
      </c>
      <c r="S287" s="23">
        <v>342</v>
      </c>
      <c r="T287" s="23">
        <v>99.4</v>
      </c>
      <c r="U287" s="23">
        <v>64</v>
      </c>
      <c r="V287" s="23">
        <v>35.4</v>
      </c>
      <c r="W287" s="23">
        <v>0.6</v>
      </c>
      <c r="X287" s="24">
        <v>342</v>
      </c>
      <c r="Y287" s="24">
        <v>99.40000000000002</v>
      </c>
      <c r="Z287" s="25">
        <f t="shared" si="12"/>
        <v>0.67233333333333345</v>
      </c>
      <c r="AA287" s="25">
        <f t="shared" si="12"/>
        <v>0.31199999999999994</v>
      </c>
      <c r="AB287" s="25">
        <f t="shared" si="12"/>
        <v>1.5666666666666669E-2</v>
      </c>
      <c r="AC287" s="26">
        <v>342</v>
      </c>
      <c r="AD287" s="26">
        <f t="shared" si="13"/>
        <v>229.93800000000005</v>
      </c>
      <c r="AE287" s="26">
        <f t="shared" si="13"/>
        <v>106.70399999999998</v>
      </c>
      <c r="AF287" s="26">
        <f t="shared" si="13"/>
        <v>5.3580000000000005</v>
      </c>
      <c r="AG287" s="27">
        <v>1972</v>
      </c>
      <c r="AH287" s="27">
        <v>310</v>
      </c>
      <c r="AI287" s="28">
        <v>0.59566666666666657</v>
      </c>
    </row>
    <row r="288" spans="1:35" s="29" customFormat="1" ht="16.5" customHeight="1">
      <c r="A288" s="19">
        <f t="shared" si="14"/>
        <v>285</v>
      </c>
      <c r="B288" s="20" t="s">
        <v>1279</v>
      </c>
      <c r="C288" s="20" t="s">
        <v>861</v>
      </c>
      <c r="D288" s="20" t="s">
        <v>900</v>
      </c>
      <c r="E288" s="21" t="s">
        <v>1572</v>
      </c>
      <c r="F288" s="20" t="s">
        <v>26</v>
      </c>
      <c r="G288" s="20" t="s">
        <v>27</v>
      </c>
      <c r="H288" s="20"/>
      <c r="I288" s="23">
        <v>294</v>
      </c>
      <c r="J288" s="23">
        <v>96.4</v>
      </c>
      <c r="K288" s="23">
        <v>75.900000000000006</v>
      </c>
      <c r="L288" s="23">
        <v>21.4</v>
      </c>
      <c r="M288" s="23">
        <v>2.7</v>
      </c>
      <c r="N288" s="23">
        <v>294</v>
      </c>
      <c r="O288" s="23">
        <v>96.4</v>
      </c>
      <c r="P288" s="23">
        <v>60.6</v>
      </c>
      <c r="Q288" s="23">
        <v>34</v>
      </c>
      <c r="R288" s="23">
        <v>5.4</v>
      </c>
      <c r="S288" s="23">
        <v>294</v>
      </c>
      <c r="T288" s="23">
        <v>96.4</v>
      </c>
      <c r="U288" s="23">
        <v>65</v>
      </c>
      <c r="V288" s="23">
        <v>32.299999999999997</v>
      </c>
      <c r="W288" s="23">
        <v>2.7</v>
      </c>
      <c r="X288" s="24">
        <v>294</v>
      </c>
      <c r="Y288" s="24">
        <v>96.40000000000002</v>
      </c>
      <c r="Z288" s="25">
        <f t="shared" si="12"/>
        <v>0.67166666666666675</v>
      </c>
      <c r="AA288" s="25">
        <f t="shared" si="12"/>
        <v>0.29233333333333328</v>
      </c>
      <c r="AB288" s="25">
        <f t="shared" si="12"/>
        <v>3.6000000000000004E-2</v>
      </c>
      <c r="AC288" s="26">
        <v>294</v>
      </c>
      <c r="AD288" s="26">
        <f t="shared" si="13"/>
        <v>197.47000000000003</v>
      </c>
      <c r="AE288" s="26">
        <f t="shared" si="13"/>
        <v>85.945999999999984</v>
      </c>
      <c r="AF288" s="26">
        <f t="shared" si="13"/>
        <v>10.584000000000001</v>
      </c>
      <c r="AG288" s="27">
        <v>2109</v>
      </c>
      <c r="AH288" s="27">
        <v>334</v>
      </c>
      <c r="AI288" s="28">
        <v>0.58035386221294372</v>
      </c>
    </row>
    <row r="289" spans="1:35" s="29" customFormat="1" ht="16.5" customHeight="1">
      <c r="A289" s="19">
        <f t="shared" si="14"/>
        <v>286</v>
      </c>
      <c r="B289" s="20" t="s">
        <v>1279</v>
      </c>
      <c r="C289" s="20" t="s">
        <v>861</v>
      </c>
      <c r="D289" s="20" t="s">
        <v>956</v>
      </c>
      <c r="E289" s="21" t="s">
        <v>1573</v>
      </c>
      <c r="F289" s="20" t="s">
        <v>26</v>
      </c>
      <c r="G289" s="20" t="s">
        <v>27</v>
      </c>
      <c r="H289" s="20"/>
      <c r="I289" s="23">
        <v>278</v>
      </c>
      <c r="J289" s="23">
        <v>100</v>
      </c>
      <c r="K289" s="23">
        <v>80.599999999999994</v>
      </c>
      <c r="L289" s="23">
        <v>18.7</v>
      </c>
      <c r="M289" s="23">
        <v>0.7</v>
      </c>
      <c r="N289" s="23">
        <v>278</v>
      </c>
      <c r="O289" s="23">
        <v>100</v>
      </c>
      <c r="P289" s="23">
        <v>55.8</v>
      </c>
      <c r="Q289" s="23">
        <v>37.4</v>
      </c>
      <c r="R289" s="23">
        <v>6.8</v>
      </c>
      <c r="S289" s="23">
        <v>278</v>
      </c>
      <c r="T289" s="23">
        <v>100</v>
      </c>
      <c r="U289" s="23">
        <v>65.099999999999994</v>
      </c>
      <c r="V289" s="23">
        <v>33.5</v>
      </c>
      <c r="W289" s="23">
        <v>1.4</v>
      </c>
      <c r="X289" s="24">
        <v>278</v>
      </c>
      <c r="Y289" s="24">
        <v>100</v>
      </c>
      <c r="Z289" s="25">
        <f t="shared" si="12"/>
        <v>0.67166666666666663</v>
      </c>
      <c r="AA289" s="25">
        <f t="shared" si="12"/>
        <v>0.29866666666666664</v>
      </c>
      <c r="AB289" s="25">
        <f t="shared" si="12"/>
        <v>2.9666666666666668E-2</v>
      </c>
      <c r="AC289" s="26">
        <v>278</v>
      </c>
      <c r="AD289" s="26">
        <f t="shared" si="13"/>
        <v>186.72333333333333</v>
      </c>
      <c r="AE289" s="26">
        <f t="shared" si="13"/>
        <v>83.029333333333327</v>
      </c>
      <c r="AF289" s="26">
        <f t="shared" si="13"/>
        <v>8.2473333333333336</v>
      </c>
      <c r="AG289" s="27">
        <v>1628</v>
      </c>
      <c r="AH289" s="27">
        <v>243</v>
      </c>
      <c r="AI289" s="28">
        <v>0.63303092783505155</v>
      </c>
    </row>
    <row r="290" spans="1:35" s="29" customFormat="1" ht="16.5" customHeight="1">
      <c r="A290" s="19">
        <f t="shared" si="14"/>
        <v>287</v>
      </c>
      <c r="B290" s="20" t="s">
        <v>1279</v>
      </c>
      <c r="C290" s="20" t="s">
        <v>30</v>
      </c>
      <c r="D290" s="20" t="s">
        <v>1319</v>
      </c>
      <c r="E290" s="21" t="s">
        <v>1574</v>
      </c>
      <c r="F290" s="20" t="s">
        <v>26</v>
      </c>
      <c r="G290" s="20" t="s">
        <v>27</v>
      </c>
      <c r="H290" s="20"/>
      <c r="I290" s="23">
        <v>299</v>
      </c>
      <c r="J290" s="23">
        <v>98.7</v>
      </c>
      <c r="K290" s="23">
        <v>77.900000000000006</v>
      </c>
      <c r="L290" s="23">
        <v>20.399999999999999</v>
      </c>
      <c r="M290" s="23">
        <v>1.7</v>
      </c>
      <c r="N290" s="23">
        <v>299</v>
      </c>
      <c r="O290" s="23">
        <v>98.7</v>
      </c>
      <c r="P290" s="23">
        <v>58.5</v>
      </c>
      <c r="Q290" s="23">
        <v>36.5</v>
      </c>
      <c r="R290" s="23">
        <v>5</v>
      </c>
      <c r="S290" s="23">
        <v>299</v>
      </c>
      <c r="T290" s="23">
        <v>98.7</v>
      </c>
      <c r="U290" s="23">
        <v>64.900000000000006</v>
      </c>
      <c r="V290" s="23">
        <v>34.4</v>
      </c>
      <c r="W290" s="23">
        <v>0.7</v>
      </c>
      <c r="X290" s="24">
        <v>299</v>
      </c>
      <c r="Y290" s="24">
        <v>98.7</v>
      </c>
      <c r="Z290" s="25">
        <f t="shared" si="12"/>
        <v>0.67100000000000004</v>
      </c>
      <c r="AA290" s="25">
        <f t="shared" si="12"/>
        <v>0.30433333333333334</v>
      </c>
      <c r="AB290" s="25">
        <f t="shared" si="12"/>
        <v>2.4666666666666667E-2</v>
      </c>
      <c r="AC290" s="26">
        <v>299</v>
      </c>
      <c r="AD290" s="26">
        <f t="shared" si="13"/>
        <v>200.62900000000002</v>
      </c>
      <c r="AE290" s="26">
        <f t="shared" si="13"/>
        <v>90.995666666666665</v>
      </c>
      <c r="AF290" s="26">
        <f t="shared" si="13"/>
        <v>7.3753333333333337</v>
      </c>
      <c r="AG290" s="27">
        <v>1934</v>
      </c>
      <c r="AH290" s="27">
        <v>306</v>
      </c>
      <c r="AI290" s="28">
        <v>0.60033333333333327</v>
      </c>
    </row>
    <row r="291" spans="1:35" s="29" customFormat="1" ht="16.5" customHeight="1">
      <c r="A291" s="19">
        <f t="shared" si="14"/>
        <v>288</v>
      </c>
      <c r="B291" s="20" t="s">
        <v>1279</v>
      </c>
      <c r="C291" s="20" t="s">
        <v>861</v>
      </c>
      <c r="D291" s="20" t="s">
        <v>887</v>
      </c>
      <c r="E291" s="21" t="s">
        <v>1575</v>
      </c>
      <c r="F291" s="20" t="s">
        <v>26</v>
      </c>
      <c r="G291" s="20" t="s">
        <v>27</v>
      </c>
      <c r="H291" s="20"/>
      <c r="I291" s="23">
        <v>424</v>
      </c>
      <c r="J291" s="23">
        <v>97.7</v>
      </c>
      <c r="K291" s="23">
        <v>74.8</v>
      </c>
      <c r="L291" s="23">
        <v>24.5</v>
      </c>
      <c r="M291" s="23">
        <v>0.7</v>
      </c>
      <c r="N291" s="23">
        <v>426</v>
      </c>
      <c r="O291" s="23">
        <v>98.2</v>
      </c>
      <c r="P291" s="23">
        <v>57.5</v>
      </c>
      <c r="Q291" s="23">
        <v>38.5</v>
      </c>
      <c r="R291" s="23">
        <v>4</v>
      </c>
      <c r="S291" s="23">
        <v>425</v>
      </c>
      <c r="T291" s="23">
        <v>97.9</v>
      </c>
      <c r="U291" s="23">
        <v>68.900000000000006</v>
      </c>
      <c r="V291" s="23">
        <v>28.5</v>
      </c>
      <c r="W291" s="23">
        <v>2.6</v>
      </c>
      <c r="X291" s="24">
        <v>425</v>
      </c>
      <c r="Y291" s="24">
        <v>97.933333333333337</v>
      </c>
      <c r="Z291" s="25">
        <f t="shared" si="12"/>
        <v>0.67053098039215686</v>
      </c>
      <c r="AA291" s="25">
        <f t="shared" si="12"/>
        <v>0.30510980392156861</v>
      </c>
      <c r="AB291" s="25">
        <f t="shared" si="12"/>
        <v>2.4359215686274509E-2</v>
      </c>
      <c r="AC291" s="26">
        <v>425</v>
      </c>
      <c r="AD291" s="26">
        <f t="shared" si="13"/>
        <v>284.97566666666665</v>
      </c>
      <c r="AE291" s="26">
        <f t="shared" si="13"/>
        <v>129.67166666666665</v>
      </c>
      <c r="AF291" s="26">
        <f t="shared" si="13"/>
        <v>10.352666666666666</v>
      </c>
      <c r="AG291" s="27">
        <v>1994</v>
      </c>
      <c r="AH291" s="27">
        <v>316</v>
      </c>
      <c r="AI291" s="28">
        <v>0.59306518010291609</v>
      </c>
    </row>
    <row r="292" spans="1:35" s="29" customFormat="1" ht="16.5" customHeight="1">
      <c r="A292" s="19">
        <f t="shared" si="14"/>
        <v>289</v>
      </c>
      <c r="B292" s="20" t="s">
        <v>1279</v>
      </c>
      <c r="C292" s="20" t="s">
        <v>861</v>
      </c>
      <c r="D292" s="20" t="s">
        <v>874</v>
      </c>
      <c r="E292" s="21" t="s">
        <v>1576</v>
      </c>
      <c r="F292" s="20" t="s">
        <v>26</v>
      </c>
      <c r="G292" s="20" t="s">
        <v>27</v>
      </c>
      <c r="H292" s="20"/>
      <c r="I292" s="23">
        <v>298</v>
      </c>
      <c r="J292" s="23">
        <v>98.3</v>
      </c>
      <c r="K292" s="23">
        <v>80.900000000000006</v>
      </c>
      <c r="L292" s="23">
        <v>18.8</v>
      </c>
      <c r="M292" s="23">
        <v>0.3</v>
      </c>
      <c r="N292" s="23">
        <v>298</v>
      </c>
      <c r="O292" s="23">
        <v>98.3</v>
      </c>
      <c r="P292" s="23">
        <v>56.4</v>
      </c>
      <c r="Q292" s="23">
        <v>38.6</v>
      </c>
      <c r="R292" s="23">
        <v>5</v>
      </c>
      <c r="S292" s="23">
        <v>298</v>
      </c>
      <c r="T292" s="23">
        <v>98.3</v>
      </c>
      <c r="U292" s="23">
        <v>63.8</v>
      </c>
      <c r="V292" s="23">
        <v>35.200000000000003</v>
      </c>
      <c r="W292" s="23">
        <v>1</v>
      </c>
      <c r="X292" s="24">
        <v>298</v>
      </c>
      <c r="Y292" s="24">
        <v>98.3</v>
      </c>
      <c r="Z292" s="25">
        <f t="shared" si="12"/>
        <v>0.67033333333333334</v>
      </c>
      <c r="AA292" s="25">
        <f t="shared" si="12"/>
        <v>0.3086666666666667</v>
      </c>
      <c r="AB292" s="25">
        <f t="shared" si="12"/>
        <v>2.1000000000000001E-2</v>
      </c>
      <c r="AC292" s="26">
        <v>298</v>
      </c>
      <c r="AD292" s="26">
        <f t="shared" si="13"/>
        <v>199.75933333333333</v>
      </c>
      <c r="AE292" s="26">
        <f t="shared" si="13"/>
        <v>91.982666666666674</v>
      </c>
      <c r="AF292" s="26">
        <f t="shared" si="13"/>
        <v>6.258</v>
      </c>
      <c r="AG292" s="27">
        <v>1811</v>
      </c>
      <c r="AH292" s="27">
        <v>280</v>
      </c>
      <c r="AI292" s="28">
        <v>0.61399999999999999</v>
      </c>
    </row>
    <row r="293" spans="1:35" s="29" customFormat="1" ht="16.5" customHeight="1">
      <c r="A293" s="19">
        <f t="shared" si="14"/>
        <v>290</v>
      </c>
      <c r="B293" s="20" t="s">
        <v>1279</v>
      </c>
      <c r="C293" s="20" t="s">
        <v>861</v>
      </c>
      <c r="D293" s="20" t="s">
        <v>878</v>
      </c>
      <c r="E293" s="21" t="s">
        <v>1577</v>
      </c>
      <c r="F293" s="20" t="s">
        <v>26</v>
      </c>
      <c r="G293" s="20" t="s">
        <v>27</v>
      </c>
      <c r="H293" s="20"/>
      <c r="I293" s="23">
        <v>417</v>
      </c>
      <c r="J293" s="23">
        <v>99.3</v>
      </c>
      <c r="K293" s="23">
        <v>75.3</v>
      </c>
      <c r="L293" s="23">
        <v>20.399999999999999</v>
      </c>
      <c r="M293" s="23">
        <v>4.3</v>
      </c>
      <c r="N293" s="23">
        <v>418</v>
      </c>
      <c r="O293" s="23">
        <v>99.5</v>
      </c>
      <c r="P293" s="23">
        <v>58.1</v>
      </c>
      <c r="Q293" s="23">
        <v>35.4</v>
      </c>
      <c r="R293" s="23">
        <v>6.5</v>
      </c>
      <c r="S293" s="23">
        <v>416</v>
      </c>
      <c r="T293" s="23">
        <v>99</v>
      </c>
      <c r="U293" s="23">
        <v>67.3</v>
      </c>
      <c r="V293" s="23">
        <v>28.6</v>
      </c>
      <c r="W293" s="23">
        <v>4.0999999999999996</v>
      </c>
      <c r="X293" s="24">
        <v>417</v>
      </c>
      <c r="Y293" s="24">
        <v>99.266666666666666</v>
      </c>
      <c r="Z293" s="25">
        <f t="shared" si="12"/>
        <v>0.66892645883293367</v>
      </c>
      <c r="AA293" s="25">
        <f t="shared" si="12"/>
        <v>0.28138768984812146</v>
      </c>
      <c r="AB293" s="25">
        <f t="shared" si="12"/>
        <v>4.9685851318944839E-2</v>
      </c>
      <c r="AC293" s="26">
        <v>417</v>
      </c>
      <c r="AD293" s="26">
        <f t="shared" si="13"/>
        <v>278.94233333333335</v>
      </c>
      <c r="AE293" s="26">
        <f t="shared" si="13"/>
        <v>117.33866666666665</v>
      </c>
      <c r="AF293" s="26">
        <f t="shared" si="13"/>
        <v>20.718999999999998</v>
      </c>
      <c r="AG293" s="27">
        <v>2320</v>
      </c>
      <c r="AH293" s="27">
        <v>375</v>
      </c>
      <c r="AI293" s="28">
        <v>0.55339099356683341</v>
      </c>
    </row>
    <row r="294" spans="1:35" s="29" customFormat="1" ht="16.5" customHeight="1">
      <c r="A294" s="19">
        <f t="shared" si="14"/>
        <v>291</v>
      </c>
      <c r="B294" s="20" t="s">
        <v>1279</v>
      </c>
      <c r="C294" s="20" t="s">
        <v>30</v>
      </c>
      <c r="D294" s="20" t="s">
        <v>1319</v>
      </c>
      <c r="E294" s="21" t="s">
        <v>1578</v>
      </c>
      <c r="F294" s="20" t="s">
        <v>26</v>
      </c>
      <c r="G294" s="20" t="s">
        <v>27</v>
      </c>
      <c r="H294" s="20"/>
      <c r="I294" s="23">
        <v>289</v>
      </c>
      <c r="J294" s="23">
        <v>98.3</v>
      </c>
      <c r="K294" s="23">
        <v>79.2</v>
      </c>
      <c r="L294" s="23">
        <v>20.100000000000001</v>
      </c>
      <c r="M294" s="23">
        <v>0.7</v>
      </c>
      <c r="N294" s="23">
        <v>290</v>
      </c>
      <c r="O294" s="23">
        <v>98.6</v>
      </c>
      <c r="P294" s="23">
        <v>55.9</v>
      </c>
      <c r="Q294" s="23">
        <v>39.6</v>
      </c>
      <c r="R294" s="23">
        <v>4.5</v>
      </c>
      <c r="S294" s="23">
        <v>290</v>
      </c>
      <c r="T294" s="23">
        <v>98.6</v>
      </c>
      <c r="U294" s="23">
        <v>65.5</v>
      </c>
      <c r="V294" s="23">
        <v>33.1</v>
      </c>
      <c r="W294" s="23">
        <v>1.4</v>
      </c>
      <c r="X294" s="24">
        <v>289.66666666666669</v>
      </c>
      <c r="Y294" s="24">
        <v>98.5</v>
      </c>
      <c r="Z294" s="25">
        <f t="shared" si="12"/>
        <v>0.66852474108170323</v>
      </c>
      <c r="AA294" s="25">
        <f t="shared" si="12"/>
        <v>0.30945799769850402</v>
      </c>
      <c r="AB294" s="25">
        <f t="shared" si="12"/>
        <v>2.2017261219792864E-2</v>
      </c>
      <c r="AC294" s="26">
        <v>289.66666666666669</v>
      </c>
      <c r="AD294" s="26">
        <f t="shared" si="13"/>
        <v>193.64933333333337</v>
      </c>
      <c r="AE294" s="26">
        <f t="shared" si="13"/>
        <v>89.63966666666667</v>
      </c>
      <c r="AF294" s="26">
        <f t="shared" si="13"/>
        <v>6.3776666666666664</v>
      </c>
      <c r="AG294" s="27">
        <v>1733</v>
      </c>
      <c r="AH294" s="27">
        <v>268</v>
      </c>
      <c r="AI294" s="28">
        <v>0.6216666666666667</v>
      </c>
    </row>
    <row r="295" spans="1:35" s="29" customFormat="1" ht="16.5" customHeight="1">
      <c r="A295" s="19">
        <f t="shared" si="14"/>
        <v>292</v>
      </c>
      <c r="B295" s="20" t="s">
        <v>1279</v>
      </c>
      <c r="C295" s="20" t="s">
        <v>861</v>
      </c>
      <c r="D295" s="20" t="s">
        <v>956</v>
      </c>
      <c r="E295" s="21" t="s">
        <v>1579</v>
      </c>
      <c r="F295" s="20" t="s">
        <v>71</v>
      </c>
      <c r="G295" s="20" t="s">
        <v>27</v>
      </c>
      <c r="H295" s="20"/>
      <c r="I295" s="23">
        <v>277</v>
      </c>
      <c r="J295" s="23">
        <v>98.2</v>
      </c>
      <c r="K295" s="23">
        <v>75.099999999999994</v>
      </c>
      <c r="L295" s="23">
        <v>21.7</v>
      </c>
      <c r="M295" s="23">
        <v>3.2</v>
      </c>
      <c r="N295" s="23">
        <v>278</v>
      </c>
      <c r="O295" s="23">
        <v>98.6</v>
      </c>
      <c r="P295" s="23">
        <v>59</v>
      </c>
      <c r="Q295" s="23">
        <v>37.1</v>
      </c>
      <c r="R295" s="23">
        <v>3.9</v>
      </c>
      <c r="S295" s="23">
        <v>278</v>
      </c>
      <c r="T295" s="23">
        <v>98.6</v>
      </c>
      <c r="U295" s="23">
        <v>66.2</v>
      </c>
      <c r="V295" s="23">
        <v>30.2</v>
      </c>
      <c r="W295" s="23">
        <v>3.6</v>
      </c>
      <c r="X295" s="24">
        <v>277.66666666666669</v>
      </c>
      <c r="Y295" s="24">
        <v>98.466666666666654</v>
      </c>
      <c r="Z295" s="25">
        <f t="shared" si="12"/>
        <v>0.66756662665066024</v>
      </c>
      <c r="AA295" s="25">
        <f t="shared" si="12"/>
        <v>0.29676230492196881</v>
      </c>
      <c r="AB295" s="25">
        <f t="shared" si="12"/>
        <v>3.5671068427370958E-2</v>
      </c>
      <c r="AC295" s="26">
        <v>277.66666666666669</v>
      </c>
      <c r="AD295" s="26">
        <f t="shared" si="13"/>
        <v>185.36100000000002</v>
      </c>
      <c r="AE295" s="26">
        <f t="shared" si="13"/>
        <v>82.40100000000001</v>
      </c>
      <c r="AF295" s="26">
        <f t="shared" si="13"/>
        <v>9.9046666666666709</v>
      </c>
      <c r="AG295" s="27">
        <v>1961</v>
      </c>
      <c r="AH295" s="27">
        <v>309</v>
      </c>
      <c r="AI295" s="28">
        <v>0.59667200986436497</v>
      </c>
    </row>
    <row r="296" spans="1:35" s="29" customFormat="1" ht="16.5" customHeight="1">
      <c r="A296" s="19">
        <f t="shared" si="14"/>
        <v>293</v>
      </c>
      <c r="B296" s="20" t="s">
        <v>1279</v>
      </c>
      <c r="C296" s="20" t="s">
        <v>861</v>
      </c>
      <c r="D296" s="20" t="s">
        <v>874</v>
      </c>
      <c r="E296" s="21" t="s">
        <v>1580</v>
      </c>
      <c r="F296" s="20" t="s">
        <v>26</v>
      </c>
      <c r="G296" s="20" t="s">
        <v>27</v>
      </c>
      <c r="H296" s="20"/>
      <c r="I296" s="23">
        <v>136</v>
      </c>
      <c r="J296" s="23">
        <v>100</v>
      </c>
      <c r="K296" s="23">
        <v>81.599999999999994</v>
      </c>
      <c r="L296" s="23">
        <v>17.7</v>
      </c>
      <c r="M296" s="23">
        <v>0.7</v>
      </c>
      <c r="N296" s="23">
        <v>136</v>
      </c>
      <c r="O296" s="23">
        <v>100</v>
      </c>
      <c r="P296" s="23">
        <v>55.9</v>
      </c>
      <c r="Q296" s="23">
        <v>37.5</v>
      </c>
      <c r="R296" s="23">
        <v>6.6</v>
      </c>
      <c r="S296" s="23">
        <v>136</v>
      </c>
      <c r="T296" s="23">
        <v>100</v>
      </c>
      <c r="U296" s="23">
        <v>62.5</v>
      </c>
      <c r="V296" s="23">
        <v>35.299999999999997</v>
      </c>
      <c r="W296" s="23">
        <v>2.2000000000000002</v>
      </c>
      <c r="X296" s="24">
        <v>136</v>
      </c>
      <c r="Y296" s="24">
        <v>100</v>
      </c>
      <c r="Z296" s="25">
        <f t="shared" si="12"/>
        <v>0.66666666666666663</v>
      </c>
      <c r="AA296" s="25">
        <f t="shared" si="12"/>
        <v>0.30166666666666664</v>
      </c>
      <c r="AB296" s="25">
        <f t="shared" si="12"/>
        <v>3.1666666666666669E-2</v>
      </c>
      <c r="AC296" s="26">
        <v>136</v>
      </c>
      <c r="AD296" s="26">
        <f t="shared" si="13"/>
        <v>90.666666666666657</v>
      </c>
      <c r="AE296" s="26">
        <f t="shared" si="13"/>
        <v>41.026666666666664</v>
      </c>
      <c r="AF296" s="26">
        <f t="shared" si="13"/>
        <v>4.3066666666666666</v>
      </c>
      <c r="AG296" s="27">
        <v>2701</v>
      </c>
      <c r="AH296" s="27">
        <v>477</v>
      </c>
      <c r="AI296" s="28">
        <v>0.48733333333333334</v>
      </c>
    </row>
    <row r="297" spans="1:35" s="29" customFormat="1" ht="16.5" customHeight="1">
      <c r="A297" s="19">
        <f t="shared" si="14"/>
        <v>294</v>
      </c>
      <c r="B297" s="20" t="s">
        <v>1279</v>
      </c>
      <c r="C297" s="20" t="s">
        <v>861</v>
      </c>
      <c r="D297" s="20" t="s">
        <v>884</v>
      </c>
      <c r="E297" s="21" t="s">
        <v>1581</v>
      </c>
      <c r="F297" s="20" t="s">
        <v>26</v>
      </c>
      <c r="G297" s="20" t="s">
        <v>27</v>
      </c>
      <c r="H297" s="20"/>
      <c r="I297" s="23">
        <v>328</v>
      </c>
      <c r="J297" s="23">
        <v>97.3</v>
      </c>
      <c r="K297" s="23">
        <v>81.400000000000006</v>
      </c>
      <c r="L297" s="23">
        <v>17.399999999999999</v>
      </c>
      <c r="M297" s="23">
        <v>1.2</v>
      </c>
      <c r="N297" s="23">
        <v>328</v>
      </c>
      <c r="O297" s="23">
        <v>97.3</v>
      </c>
      <c r="P297" s="23">
        <v>54</v>
      </c>
      <c r="Q297" s="23">
        <v>40.799999999999997</v>
      </c>
      <c r="R297" s="23">
        <v>5.2</v>
      </c>
      <c r="S297" s="23">
        <v>328</v>
      </c>
      <c r="T297" s="23">
        <v>97.3</v>
      </c>
      <c r="U297" s="23">
        <v>64.3</v>
      </c>
      <c r="V297" s="23">
        <v>33.9</v>
      </c>
      <c r="W297" s="23">
        <v>1.8</v>
      </c>
      <c r="X297" s="24">
        <v>328</v>
      </c>
      <c r="Y297" s="24">
        <v>97.3</v>
      </c>
      <c r="Z297" s="25">
        <f t="shared" si="12"/>
        <v>0.66566666666666663</v>
      </c>
      <c r="AA297" s="25">
        <f t="shared" si="12"/>
        <v>0.30699999999999994</v>
      </c>
      <c r="AB297" s="25">
        <f t="shared" si="12"/>
        <v>2.7333333333333334E-2</v>
      </c>
      <c r="AC297" s="26">
        <v>328</v>
      </c>
      <c r="AD297" s="26">
        <f t="shared" si="13"/>
        <v>218.33866666666665</v>
      </c>
      <c r="AE297" s="26">
        <f t="shared" si="13"/>
        <v>100.69599999999998</v>
      </c>
      <c r="AF297" s="26">
        <f t="shared" si="13"/>
        <v>8.9653333333333336</v>
      </c>
      <c r="AG297" s="27">
        <v>2318</v>
      </c>
      <c r="AH297" s="27">
        <v>374</v>
      </c>
      <c r="AI297" s="28">
        <v>0.55388638689866931</v>
      </c>
    </row>
    <row r="298" spans="1:35" s="29" customFormat="1" ht="16.5" customHeight="1">
      <c r="A298" s="19">
        <f t="shared" si="14"/>
        <v>295</v>
      </c>
      <c r="B298" s="34" t="s">
        <v>1279</v>
      </c>
      <c r="C298" s="34" t="s">
        <v>30</v>
      </c>
      <c r="D298" s="34" t="s">
        <v>1362</v>
      </c>
      <c r="E298" s="35" t="s">
        <v>1582</v>
      </c>
      <c r="F298" s="34" t="s">
        <v>71</v>
      </c>
      <c r="G298" s="34" t="s">
        <v>27</v>
      </c>
      <c r="H298" s="34"/>
      <c r="I298" s="36">
        <v>271</v>
      </c>
      <c r="J298" s="36">
        <v>98.2</v>
      </c>
      <c r="K298" s="36">
        <v>74.900000000000006</v>
      </c>
      <c r="L298" s="36">
        <v>24.7</v>
      </c>
      <c r="M298" s="36">
        <v>0.4</v>
      </c>
      <c r="N298" s="36">
        <v>272</v>
      </c>
      <c r="O298" s="36">
        <v>98.6</v>
      </c>
      <c r="P298" s="36">
        <v>59.9</v>
      </c>
      <c r="Q298" s="36">
        <v>36</v>
      </c>
      <c r="R298" s="36">
        <v>4.0999999999999996</v>
      </c>
      <c r="S298" s="36">
        <v>272</v>
      </c>
      <c r="T298" s="36">
        <v>98.6</v>
      </c>
      <c r="U298" s="36">
        <v>64.400000000000006</v>
      </c>
      <c r="V298" s="36">
        <v>34.9</v>
      </c>
      <c r="W298" s="36">
        <v>0.7</v>
      </c>
      <c r="X298" s="24">
        <v>271.66666666666669</v>
      </c>
      <c r="Y298" s="24">
        <v>98.466666666666654</v>
      </c>
      <c r="Z298" s="25">
        <f t="shared" si="12"/>
        <v>0.66389570552147248</v>
      </c>
      <c r="AA298" s="25">
        <f t="shared" si="12"/>
        <v>0.31875460122699384</v>
      </c>
      <c r="AB298" s="25">
        <f t="shared" si="12"/>
        <v>1.7349693251533738E-2</v>
      </c>
      <c r="AC298" s="26">
        <v>271.66666666666669</v>
      </c>
      <c r="AD298" s="26">
        <f t="shared" si="13"/>
        <v>180.35833333333338</v>
      </c>
      <c r="AE298" s="26">
        <f t="shared" si="13"/>
        <v>86.594999999999999</v>
      </c>
      <c r="AF298" s="26">
        <f t="shared" si="13"/>
        <v>4.713333333333332</v>
      </c>
      <c r="AG298" s="27">
        <v>1831</v>
      </c>
      <c r="AH298" s="27">
        <v>287</v>
      </c>
      <c r="AI298" s="28">
        <v>0.61233333333333329</v>
      </c>
    </row>
    <row r="299" spans="1:35" s="29" customFormat="1" ht="16.5" customHeight="1">
      <c r="A299" s="19">
        <f t="shared" si="14"/>
        <v>296</v>
      </c>
      <c r="B299" s="20" t="s">
        <v>1279</v>
      </c>
      <c r="C299" s="20" t="s">
        <v>861</v>
      </c>
      <c r="D299" s="20" t="s">
        <v>884</v>
      </c>
      <c r="E299" s="21" t="s">
        <v>1583</v>
      </c>
      <c r="F299" s="20" t="s">
        <v>26</v>
      </c>
      <c r="G299" s="20" t="s">
        <v>27</v>
      </c>
      <c r="H299" s="20"/>
      <c r="I299" s="23">
        <v>424</v>
      </c>
      <c r="J299" s="23">
        <v>98.8</v>
      </c>
      <c r="K299" s="23">
        <v>78.5</v>
      </c>
      <c r="L299" s="23">
        <v>20.100000000000001</v>
      </c>
      <c r="M299" s="23">
        <v>1.4</v>
      </c>
      <c r="N299" s="23">
        <v>424</v>
      </c>
      <c r="O299" s="23">
        <v>98.8</v>
      </c>
      <c r="P299" s="23">
        <v>53.1</v>
      </c>
      <c r="Q299" s="23">
        <v>43.8</v>
      </c>
      <c r="R299" s="23">
        <v>3.1</v>
      </c>
      <c r="S299" s="23">
        <v>424</v>
      </c>
      <c r="T299" s="23">
        <v>98.8</v>
      </c>
      <c r="U299" s="23">
        <v>67</v>
      </c>
      <c r="V299" s="23">
        <v>32.1</v>
      </c>
      <c r="W299" s="23">
        <v>0.9</v>
      </c>
      <c r="X299" s="24">
        <v>424</v>
      </c>
      <c r="Y299" s="24">
        <v>98.8</v>
      </c>
      <c r="Z299" s="25">
        <f t="shared" si="12"/>
        <v>0.66199999999999992</v>
      </c>
      <c r="AA299" s="25">
        <f t="shared" si="12"/>
        <v>0.31999999999999995</v>
      </c>
      <c r="AB299" s="25">
        <f t="shared" si="12"/>
        <v>1.7999999999999999E-2</v>
      </c>
      <c r="AC299" s="26">
        <v>424</v>
      </c>
      <c r="AD299" s="26">
        <f t="shared" si="13"/>
        <v>280.68799999999999</v>
      </c>
      <c r="AE299" s="26">
        <f t="shared" si="13"/>
        <v>135.67999999999998</v>
      </c>
      <c r="AF299" s="26">
        <f t="shared" si="13"/>
        <v>7.6319999999999997</v>
      </c>
      <c r="AG299" s="27">
        <v>2184</v>
      </c>
      <c r="AH299" s="27">
        <v>352</v>
      </c>
      <c r="AI299" s="28">
        <v>0.57072416472416476</v>
      </c>
    </row>
    <row r="300" spans="1:35" s="29" customFormat="1" ht="16.5" customHeight="1">
      <c r="A300" s="19">
        <f t="shared" si="14"/>
        <v>297</v>
      </c>
      <c r="B300" s="20" t="s">
        <v>1279</v>
      </c>
      <c r="C300" s="20" t="s">
        <v>861</v>
      </c>
      <c r="D300" s="20" t="s">
        <v>956</v>
      </c>
      <c r="E300" s="21" t="s">
        <v>1584</v>
      </c>
      <c r="F300" s="20" t="s">
        <v>26</v>
      </c>
      <c r="G300" s="20" t="s">
        <v>27</v>
      </c>
      <c r="H300" s="20"/>
      <c r="I300" s="23">
        <v>330</v>
      </c>
      <c r="J300" s="23">
        <v>98.8</v>
      </c>
      <c r="K300" s="23">
        <v>82.7</v>
      </c>
      <c r="L300" s="23">
        <v>16.399999999999999</v>
      </c>
      <c r="M300" s="23">
        <v>0.9</v>
      </c>
      <c r="N300" s="23">
        <v>330</v>
      </c>
      <c r="O300" s="23">
        <v>98.8</v>
      </c>
      <c r="P300" s="23">
        <v>54.3</v>
      </c>
      <c r="Q300" s="23">
        <v>43.6</v>
      </c>
      <c r="R300" s="23">
        <v>2.1</v>
      </c>
      <c r="S300" s="23">
        <v>329</v>
      </c>
      <c r="T300" s="23">
        <v>98.5</v>
      </c>
      <c r="U300" s="23">
        <v>60.8</v>
      </c>
      <c r="V300" s="23">
        <v>38.9</v>
      </c>
      <c r="W300" s="23">
        <v>0.3</v>
      </c>
      <c r="X300" s="24">
        <v>329.66666666666669</v>
      </c>
      <c r="Y300" s="24">
        <v>98.7</v>
      </c>
      <c r="Z300" s="25">
        <f t="shared" si="12"/>
        <v>0.65938523761375134</v>
      </c>
      <c r="AA300" s="25">
        <f t="shared" si="12"/>
        <v>0.32960667340748229</v>
      </c>
      <c r="AB300" s="25">
        <f t="shared" si="12"/>
        <v>1.1008088978766432E-2</v>
      </c>
      <c r="AC300" s="26">
        <v>329.66666666666669</v>
      </c>
      <c r="AD300" s="26">
        <f t="shared" si="13"/>
        <v>217.37733333333338</v>
      </c>
      <c r="AE300" s="26">
        <f t="shared" si="13"/>
        <v>108.66033333333333</v>
      </c>
      <c r="AF300" s="26">
        <f t="shared" si="13"/>
        <v>3.6290000000000004</v>
      </c>
      <c r="AG300" s="27">
        <v>1658</v>
      </c>
      <c r="AH300" s="27">
        <v>249</v>
      </c>
      <c r="AI300" s="28">
        <v>0.63029633300297327</v>
      </c>
    </row>
    <row r="301" spans="1:35" s="29" customFormat="1" ht="16.5" customHeight="1">
      <c r="A301" s="19">
        <f t="shared" si="14"/>
        <v>298</v>
      </c>
      <c r="B301" s="20" t="s">
        <v>1279</v>
      </c>
      <c r="C301" s="20" t="s">
        <v>861</v>
      </c>
      <c r="D301" s="20" t="s">
        <v>870</v>
      </c>
      <c r="E301" s="21" t="s">
        <v>1585</v>
      </c>
      <c r="F301" s="20" t="s">
        <v>26</v>
      </c>
      <c r="G301" s="20" t="s">
        <v>27</v>
      </c>
      <c r="H301" s="20"/>
      <c r="I301" s="23">
        <v>40</v>
      </c>
      <c r="J301" s="23">
        <v>100</v>
      </c>
      <c r="K301" s="23">
        <v>72.5</v>
      </c>
      <c r="L301" s="23">
        <v>25</v>
      </c>
      <c r="M301" s="23">
        <v>2.5</v>
      </c>
      <c r="N301" s="23">
        <v>40</v>
      </c>
      <c r="O301" s="23">
        <v>100</v>
      </c>
      <c r="P301" s="23">
        <v>57.5</v>
      </c>
      <c r="Q301" s="23">
        <v>40</v>
      </c>
      <c r="R301" s="23">
        <v>2.5</v>
      </c>
      <c r="S301" s="23">
        <v>40</v>
      </c>
      <c r="T301" s="23">
        <v>100</v>
      </c>
      <c r="U301" s="23">
        <v>67.5</v>
      </c>
      <c r="V301" s="23">
        <v>30</v>
      </c>
      <c r="W301" s="23">
        <v>2.5</v>
      </c>
      <c r="X301" s="24">
        <v>40</v>
      </c>
      <c r="Y301" s="24">
        <v>100</v>
      </c>
      <c r="Z301" s="25">
        <f t="shared" si="12"/>
        <v>0.65833333333333333</v>
      </c>
      <c r="AA301" s="25">
        <f t="shared" si="12"/>
        <v>0.31666666666666665</v>
      </c>
      <c r="AB301" s="25">
        <f t="shared" si="12"/>
        <v>2.5000000000000001E-2</v>
      </c>
      <c r="AC301" s="26">
        <v>40</v>
      </c>
      <c r="AD301" s="26">
        <f t="shared" si="13"/>
        <v>26.333333333333332</v>
      </c>
      <c r="AE301" s="26">
        <f t="shared" si="13"/>
        <v>12.666666666666666</v>
      </c>
      <c r="AF301" s="26">
        <f t="shared" si="13"/>
        <v>1</v>
      </c>
      <c r="AG301" s="27">
        <v>632</v>
      </c>
      <c r="AH301" s="27">
        <v>114</v>
      </c>
      <c r="AI301" s="28">
        <v>0.746</v>
      </c>
    </row>
    <row r="302" spans="1:35" s="29" customFormat="1" ht="16.5" customHeight="1">
      <c r="A302" s="19">
        <f t="shared" si="14"/>
        <v>299</v>
      </c>
      <c r="B302" s="20" t="s">
        <v>1279</v>
      </c>
      <c r="C302" s="20" t="s">
        <v>861</v>
      </c>
      <c r="D302" s="20" t="s">
        <v>897</v>
      </c>
      <c r="E302" s="21" t="s">
        <v>1586</v>
      </c>
      <c r="F302" s="20" t="s">
        <v>26</v>
      </c>
      <c r="G302" s="20" t="s">
        <v>27</v>
      </c>
      <c r="H302" s="20"/>
      <c r="I302" s="23">
        <v>416</v>
      </c>
      <c r="J302" s="23">
        <v>97.7</v>
      </c>
      <c r="K302" s="23">
        <v>74.5</v>
      </c>
      <c r="L302" s="23">
        <v>23.1</v>
      </c>
      <c r="M302" s="23">
        <v>2.4</v>
      </c>
      <c r="N302" s="23">
        <v>416</v>
      </c>
      <c r="O302" s="23">
        <v>97.7</v>
      </c>
      <c r="P302" s="23">
        <v>57</v>
      </c>
      <c r="Q302" s="23">
        <v>37.5</v>
      </c>
      <c r="R302" s="23">
        <v>5.5</v>
      </c>
      <c r="S302" s="23">
        <v>416</v>
      </c>
      <c r="T302" s="23">
        <v>97.7</v>
      </c>
      <c r="U302" s="23">
        <v>65.900000000000006</v>
      </c>
      <c r="V302" s="23">
        <v>31.7</v>
      </c>
      <c r="W302" s="23">
        <v>2.4</v>
      </c>
      <c r="X302" s="24">
        <v>416</v>
      </c>
      <c r="Y302" s="24">
        <v>97.7</v>
      </c>
      <c r="Z302" s="25">
        <f t="shared" si="12"/>
        <v>0.65800000000000003</v>
      </c>
      <c r="AA302" s="25">
        <f t="shared" si="12"/>
        <v>0.30766666666666664</v>
      </c>
      <c r="AB302" s="25">
        <f t="shared" si="12"/>
        <v>3.4333333333333334E-2</v>
      </c>
      <c r="AC302" s="26">
        <v>416</v>
      </c>
      <c r="AD302" s="26">
        <f t="shared" si="13"/>
        <v>273.72800000000001</v>
      </c>
      <c r="AE302" s="26">
        <f t="shared" si="13"/>
        <v>127.98933333333332</v>
      </c>
      <c r="AF302" s="26">
        <f t="shared" si="13"/>
        <v>14.282666666666668</v>
      </c>
      <c r="AG302" s="27">
        <v>2348</v>
      </c>
      <c r="AH302" s="27">
        <v>383</v>
      </c>
      <c r="AI302" s="28">
        <v>0.55060471765546826</v>
      </c>
    </row>
    <row r="303" spans="1:35" s="29" customFormat="1" ht="16.5" customHeight="1">
      <c r="A303" s="19">
        <f t="shared" si="14"/>
        <v>300</v>
      </c>
      <c r="B303" s="20" t="s">
        <v>1279</v>
      </c>
      <c r="C303" s="20" t="s">
        <v>30</v>
      </c>
      <c r="D303" s="20" t="s">
        <v>1340</v>
      </c>
      <c r="E303" s="21" t="s">
        <v>1587</v>
      </c>
      <c r="F303" s="20" t="s">
        <v>26</v>
      </c>
      <c r="G303" s="20" t="s">
        <v>27</v>
      </c>
      <c r="H303" s="20"/>
      <c r="I303" s="23">
        <v>76</v>
      </c>
      <c r="J303" s="23">
        <v>100</v>
      </c>
      <c r="K303" s="23">
        <v>82.9</v>
      </c>
      <c r="L303" s="23">
        <v>15.8</v>
      </c>
      <c r="M303" s="23">
        <v>1.3</v>
      </c>
      <c r="N303" s="23">
        <v>76</v>
      </c>
      <c r="O303" s="23">
        <v>100</v>
      </c>
      <c r="P303" s="23">
        <v>44.7</v>
      </c>
      <c r="Q303" s="23">
        <v>52.7</v>
      </c>
      <c r="R303" s="23">
        <v>2.6</v>
      </c>
      <c r="S303" s="23">
        <v>76</v>
      </c>
      <c r="T303" s="23">
        <v>100</v>
      </c>
      <c r="U303" s="23">
        <v>69.7</v>
      </c>
      <c r="V303" s="23">
        <v>30.3</v>
      </c>
      <c r="W303" s="23">
        <v>0</v>
      </c>
      <c r="X303" s="24">
        <v>76</v>
      </c>
      <c r="Y303" s="24">
        <v>100</v>
      </c>
      <c r="Z303" s="25">
        <f t="shared" si="12"/>
        <v>0.65766666666666673</v>
      </c>
      <c r="AA303" s="25">
        <f t="shared" si="12"/>
        <v>0.32933333333333337</v>
      </c>
      <c r="AB303" s="25">
        <f t="shared" si="12"/>
        <v>1.2999999999999999E-2</v>
      </c>
      <c r="AC303" s="26">
        <v>76</v>
      </c>
      <c r="AD303" s="26">
        <f t="shared" si="13"/>
        <v>49.982666666666674</v>
      </c>
      <c r="AE303" s="26">
        <f t="shared" si="13"/>
        <v>25.029333333333337</v>
      </c>
      <c r="AF303" s="26">
        <f t="shared" si="13"/>
        <v>0.98799999999999999</v>
      </c>
      <c r="AG303" s="27">
        <v>2153</v>
      </c>
      <c r="AH303" s="27">
        <v>341</v>
      </c>
      <c r="AI303" s="28">
        <v>0.57466666666666666</v>
      </c>
    </row>
    <row r="304" spans="1:35" s="29" customFormat="1" ht="16.5" customHeight="1">
      <c r="A304" s="19">
        <f t="shared" si="14"/>
        <v>301</v>
      </c>
      <c r="B304" s="20" t="s">
        <v>1279</v>
      </c>
      <c r="C304" s="20" t="s">
        <v>861</v>
      </c>
      <c r="D304" s="20" t="s">
        <v>868</v>
      </c>
      <c r="E304" s="21" t="s">
        <v>1588</v>
      </c>
      <c r="F304" s="20" t="s">
        <v>26</v>
      </c>
      <c r="G304" s="20" t="s">
        <v>27</v>
      </c>
      <c r="H304" s="20"/>
      <c r="I304" s="23">
        <v>299</v>
      </c>
      <c r="J304" s="23">
        <v>100</v>
      </c>
      <c r="K304" s="23">
        <v>81.599999999999994</v>
      </c>
      <c r="L304" s="23">
        <v>17.7</v>
      </c>
      <c r="M304" s="23">
        <v>0.7</v>
      </c>
      <c r="N304" s="23">
        <v>299</v>
      </c>
      <c r="O304" s="23">
        <v>100</v>
      </c>
      <c r="P304" s="23">
        <v>56.5</v>
      </c>
      <c r="Q304" s="23">
        <v>39.1</v>
      </c>
      <c r="R304" s="23">
        <v>4.4000000000000004</v>
      </c>
      <c r="S304" s="23">
        <v>299</v>
      </c>
      <c r="T304" s="23">
        <v>100</v>
      </c>
      <c r="U304" s="23">
        <v>59.2</v>
      </c>
      <c r="V304" s="23">
        <v>39.799999999999997</v>
      </c>
      <c r="W304" s="23">
        <v>1</v>
      </c>
      <c r="X304" s="24">
        <v>299</v>
      </c>
      <c r="Y304" s="24">
        <v>100</v>
      </c>
      <c r="Z304" s="25">
        <f t="shared" si="12"/>
        <v>0.65766666666666651</v>
      </c>
      <c r="AA304" s="25">
        <f t="shared" si="12"/>
        <v>0.32200000000000001</v>
      </c>
      <c r="AB304" s="25">
        <f t="shared" si="12"/>
        <v>2.0333333333333335E-2</v>
      </c>
      <c r="AC304" s="26">
        <v>299</v>
      </c>
      <c r="AD304" s="26">
        <f t="shared" si="13"/>
        <v>196.64233333333328</v>
      </c>
      <c r="AE304" s="26">
        <f t="shared" si="13"/>
        <v>96.278000000000006</v>
      </c>
      <c r="AF304" s="26">
        <f t="shared" si="13"/>
        <v>6.0796666666666672</v>
      </c>
      <c r="AG304" s="27">
        <v>1992</v>
      </c>
      <c r="AH304" s="27">
        <v>315</v>
      </c>
      <c r="AI304" s="28">
        <v>0.59333333333333338</v>
      </c>
    </row>
    <row r="305" spans="1:35" s="29" customFormat="1" ht="16.5" customHeight="1">
      <c r="A305" s="19">
        <f t="shared" si="14"/>
        <v>302</v>
      </c>
      <c r="B305" s="20" t="s">
        <v>1279</v>
      </c>
      <c r="C305" s="20" t="s">
        <v>861</v>
      </c>
      <c r="D305" s="20" t="s">
        <v>897</v>
      </c>
      <c r="E305" s="21" t="s">
        <v>1589</v>
      </c>
      <c r="F305" s="20" t="s">
        <v>71</v>
      </c>
      <c r="G305" s="20" t="s">
        <v>27</v>
      </c>
      <c r="H305" s="20"/>
      <c r="I305" s="23">
        <v>307</v>
      </c>
      <c r="J305" s="23">
        <v>99.4</v>
      </c>
      <c r="K305" s="23">
        <v>80.5</v>
      </c>
      <c r="L305" s="23">
        <v>16.899999999999999</v>
      </c>
      <c r="M305" s="23">
        <v>2.6</v>
      </c>
      <c r="N305" s="23">
        <v>307</v>
      </c>
      <c r="O305" s="23">
        <v>99.4</v>
      </c>
      <c r="P305" s="23">
        <v>52.8</v>
      </c>
      <c r="Q305" s="23">
        <v>41</v>
      </c>
      <c r="R305" s="23">
        <v>6.2</v>
      </c>
      <c r="S305" s="23">
        <v>307</v>
      </c>
      <c r="T305" s="23">
        <v>99.4</v>
      </c>
      <c r="U305" s="23">
        <v>63.8</v>
      </c>
      <c r="V305" s="23">
        <v>35.200000000000003</v>
      </c>
      <c r="W305" s="23">
        <v>1</v>
      </c>
      <c r="X305" s="24">
        <v>307</v>
      </c>
      <c r="Y305" s="24">
        <v>99.40000000000002</v>
      </c>
      <c r="Z305" s="25">
        <f t="shared" si="12"/>
        <v>0.65700000000000003</v>
      </c>
      <c r="AA305" s="25">
        <f t="shared" si="12"/>
        <v>0.31033333333333335</v>
      </c>
      <c r="AB305" s="25">
        <f t="shared" si="12"/>
        <v>3.266666666666667E-2</v>
      </c>
      <c r="AC305" s="26">
        <v>307</v>
      </c>
      <c r="AD305" s="26">
        <f t="shared" si="13"/>
        <v>201.69900000000001</v>
      </c>
      <c r="AE305" s="26">
        <f t="shared" si="13"/>
        <v>95.272333333333336</v>
      </c>
      <c r="AF305" s="26">
        <f t="shared" si="13"/>
        <v>10.028666666666668</v>
      </c>
      <c r="AG305" s="27">
        <v>1293</v>
      </c>
      <c r="AH305" s="27">
        <v>200</v>
      </c>
      <c r="AI305" s="28">
        <v>0.66799999999999993</v>
      </c>
    </row>
    <row r="306" spans="1:35" s="29" customFormat="1" ht="16.5" customHeight="1">
      <c r="A306" s="19">
        <f t="shared" si="14"/>
        <v>303</v>
      </c>
      <c r="B306" s="20" t="s">
        <v>1279</v>
      </c>
      <c r="C306" s="20" t="s">
        <v>861</v>
      </c>
      <c r="D306" s="20" t="s">
        <v>956</v>
      </c>
      <c r="E306" s="21" t="s">
        <v>1590</v>
      </c>
      <c r="F306" s="20" t="s">
        <v>26</v>
      </c>
      <c r="G306" s="20" t="s">
        <v>27</v>
      </c>
      <c r="H306" s="20"/>
      <c r="I306" s="23">
        <v>317</v>
      </c>
      <c r="J306" s="23">
        <v>97.2</v>
      </c>
      <c r="K306" s="23">
        <v>76.7</v>
      </c>
      <c r="L306" s="23">
        <v>21.4</v>
      </c>
      <c r="M306" s="23">
        <v>1.9</v>
      </c>
      <c r="N306" s="23">
        <v>317</v>
      </c>
      <c r="O306" s="23">
        <v>97.2</v>
      </c>
      <c r="P306" s="23">
        <v>55.2</v>
      </c>
      <c r="Q306" s="23">
        <v>39.1</v>
      </c>
      <c r="R306" s="23">
        <v>5.7</v>
      </c>
      <c r="S306" s="23">
        <v>318</v>
      </c>
      <c r="T306" s="23">
        <v>97.5</v>
      </c>
      <c r="U306" s="23">
        <v>65.099999999999994</v>
      </c>
      <c r="V306" s="23">
        <v>34</v>
      </c>
      <c r="W306" s="23">
        <v>0.9</v>
      </c>
      <c r="X306" s="24">
        <v>317.33333333333331</v>
      </c>
      <c r="Y306" s="24">
        <v>97.3</v>
      </c>
      <c r="Z306" s="25">
        <f t="shared" si="12"/>
        <v>0.65666071428571438</v>
      </c>
      <c r="AA306" s="25">
        <f t="shared" si="12"/>
        <v>0.31502626050420163</v>
      </c>
      <c r="AB306" s="25">
        <f t="shared" si="12"/>
        <v>2.8313025210084036E-2</v>
      </c>
      <c r="AC306" s="26">
        <v>317.33333333333331</v>
      </c>
      <c r="AD306" s="26">
        <f t="shared" si="13"/>
        <v>208.38033333333334</v>
      </c>
      <c r="AE306" s="26">
        <f t="shared" si="13"/>
        <v>99.968333333333305</v>
      </c>
      <c r="AF306" s="26">
        <f t="shared" si="13"/>
        <v>8.9846666666666675</v>
      </c>
      <c r="AG306" s="27">
        <v>1878</v>
      </c>
      <c r="AH306" s="27">
        <v>296</v>
      </c>
      <c r="AI306" s="28">
        <v>0.60633616118769895</v>
      </c>
    </row>
    <row r="307" spans="1:35" s="29" customFormat="1" ht="16.5" customHeight="1">
      <c r="A307" s="19">
        <f t="shared" si="14"/>
        <v>304</v>
      </c>
      <c r="B307" s="20" t="s">
        <v>1279</v>
      </c>
      <c r="C307" s="20" t="s">
        <v>861</v>
      </c>
      <c r="D307" s="20" t="s">
        <v>876</v>
      </c>
      <c r="E307" s="21" t="s">
        <v>1591</v>
      </c>
      <c r="F307" s="20" t="s">
        <v>26</v>
      </c>
      <c r="G307" s="20" t="s">
        <v>27</v>
      </c>
      <c r="H307" s="20"/>
      <c r="I307" s="23">
        <v>316</v>
      </c>
      <c r="J307" s="23">
        <v>98.8</v>
      </c>
      <c r="K307" s="23">
        <v>76</v>
      </c>
      <c r="L307" s="23">
        <v>23.4</v>
      </c>
      <c r="M307" s="23">
        <v>0.6</v>
      </c>
      <c r="N307" s="23">
        <v>316</v>
      </c>
      <c r="O307" s="23">
        <v>98.8</v>
      </c>
      <c r="P307" s="23">
        <v>58.9</v>
      </c>
      <c r="Q307" s="23">
        <v>36.4</v>
      </c>
      <c r="R307" s="23">
        <v>4.7</v>
      </c>
      <c r="S307" s="23">
        <v>316</v>
      </c>
      <c r="T307" s="23">
        <v>98.8</v>
      </c>
      <c r="U307" s="23">
        <v>62</v>
      </c>
      <c r="V307" s="23">
        <v>35.799999999999997</v>
      </c>
      <c r="W307" s="23">
        <v>2.2000000000000002</v>
      </c>
      <c r="X307" s="24">
        <v>316</v>
      </c>
      <c r="Y307" s="24">
        <v>98.8</v>
      </c>
      <c r="Z307" s="25">
        <f t="shared" si="12"/>
        <v>0.65633333333333332</v>
      </c>
      <c r="AA307" s="25">
        <f t="shared" si="12"/>
        <v>0.31866666666666665</v>
      </c>
      <c r="AB307" s="25">
        <f t="shared" si="12"/>
        <v>2.5000000000000001E-2</v>
      </c>
      <c r="AC307" s="26">
        <v>316</v>
      </c>
      <c r="AD307" s="26">
        <f t="shared" si="13"/>
        <v>207.40133333333333</v>
      </c>
      <c r="AE307" s="26">
        <f t="shared" si="13"/>
        <v>100.69866666666667</v>
      </c>
      <c r="AF307" s="26">
        <f t="shared" si="13"/>
        <v>7.9</v>
      </c>
      <c r="AG307" s="27">
        <v>2219</v>
      </c>
      <c r="AH307" s="27">
        <v>356</v>
      </c>
      <c r="AI307" s="28">
        <v>0.56499999999999995</v>
      </c>
    </row>
    <row r="308" spans="1:35" s="29" customFormat="1" ht="16.5" customHeight="1">
      <c r="A308" s="19">
        <f t="shared" si="14"/>
        <v>305</v>
      </c>
      <c r="B308" s="20" t="s">
        <v>1279</v>
      </c>
      <c r="C308" s="20" t="s">
        <v>861</v>
      </c>
      <c r="D308" s="20" t="s">
        <v>884</v>
      </c>
      <c r="E308" s="21" t="s">
        <v>1592</v>
      </c>
      <c r="F308" s="20" t="s">
        <v>26</v>
      </c>
      <c r="G308" s="20" t="s">
        <v>27</v>
      </c>
      <c r="H308" s="20"/>
      <c r="I308" s="23">
        <v>389</v>
      </c>
      <c r="J308" s="23">
        <v>98.5</v>
      </c>
      <c r="K308" s="23">
        <v>77.599999999999994</v>
      </c>
      <c r="L308" s="23">
        <v>19.8</v>
      </c>
      <c r="M308" s="23">
        <v>2.6</v>
      </c>
      <c r="N308" s="23">
        <v>390</v>
      </c>
      <c r="O308" s="23">
        <v>98.7</v>
      </c>
      <c r="P308" s="23">
        <v>54.4</v>
      </c>
      <c r="Q308" s="23">
        <v>37.700000000000003</v>
      </c>
      <c r="R308" s="23">
        <v>7.9</v>
      </c>
      <c r="S308" s="23">
        <v>390</v>
      </c>
      <c r="T308" s="23">
        <v>98.7</v>
      </c>
      <c r="U308" s="23">
        <v>64.400000000000006</v>
      </c>
      <c r="V308" s="23">
        <v>34.6</v>
      </c>
      <c r="W308" s="23">
        <v>1</v>
      </c>
      <c r="X308" s="24">
        <v>389.66666666666669</v>
      </c>
      <c r="Y308" s="24">
        <v>98.633333333333326</v>
      </c>
      <c r="Z308" s="25">
        <f t="shared" si="12"/>
        <v>0.65456287425149695</v>
      </c>
      <c r="AA308" s="25">
        <f t="shared" si="12"/>
        <v>0.30709324208725408</v>
      </c>
      <c r="AB308" s="25">
        <f t="shared" si="12"/>
        <v>3.8343883661248926E-2</v>
      </c>
      <c r="AC308" s="26">
        <v>389.66666666666669</v>
      </c>
      <c r="AD308" s="26">
        <f t="shared" si="13"/>
        <v>255.06133333333332</v>
      </c>
      <c r="AE308" s="26">
        <f t="shared" si="13"/>
        <v>119.66400000000002</v>
      </c>
      <c r="AF308" s="26">
        <f t="shared" si="13"/>
        <v>14.941333333333333</v>
      </c>
      <c r="AG308" s="27">
        <v>1221</v>
      </c>
      <c r="AH308" s="27">
        <v>187</v>
      </c>
      <c r="AI308" s="28">
        <v>0.67834126444595511</v>
      </c>
    </row>
    <row r="309" spans="1:35" s="29" customFormat="1" ht="16.5" customHeight="1">
      <c r="A309" s="19">
        <f t="shared" si="14"/>
        <v>306</v>
      </c>
      <c r="B309" s="20" t="s">
        <v>1279</v>
      </c>
      <c r="C309" s="20" t="s">
        <v>861</v>
      </c>
      <c r="D309" s="20" t="s">
        <v>894</v>
      </c>
      <c r="E309" s="21" t="s">
        <v>1593</v>
      </c>
      <c r="F309" s="20" t="s">
        <v>26</v>
      </c>
      <c r="G309" s="20" t="s">
        <v>27</v>
      </c>
      <c r="H309" s="20"/>
      <c r="I309" s="23">
        <v>282</v>
      </c>
      <c r="J309" s="23">
        <v>99.3</v>
      </c>
      <c r="K309" s="23">
        <v>76.2</v>
      </c>
      <c r="L309" s="23">
        <v>23.1</v>
      </c>
      <c r="M309" s="23">
        <v>0.7</v>
      </c>
      <c r="N309" s="23">
        <v>283</v>
      </c>
      <c r="O309" s="23">
        <v>99.6</v>
      </c>
      <c r="P309" s="23">
        <v>55.5</v>
      </c>
      <c r="Q309" s="23">
        <v>40.6</v>
      </c>
      <c r="R309" s="23">
        <v>3.9</v>
      </c>
      <c r="S309" s="23">
        <v>283</v>
      </c>
      <c r="T309" s="23">
        <v>99.6</v>
      </c>
      <c r="U309" s="23">
        <v>64.3</v>
      </c>
      <c r="V309" s="23">
        <v>33.200000000000003</v>
      </c>
      <c r="W309" s="23">
        <v>2.5</v>
      </c>
      <c r="X309" s="24">
        <v>282.66666666666669</v>
      </c>
      <c r="Y309" s="24">
        <v>99.5</v>
      </c>
      <c r="Z309" s="25">
        <f t="shared" si="12"/>
        <v>0.65320518867924526</v>
      </c>
      <c r="AA309" s="25">
        <f t="shared" si="12"/>
        <v>0.3231084905660378</v>
      </c>
      <c r="AB309" s="25">
        <f t="shared" si="12"/>
        <v>2.3686320754716984E-2</v>
      </c>
      <c r="AC309" s="26">
        <v>282.66666666666669</v>
      </c>
      <c r="AD309" s="26">
        <f t="shared" si="13"/>
        <v>184.63933333333333</v>
      </c>
      <c r="AE309" s="26">
        <f t="shared" si="13"/>
        <v>91.332000000000022</v>
      </c>
      <c r="AF309" s="26">
        <f t="shared" si="13"/>
        <v>6.6953333333333349</v>
      </c>
      <c r="AG309" s="27">
        <v>1288</v>
      </c>
      <c r="AH309" s="27">
        <v>197</v>
      </c>
      <c r="AI309" s="28">
        <v>0.66866666666666663</v>
      </c>
    </row>
    <row r="310" spans="1:35" s="29" customFormat="1" ht="16.5" customHeight="1">
      <c r="A310" s="19">
        <f t="shared" si="14"/>
        <v>307</v>
      </c>
      <c r="B310" s="20" t="s">
        <v>1279</v>
      </c>
      <c r="C310" s="20" t="s">
        <v>861</v>
      </c>
      <c r="D310" s="20" t="s">
        <v>884</v>
      </c>
      <c r="E310" s="21" t="s">
        <v>1594</v>
      </c>
      <c r="F310" s="20" t="s">
        <v>26</v>
      </c>
      <c r="G310" s="20" t="s">
        <v>27</v>
      </c>
      <c r="H310" s="20"/>
      <c r="I310" s="23">
        <v>343</v>
      </c>
      <c r="J310" s="23">
        <v>99.1</v>
      </c>
      <c r="K310" s="23">
        <v>77.8</v>
      </c>
      <c r="L310" s="23">
        <v>18.7</v>
      </c>
      <c r="M310" s="23">
        <v>3.5</v>
      </c>
      <c r="N310" s="23">
        <v>343</v>
      </c>
      <c r="O310" s="23">
        <v>99.1</v>
      </c>
      <c r="P310" s="23">
        <v>54.8</v>
      </c>
      <c r="Q310" s="23">
        <v>38.5</v>
      </c>
      <c r="R310" s="23">
        <v>6.7</v>
      </c>
      <c r="S310" s="23">
        <v>343</v>
      </c>
      <c r="T310" s="23">
        <v>99.1</v>
      </c>
      <c r="U310" s="23">
        <v>63.3</v>
      </c>
      <c r="V310" s="23">
        <v>34.4</v>
      </c>
      <c r="W310" s="23">
        <v>2.2999999999999998</v>
      </c>
      <c r="X310" s="24">
        <v>343</v>
      </c>
      <c r="Y310" s="24">
        <v>99.09999999999998</v>
      </c>
      <c r="Z310" s="25">
        <f t="shared" si="12"/>
        <v>0.65299999999999991</v>
      </c>
      <c r="AA310" s="25">
        <f t="shared" si="12"/>
        <v>0.30533333333333335</v>
      </c>
      <c r="AB310" s="25">
        <f t="shared" si="12"/>
        <v>4.1666666666666664E-2</v>
      </c>
      <c r="AC310" s="26">
        <v>343</v>
      </c>
      <c r="AD310" s="26">
        <f t="shared" si="13"/>
        <v>223.97899999999996</v>
      </c>
      <c r="AE310" s="26">
        <f t="shared" si="13"/>
        <v>104.72933333333334</v>
      </c>
      <c r="AF310" s="26">
        <f t="shared" si="13"/>
        <v>14.291666666666666</v>
      </c>
      <c r="AG310" s="27">
        <v>1751</v>
      </c>
      <c r="AH310" s="27">
        <v>272</v>
      </c>
      <c r="AI310" s="28">
        <v>0.6196666666666667</v>
      </c>
    </row>
    <row r="311" spans="1:35" s="29" customFormat="1" ht="16.5" customHeight="1">
      <c r="A311" s="19">
        <f t="shared" si="14"/>
        <v>308</v>
      </c>
      <c r="B311" s="20" t="s">
        <v>1279</v>
      </c>
      <c r="C311" s="20" t="s">
        <v>861</v>
      </c>
      <c r="D311" s="20" t="s">
        <v>894</v>
      </c>
      <c r="E311" s="21" t="s">
        <v>1595</v>
      </c>
      <c r="F311" s="20" t="s">
        <v>71</v>
      </c>
      <c r="G311" s="20" t="s">
        <v>27</v>
      </c>
      <c r="H311" s="20"/>
      <c r="I311" s="23">
        <v>23</v>
      </c>
      <c r="J311" s="23">
        <v>100</v>
      </c>
      <c r="K311" s="23">
        <v>73.900000000000006</v>
      </c>
      <c r="L311" s="23">
        <v>26.1</v>
      </c>
      <c r="M311" s="23">
        <v>0</v>
      </c>
      <c r="N311" s="23">
        <v>23</v>
      </c>
      <c r="O311" s="23">
        <v>100</v>
      </c>
      <c r="P311" s="23">
        <v>43.5</v>
      </c>
      <c r="Q311" s="23">
        <v>52.2</v>
      </c>
      <c r="R311" s="23">
        <v>4.3</v>
      </c>
      <c r="S311" s="23">
        <v>23</v>
      </c>
      <c r="T311" s="23">
        <v>100</v>
      </c>
      <c r="U311" s="23">
        <v>78.3</v>
      </c>
      <c r="V311" s="23">
        <v>21.7</v>
      </c>
      <c r="W311" s="23">
        <v>0</v>
      </c>
      <c r="X311" s="24">
        <v>23</v>
      </c>
      <c r="Y311" s="24">
        <v>100</v>
      </c>
      <c r="Z311" s="25">
        <f t="shared" si="12"/>
        <v>0.65233333333333332</v>
      </c>
      <c r="AA311" s="25">
        <f t="shared" si="12"/>
        <v>0.33333333333333337</v>
      </c>
      <c r="AB311" s="25">
        <f t="shared" si="12"/>
        <v>1.4333333333333332E-2</v>
      </c>
      <c r="AC311" s="26">
        <v>23</v>
      </c>
      <c r="AD311" s="26">
        <f t="shared" si="13"/>
        <v>15.003666666666666</v>
      </c>
      <c r="AE311" s="26">
        <f t="shared" si="13"/>
        <v>7.6666666666666679</v>
      </c>
      <c r="AF311" s="26">
        <f t="shared" si="13"/>
        <v>0.32966666666666661</v>
      </c>
      <c r="AG311" s="27">
        <v>1307</v>
      </c>
      <c r="AH311" s="27">
        <v>203</v>
      </c>
      <c r="AI311" s="28">
        <v>0.66699999999999993</v>
      </c>
    </row>
    <row r="312" spans="1:35" s="29" customFormat="1" ht="16.5" customHeight="1">
      <c r="A312" s="19">
        <f t="shared" si="14"/>
        <v>309</v>
      </c>
      <c r="B312" s="20" t="s">
        <v>1279</v>
      </c>
      <c r="C312" s="20" t="s">
        <v>861</v>
      </c>
      <c r="D312" s="20" t="s">
        <v>882</v>
      </c>
      <c r="E312" s="21" t="s">
        <v>1596</v>
      </c>
      <c r="F312" s="20" t="s">
        <v>26</v>
      </c>
      <c r="G312" s="20" t="s">
        <v>1294</v>
      </c>
      <c r="H312" s="20"/>
      <c r="I312" s="23">
        <v>253</v>
      </c>
      <c r="J312" s="23">
        <v>98.4</v>
      </c>
      <c r="K312" s="23">
        <v>82.2</v>
      </c>
      <c r="L312" s="23">
        <v>16.2</v>
      </c>
      <c r="M312" s="23">
        <v>1.6</v>
      </c>
      <c r="N312" s="23">
        <v>253</v>
      </c>
      <c r="O312" s="23">
        <v>98.4</v>
      </c>
      <c r="P312" s="23">
        <v>49.4</v>
      </c>
      <c r="Q312" s="23">
        <v>45.5</v>
      </c>
      <c r="R312" s="23">
        <v>5.0999999999999996</v>
      </c>
      <c r="S312" s="23">
        <v>253</v>
      </c>
      <c r="T312" s="23">
        <v>98.4</v>
      </c>
      <c r="U312" s="23">
        <v>64</v>
      </c>
      <c r="V312" s="23">
        <v>34</v>
      </c>
      <c r="W312" s="23">
        <v>2</v>
      </c>
      <c r="X312" s="24">
        <v>253</v>
      </c>
      <c r="Y312" s="24">
        <v>98.40000000000002</v>
      </c>
      <c r="Z312" s="25">
        <f t="shared" si="12"/>
        <v>0.65199999999999991</v>
      </c>
      <c r="AA312" s="25">
        <f t="shared" si="12"/>
        <v>0.31899999999999995</v>
      </c>
      <c r="AB312" s="25">
        <f t="shared" si="12"/>
        <v>2.8999999999999998E-2</v>
      </c>
      <c r="AC312" s="26">
        <v>253</v>
      </c>
      <c r="AD312" s="26">
        <f t="shared" si="13"/>
        <v>164.95599999999999</v>
      </c>
      <c r="AE312" s="26">
        <f t="shared" si="13"/>
        <v>80.706999999999994</v>
      </c>
      <c r="AF312" s="26">
        <f t="shared" si="13"/>
        <v>7.3369999999999997</v>
      </c>
      <c r="AG312" s="27">
        <v>1922</v>
      </c>
      <c r="AH312" s="27">
        <v>304</v>
      </c>
      <c r="AI312" s="28">
        <v>0.60166666666666668</v>
      </c>
    </row>
    <row r="313" spans="1:35" s="29" customFormat="1" ht="16.5" customHeight="1">
      <c r="A313" s="19">
        <f t="shared" si="14"/>
        <v>310</v>
      </c>
      <c r="B313" s="20" t="s">
        <v>1279</v>
      </c>
      <c r="C313" s="20" t="s">
        <v>861</v>
      </c>
      <c r="D313" s="20" t="s">
        <v>1216</v>
      </c>
      <c r="E313" s="21" t="s">
        <v>1597</v>
      </c>
      <c r="F313" s="20" t="s">
        <v>26</v>
      </c>
      <c r="G313" s="20" t="s">
        <v>27</v>
      </c>
      <c r="H313" s="20"/>
      <c r="I313" s="23">
        <v>240</v>
      </c>
      <c r="J313" s="23">
        <v>97.6</v>
      </c>
      <c r="K313" s="23">
        <v>80.8</v>
      </c>
      <c r="L313" s="23">
        <v>17.5</v>
      </c>
      <c r="M313" s="23">
        <v>1.7</v>
      </c>
      <c r="N313" s="23">
        <v>204</v>
      </c>
      <c r="O313" s="23">
        <v>97.6</v>
      </c>
      <c r="P313" s="23">
        <v>51.3</v>
      </c>
      <c r="Q313" s="23">
        <v>44.2</v>
      </c>
      <c r="R313" s="23">
        <v>4.5999999999999996</v>
      </c>
      <c r="S313" s="23">
        <v>240</v>
      </c>
      <c r="T313" s="23">
        <v>97.6</v>
      </c>
      <c r="U313" s="23">
        <v>61.3</v>
      </c>
      <c r="V313" s="23">
        <v>36.200000000000003</v>
      </c>
      <c r="W313" s="23">
        <v>2.5</v>
      </c>
      <c r="X313" s="24">
        <v>228</v>
      </c>
      <c r="Y313" s="24">
        <v>97.59999999999998</v>
      </c>
      <c r="Z313" s="25">
        <f t="shared" si="12"/>
        <v>0.65159649122807017</v>
      </c>
      <c r="AA313" s="25">
        <f t="shared" si="12"/>
        <v>0.32024561403508772</v>
      </c>
      <c r="AB313" s="25">
        <f t="shared" si="12"/>
        <v>2.845614035087719E-2</v>
      </c>
      <c r="AC313" s="26">
        <v>228</v>
      </c>
      <c r="AD313" s="26">
        <f t="shared" si="13"/>
        <v>148.56399999999999</v>
      </c>
      <c r="AE313" s="26">
        <f t="shared" si="13"/>
        <v>73.016000000000005</v>
      </c>
      <c r="AF313" s="26">
        <f t="shared" si="13"/>
        <v>6.4879999999999995</v>
      </c>
      <c r="AG313" s="27">
        <v>2222</v>
      </c>
      <c r="AH313" s="27">
        <v>358</v>
      </c>
      <c r="AI313" s="28">
        <v>0.56466323907455007</v>
      </c>
    </row>
    <row r="314" spans="1:35" s="29" customFormat="1" ht="16.5" customHeight="1">
      <c r="A314" s="19">
        <f t="shared" si="14"/>
        <v>311</v>
      </c>
      <c r="B314" s="20" t="s">
        <v>1279</v>
      </c>
      <c r="C314" s="20" t="s">
        <v>861</v>
      </c>
      <c r="D314" s="20" t="s">
        <v>900</v>
      </c>
      <c r="E314" s="21" t="s">
        <v>1598</v>
      </c>
      <c r="F314" s="20" t="s">
        <v>26</v>
      </c>
      <c r="G314" s="20" t="s">
        <v>27</v>
      </c>
      <c r="H314" s="20"/>
      <c r="I314" s="23">
        <v>425</v>
      </c>
      <c r="J314" s="23">
        <v>97.5</v>
      </c>
      <c r="K314" s="23">
        <v>73.900000000000006</v>
      </c>
      <c r="L314" s="23">
        <v>22.1</v>
      </c>
      <c r="M314" s="23">
        <v>4</v>
      </c>
      <c r="N314" s="23">
        <v>425</v>
      </c>
      <c r="O314" s="23">
        <v>97.5</v>
      </c>
      <c r="P314" s="23">
        <v>56.7</v>
      </c>
      <c r="Q314" s="23">
        <v>37.700000000000003</v>
      </c>
      <c r="R314" s="23">
        <v>5.6</v>
      </c>
      <c r="S314" s="23">
        <v>425</v>
      </c>
      <c r="T314" s="23">
        <v>97.5</v>
      </c>
      <c r="U314" s="23">
        <v>64.7</v>
      </c>
      <c r="V314" s="23">
        <v>33.700000000000003</v>
      </c>
      <c r="W314" s="23">
        <v>1.6</v>
      </c>
      <c r="X314" s="24">
        <v>425</v>
      </c>
      <c r="Y314" s="24">
        <v>97.5</v>
      </c>
      <c r="Z314" s="25">
        <f t="shared" si="12"/>
        <v>0.65100000000000002</v>
      </c>
      <c r="AA314" s="25">
        <f t="shared" si="12"/>
        <v>0.3116666666666667</v>
      </c>
      <c r="AB314" s="25">
        <f t="shared" si="12"/>
        <v>3.7333333333333329E-2</v>
      </c>
      <c r="AC314" s="26">
        <v>425</v>
      </c>
      <c r="AD314" s="26">
        <f t="shared" si="13"/>
        <v>276.67500000000001</v>
      </c>
      <c r="AE314" s="26">
        <f t="shared" si="13"/>
        <v>132.45833333333334</v>
      </c>
      <c r="AF314" s="26">
        <f t="shared" si="13"/>
        <v>15.866666666666665</v>
      </c>
      <c r="AG314" s="27">
        <v>1415</v>
      </c>
      <c r="AH314" s="27">
        <v>218</v>
      </c>
      <c r="AI314" s="28">
        <v>0.65700000000000003</v>
      </c>
    </row>
    <row r="315" spans="1:35" s="29" customFormat="1" ht="16.5" customHeight="1">
      <c r="A315" s="19">
        <f t="shared" si="14"/>
        <v>312</v>
      </c>
      <c r="B315" s="20" t="s">
        <v>1279</v>
      </c>
      <c r="C315" s="20" t="s">
        <v>861</v>
      </c>
      <c r="D315" s="20" t="s">
        <v>897</v>
      </c>
      <c r="E315" s="21" t="s">
        <v>1599</v>
      </c>
      <c r="F315" s="20" t="s">
        <v>26</v>
      </c>
      <c r="G315" s="20" t="s">
        <v>27</v>
      </c>
      <c r="H315" s="20"/>
      <c r="I315" s="23">
        <v>207</v>
      </c>
      <c r="J315" s="23">
        <v>98.6</v>
      </c>
      <c r="K315" s="23">
        <v>75.400000000000006</v>
      </c>
      <c r="L315" s="23">
        <v>23.2</v>
      </c>
      <c r="M315" s="23">
        <v>1.4</v>
      </c>
      <c r="N315" s="23">
        <v>208</v>
      </c>
      <c r="O315" s="23">
        <v>99</v>
      </c>
      <c r="P315" s="23">
        <v>53.9</v>
      </c>
      <c r="Q315" s="23">
        <v>38.9</v>
      </c>
      <c r="R315" s="23">
        <v>7.2</v>
      </c>
      <c r="S315" s="23">
        <v>208</v>
      </c>
      <c r="T315" s="23">
        <v>99</v>
      </c>
      <c r="U315" s="23">
        <v>65.900000000000006</v>
      </c>
      <c r="V315" s="23">
        <v>32.700000000000003</v>
      </c>
      <c r="W315" s="23">
        <v>1.4</v>
      </c>
      <c r="X315" s="24">
        <v>207.66666666666666</v>
      </c>
      <c r="Y315" s="24">
        <v>98.866666666666674</v>
      </c>
      <c r="Z315" s="25">
        <f t="shared" si="12"/>
        <v>0.65050080256821829</v>
      </c>
      <c r="AA315" s="25">
        <f t="shared" si="12"/>
        <v>0.31613483146067417</v>
      </c>
      <c r="AB315" s="25">
        <f t="shared" si="12"/>
        <v>3.3364365971107549E-2</v>
      </c>
      <c r="AC315" s="26">
        <v>207.66666666666666</v>
      </c>
      <c r="AD315" s="26">
        <f t="shared" si="13"/>
        <v>135.08733333333333</v>
      </c>
      <c r="AE315" s="26">
        <f t="shared" si="13"/>
        <v>65.650666666666666</v>
      </c>
      <c r="AF315" s="26">
        <f t="shared" si="13"/>
        <v>6.9286666666666674</v>
      </c>
      <c r="AG315" s="27">
        <v>1909</v>
      </c>
      <c r="AH315" s="27">
        <v>302</v>
      </c>
      <c r="AI315" s="28">
        <v>0.60268742514970064</v>
      </c>
    </row>
    <row r="316" spans="1:35" s="29" customFormat="1" ht="16.5" customHeight="1">
      <c r="A316" s="19">
        <f t="shared" si="14"/>
        <v>313</v>
      </c>
      <c r="B316" s="20" t="s">
        <v>1279</v>
      </c>
      <c r="C316" s="20" t="s">
        <v>861</v>
      </c>
      <c r="D316" s="20" t="s">
        <v>866</v>
      </c>
      <c r="E316" s="21" t="s">
        <v>1600</v>
      </c>
      <c r="F316" s="20" t="s">
        <v>26</v>
      </c>
      <c r="G316" s="20" t="s">
        <v>27</v>
      </c>
      <c r="H316" s="20"/>
      <c r="I316" s="23">
        <v>306</v>
      </c>
      <c r="J316" s="23">
        <v>98.7</v>
      </c>
      <c r="K316" s="23">
        <v>79.400000000000006</v>
      </c>
      <c r="L316" s="23">
        <v>19.899999999999999</v>
      </c>
      <c r="M316" s="23">
        <v>0.7</v>
      </c>
      <c r="N316" s="23">
        <v>306</v>
      </c>
      <c r="O316" s="23">
        <v>98.7</v>
      </c>
      <c r="P316" s="23">
        <v>52</v>
      </c>
      <c r="Q316" s="23">
        <v>45.4</v>
      </c>
      <c r="R316" s="23">
        <v>2.6</v>
      </c>
      <c r="S316" s="23">
        <v>306</v>
      </c>
      <c r="T316" s="23">
        <v>98.7</v>
      </c>
      <c r="U316" s="23">
        <v>63.7</v>
      </c>
      <c r="V316" s="23">
        <v>35.299999999999997</v>
      </c>
      <c r="W316" s="23">
        <v>1</v>
      </c>
      <c r="X316" s="24">
        <v>306</v>
      </c>
      <c r="Y316" s="24">
        <v>98.7</v>
      </c>
      <c r="Z316" s="25">
        <f t="shared" si="12"/>
        <v>0.65033333333333343</v>
      </c>
      <c r="AA316" s="25">
        <f t="shared" si="12"/>
        <v>0.33533333333333337</v>
      </c>
      <c r="AB316" s="25">
        <f t="shared" si="12"/>
        <v>1.4333333333333335E-2</v>
      </c>
      <c r="AC316" s="26">
        <v>306</v>
      </c>
      <c r="AD316" s="26">
        <f t="shared" si="13"/>
        <v>199.00200000000004</v>
      </c>
      <c r="AE316" s="26">
        <f t="shared" si="13"/>
        <v>102.61200000000001</v>
      </c>
      <c r="AF316" s="26">
        <f t="shared" si="13"/>
        <v>4.3860000000000001</v>
      </c>
      <c r="AG316" s="27">
        <v>2749</v>
      </c>
      <c r="AH316" s="27">
        <v>488</v>
      </c>
      <c r="AI316" s="28">
        <v>0.47533333333333327</v>
      </c>
    </row>
    <row r="317" spans="1:35" s="29" customFormat="1" ht="16.5" customHeight="1">
      <c r="A317" s="19">
        <f t="shared" si="14"/>
        <v>314</v>
      </c>
      <c r="B317" s="34" t="s">
        <v>1279</v>
      </c>
      <c r="C317" s="34" t="s">
        <v>30</v>
      </c>
      <c r="D317" s="34" t="s">
        <v>1280</v>
      </c>
      <c r="E317" s="35" t="s">
        <v>1601</v>
      </c>
      <c r="F317" s="34" t="s">
        <v>26</v>
      </c>
      <c r="G317" s="34" t="s">
        <v>27</v>
      </c>
      <c r="H317" s="34"/>
      <c r="I317" s="36">
        <v>257</v>
      </c>
      <c r="J317" s="36">
        <v>99.2</v>
      </c>
      <c r="K317" s="36">
        <v>78.2</v>
      </c>
      <c r="L317" s="36">
        <v>21</v>
      </c>
      <c r="M317" s="36">
        <v>0.8</v>
      </c>
      <c r="N317" s="36">
        <v>257</v>
      </c>
      <c r="O317" s="36">
        <v>99.2</v>
      </c>
      <c r="P317" s="36">
        <v>51.8</v>
      </c>
      <c r="Q317" s="36">
        <v>44.7</v>
      </c>
      <c r="R317" s="36">
        <v>3.5</v>
      </c>
      <c r="S317" s="36">
        <v>257</v>
      </c>
      <c r="T317" s="36">
        <v>99.2</v>
      </c>
      <c r="U317" s="36">
        <v>65</v>
      </c>
      <c r="V317" s="36">
        <v>34.6</v>
      </c>
      <c r="W317" s="36">
        <v>0.4</v>
      </c>
      <c r="X317" s="24">
        <v>257</v>
      </c>
      <c r="Y317" s="24">
        <v>99.2</v>
      </c>
      <c r="Z317" s="25">
        <f t="shared" si="12"/>
        <v>0.65</v>
      </c>
      <c r="AA317" s="25">
        <f t="shared" si="12"/>
        <v>0.33433333333333337</v>
      </c>
      <c r="AB317" s="25">
        <f t="shared" si="12"/>
        <v>1.5666666666666666E-2</v>
      </c>
      <c r="AC317" s="26">
        <v>257</v>
      </c>
      <c r="AD317" s="26">
        <f t="shared" si="13"/>
        <v>167.05</v>
      </c>
      <c r="AE317" s="26">
        <f t="shared" si="13"/>
        <v>85.923666666666676</v>
      </c>
      <c r="AF317" s="26">
        <f t="shared" si="13"/>
        <v>4.0263333333333327</v>
      </c>
      <c r="AG317" s="27">
        <v>1694</v>
      </c>
      <c r="AH317" s="27">
        <v>260</v>
      </c>
      <c r="AI317" s="28">
        <v>0.6256666666666667</v>
      </c>
    </row>
    <row r="318" spans="1:35" s="29" customFormat="1" ht="16.5" customHeight="1">
      <c r="A318" s="19">
        <f t="shared" si="14"/>
        <v>315</v>
      </c>
      <c r="B318" s="20" t="s">
        <v>1279</v>
      </c>
      <c r="C318" s="20" t="s">
        <v>861</v>
      </c>
      <c r="D318" s="20" t="s">
        <v>903</v>
      </c>
      <c r="E318" s="21" t="s">
        <v>1602</v>
      </c>
      <c r="F318" s="20" t="s">
        <v>26</v>
      </c>
      <c r="G318" s="20" t="s">
        <v>27</v>
      </c>
      <c r="H318" s="20"/>
      <c r="I318" s="23">
        <v>282</v>
      </c>
      <c r="J318" s="23">
        <v>98.6</v>
      </c>
      <c r="K318" s="23">
        <v>80.900000000000006</v>
      </c>
      <c r="L318" s="23">
        <v>18.8</v>
      </c>
      <c r="M318" s="23">
        <v>0.3</v>
      </c>
      <c r="N318" s="23">
        <v>282</v>
      </c>
      <c r="O318" s="23">
        <v>98.6</v>
      </c>
      <c r="P318" s="23">
        <v>49.7</v>
      </c>
      <c r="Q318" s="23">
        <v>44.3</v>
      </c>
      <c r="R318" s="23">
        <v>6</v>
      </c>
      <c r="S318" s="23">
        <v>282</v>
      </c>
      <c r="T318" s="23">
        <v>98.6</v>
      </c>
      <c r="U318" s="23">
        <v>64.2</v>
      </c>
      <c r="V318" s="23">
        <v>35.5</v>
      </c>
      <c r="W318" s="23">
        <v>0.3</v>
      </c>
      <c r="X318" s="24">
        <v>282</v>
      </c>
      <c r="Y318" s="24">
        <v>98.59999999999998</v>
      </c>
      <c r="Z318" s="25">
        <f t="shared" si="12"/>
        <v>0.64933333333333332</v>
      </c>
      <c r="AA318" s="25">
        <f t="shared" si="12"/>
        <v>0.32866666666666672</v>
      </c>
      <c r="AB318" s="25">
        <f t="shared" si="12"/>
        <v>2.2000000000000002E-2</v>
      </c>
      <c r="AC318" s="26">
        <v>282</v>
      </c>
      <c r="AD318" s="26">
        <f t="shared" si="13"/>
        <v>183.11199999999999</v>
      </c>
      <c r="AE318" s="26">
        <f t="shared" si="13"/>
        <v>92.684000000000012</v>
      </c>
      <c r="AF318" s="26">
        <f t="shared" si="13"/>
        <v>6.2040000000000006</v>
      </c>
      <c r="AG318" s="27">
        <v>2924</v>
      </c>
      <c r="AH318" s="27">
        <v>530</v>
      </c>
      <c r="AI318" s="28">
        <v>0.41766666666666669</v>
      </c>
    </row>
    <row r="319" spans="1:35" s="29" customFormat="1" ht="16.5" customHeight="1">
      <c r="A319" s="19">
        <f t="shared" si="14"/>
        <v>315</v>
      </c>
      <c r="B319" s="20" t="s">
        <v>1279</v>
      </c>
      <c r="C319" s="20" t="s">
        <v>861</v>
      </c>
      <c r="D319" s="20" t="s">
        <v>897</v>
      </c>
      <c r="E319" s="21" t="s">
        <v>1603</v>
      </c>
      <c r="F319" s="20" t="s">
        <v>26</v>
      </c>
      <c r="G319" s="20" t="s">
        <v>27</v>
      </c>
      <c r="H319" s="20"/>
      <c r="I319" s="23">
        <v>387</v>
      </c>
      <c r="J319" s="23">
        <v>99.2</v>
      </c>
      <c r="K319" s="23">
        <v>71.900000000000006</v>
      </c>
      <c r="L319" s="23">
        <v>24</v>
      </c>
      <c r="M319" s="23">
        <v>4.0999999999999996</v>
      </c>
      <c r="N319" s="23">
        <v>387</v>
      </c>
      <c r="O319" s="23">
        <v>99.2</v>
      </c>
      <c r="P319" s="23">
        <v>56.8</v>
      </c>
      <c r="Q319" s="23">
        <v>38</v>
      </c>
      <c r="R319" s="23">
        <v>5.2</v>
      </c>
      <c r="S319" s="23">
        <v>387</v>
      </c>
      <c r="T319" s="23">
        <v>99.2</v>
      </c>
      <c r="U319" s="23">
        <v>66.099999999999994</v>
      </c>
      <c r="V319" s="23">
        <v>32.299999999999997</v>
      </c>
      <c r="W319" s="23">
        <v>1.6</v>
      </c>
      <c r="X319" s="24">
        <v>387</v>
      </c>
      <c r="Y319" s="24">
        <v>99.2</v>
      </c>
      <c r="Z319" s="25">
        <f t="shared" si="12"/>
        <v>0.64933333333333332</v>
      </c>
      <c r="AA319" s="25">
        <f t="shared" si="12"/>
        <v>0.3143333333333333</v>
      </c>
      <c r="AB319" s="25">
        <f t="shared" si="12"/>
        <v>3.6333333333333336E-2</v>
      </c>
      <c r="AC319" s="26">
        <v>387</v>
      </c>
      <c r="AD319" s="26">
        <f t="shared" si="13"/>
        <v>251.292</v>
      </c>
      <c r="AE319" s="26">
        <f t="shared" si="13"/>
        <v>121.64699999999999</v>
      </c>
      <c r="AF319" s="26">
        <f t="shared" si="13"/>
        <v>14.061000000000002</v>
      </c>
      <c r="AG319" s="27">
        <v>1636</v>
      </c>
      <c r="AH319" s="27">
        <v>245</v>
      </c>
      <c r="AI319" s="28">
        <v>0.63200000000000001</v>
      </c>
    </row>
    <row r="320" spans="1:35" s="29" customFormat="1" ht="16.5" customHeight="1">
      <c r="A320" s="19">
        <f t="shared" si="14"/>
        <v>317</v>
      </c>
      <c r="B320" s="20" t="s">
        <v>1279</v>
      </c>
      <c r="C320" s="20" t="s">
        <v>861</v>
      </c>
      <c r="D320" s="20" t="s">
        <v>1066</v>
      </c>
      <c r="E320" s="21" t="s">
        <v>1604</v>
      </c>
      <c r="F320" s="20" t="s">
        <v>26</v>
      </c>
      <c r="G320" s="20" t="s">
        <v>1417</v>
      </c>
      <c r="H320" s="20"/>
      <c r="I320" s="23">
        <v>298</v>
      </c>
      <c r="J320" s="23">
        <v>99.3</v>
      </c>
      <c r="K320" s="23">
        <v>71.8</v>
      </c>
      <c r="L320" s="23">
        <v>25.5</v>
      </c>
      <c r="M320" s="23">
        <v>2.7</v>
      </c>
      <c r="N320" s="23">
        <v>298</v>
      </c>
      <c r="O320" s="23">
        <v>99.3</v>
      </c>
      <c r="P320" s="23">
        <v>60.1</v>
      </c>
      <c r="Q320" s="23">
        <v>33.9</v>
      </c>
      <c r="R320" s="23">
        <v>6</v>
      </c>
      <c r="S320" s="23">
        <v>298</v>
      </c>
      <c r="T320" s="23">
        <v>99.3</v>
      </c>
      <c r="U320" s="23">
        <v>62.8</v>
      </c>
      <c r="V320" s="23">
        <v>34.200000000000003</v>
      </c>
      <c r="W320" s="23">
        <v>3</v>
      </c>
      <c r="X320" s="24">
        <v>298</v>
      </c>
      <c r="Y320" s="24">
        <v>99.3</v>
      </c>
      <c r="Z320" s="25">
        <f t="shared" si="12"/>
        <v>0.64899999999999991</v>
      </c>
      <c r="AA320" s="25">
        <f t="shared" si="12"/>
        <v>0.312</v>
      </c>
      <c r="AB320" s="25">
        <f t="shared" si="12"/>
        <v>3.9E-2</v>
      </c>
      <c r="AC320" s="26">
        <v>298</v>
      </c>
      <c r="AD320" s="26">
        <f t="shared" si="13"/>
        <v>193.40199999999999</v>
      </c>
      <c r="AE320" s="26">
        <f t="shared" si="13"/>
        <v>92.975999999999999</v>
      </c>
      <c r="AF320" s="26">
        <f t="shared" si="13"/>
        <v>11.622</v>
      </c>
      <c r="AG320" s="27">
        <v>2411</v>
      </c>
      <c r="AH320" s="27">
        <v>399</v>
      </c>
      <c r="AI320" s="28">
        <v>0.54266666666666674</v>
      </c>
    </row>
    <row r="321" spans="1:35" s="29" customFormat="1" ht="16.5" customHeight="1">
      <c r="A321" s="19">
        <f t="shared" si="14"/>
        <v>318</v>
      </c>
      <c r="B321" s="20" t="s">
        <v>1279</v>
      </c>
      <c r="C321" s="20" t="s">
        <v>861</v>
      </c>
      <c r="D321" s="20" t="s">
        <v>897</v>
      </c>
      <c r="E321" s="21" t="s">
        <v>1605</v>
      </c>
      <c r="F321" s="20" t="s">
        <v>26</v>
      </c>
      <c r="G321" s="20" t="s">
        <v>27</v>
      </c>
      <c r="H321" s="20"/>
      <c r="I321" s="23">
        <v>463</v>
      </c>
      <c r="J321" s="23">
        <v>98.5</v>
      </c>
      <c r="K321" s="23">
        <v>76</v>
      </c>
      <c r="L321" s="23">
        <v>21.4</v>
      </c>
      <c r="M321" s="23">
        <v>2.6</v>
      </c>
      <c r="N321" s="23">
        <v>465</v>
      </c>
      <c r="O321" s="23">
        <v>98.9</v>
      </c>
      <c r="P321" s="23">
        <v>56.8</v>
      </c>
      <c r="Q321" s="23">
        <v>35.700000000000003</v>
      </c>
      <c r="R321" s="23">
        <v>7.5</v>
      </c>
      <c r="S321" s="23">
        <v>465</v>
      </c>
      <c r="T321" s="23">
        <v>98.9</v>
      </c>
      <c r="U321" s="23">
        <v>61.7</v>
      </c>
      <c r="V321" s="23">
        <v>37</v>
      </c>
      <c r="W321" s="23">
        <v>1.3</v>
      </c>
      <c r="X321" s="24">
        <v>464.33333333333331</v>
      </c>
      <c r="Y321" s="24">
        <v>98.766666666666666</v>
      </c>
      <c r="Z321" s="25">
        <f t="shared" si="12"/>
        <v>0.64817300789662602</v>
      </c>
      <c r="AA321" s="25">
        <f t="shared" si="12"/>
        <v>0.31380976310122038</v>
      </c>
      <c r="AB321" s="25">
        <f t="shared" si="12"/>
        <v>3.8017229002153624E-2</v>
      </c>
      <c r="AC321" s="26">
        <v>464.33333333333331</v>
      </c>
      <c r="AD321" s="26">
        <f t="shared" si="13"/>
        <v>300.96833333333336</v>
      </c>
      <c r="AE321" s="26">
        <f t="shared" si="13"/>
        <v>145.71233333333333</v>
      </c>
      <c r="AF321" s="26">
        <f t="shared" si="13"/>
        <v>17.652666666666665</v>
      </c>
      <c r="AG321" s="27">
        <v>1783</v>
      </c>
      <c r="AH321" s="27">
        <v>276</v>
      </c>
      <c r="AI321" s="28">
        <v>0.61699999999999999</v>
      </c>
    </row>
    <row r="322" spans="1:35" s="29" customFormat="1" ht="16.5" customHeight="1">
      <c r="A322" s="19">
        <f t="shared" si="14"/>
        <v>319</v>
      </c>
      <c r="B322" s="20" t="s">
        <v>1279</v>
      </c>
      <c r="C322" s="20" t="s">
        <v>861</v>
      </c>
      <c r="D322" s="20" t="s">
        <v>862</v>
      </c>
      <c r="E322" s="21" t="s">
        <v>1606</v>
      </c>
      <c r="F322" s="20" t="s">
        <v>26</v>
      </c>
      <c r="G322" s="20" t="s">
        <v>27</v>
      </c>
      <c r="H322" s="20"/>
      <c r="I322" s="23">
        <v>440</v>
      </c>
      <c r="J322" s="23">
        <v>98.9</v>
      </c>
      <c r="K322" s="23">
        <v>78.2</v>
      </c>
      <c r="L322" s="23">
        <v>20.9</v>
      </c>
      <c r="M322" s="23">
        <v>0.9</v>
      </c>
      <c r="N322" s="23">
        <v>440</v>
      </c>
      <c r="O322" s="23">
        <v>98.9</v>
      </c>
      <c r="P322" s="23">
        <v>56.8</v>
      </c>
      <c r="Q322" s="23">
        <v>38.6</v>
      </c>
      <c r="R322" s="23">
        <v>4.5999999999999996</v>
      </c>
      <c r="S322" s="23">
        <v>440</v>
      </c>
      <c r="T322" s="23">
        <v>98.9</v>
      </c>
      <c r="U322" s="23">
        <v>59.3</v>
      </c>
      <c r="V322" s="23">
        <v>39.1</v>
      </c>
      <c r="W322" s="23">
        <v>1.6</v>
      </c>
      <c r="X322" s="24">
        <v>440</v>
      </c>
      <c r="Y322" s="24">
        <v>98.90000000000002</v>
      </c>
      <c r="Z322" s="25">
        <f t="shared" si="12"/>
        <v>0.64766666666666672</v>
      </c>
      <c r="AA322" s="25">
        <f t="shared" si="12"/>
        <v>0.32866666666666672</v>
      </c>
      <c r="AB322" s="25">
        <f t="shared" si="12"/>
        <v>2.3666666666666666E-2</v>
      </c>
      <c r="AC322" s="26">
        <v>440</v>
      </c>
      <c r="AD322" s="26">
        <f t="shared" si="13"/>
        <v>284.97333333333336</v>
      </c>
      <c r="AE322" s="26">
        <f t="shared" si="13"/>
        <v>144.61333333333334</v>
      </c>
      <c r="AF322" s="26">
        <f t="shared" si="13"/>
        <v>10.413333333333332</v>
      </c>
      <c r="AG322" s="27">
        <v>1458</v>
      </c>
      <c r="AH322" s="27">
        <v>225</v>
      </c>
      <c r="AI322" s="28">
        <v>0.65133333333333343</v>
      </c>
    </row>
    <row r="323" spans="1:35" s="29" customFormat="1" ht="16.5" customHeight="1">
      <c r="A323" s="19">
        <f t="shared" si="14"/>
        <v>320</v>
      </c>
      <c r="B323" s="20" t="s">
        <v>1279</v>
      </c>
      <c r="C323" s="20" t="s">
        <v>861</v>
      </c>
      <c r="D323" s="20" t="s">
        <v>894</v>
      </c>
      <c r="E323" s="21" t="s">
        <v>1607</v>
      </c>
      <c r="F323" s="20" t="s">
        <v>26</v>
      </c>
      <c r="G323" s="20" t="s">
        <v>27</v>
      </c>
      <c r="H323" s="20"/>
      <c r="I323" s="23">
        <v>283</v>
      </c>
      <c r="J323" s="23">
        <v>99.3</v>
      </c>
      <c r="K323" s="23">
        <v>73.5</v>
      </c>
      <c r="L323" s="23">
        <v>25.8</v>
      </c>
      <c r="M323" s="23">
        <v>0.7</v>
      </c>
      <c r="N323" s="23">
        <v>283</v>
      </c>
      <c r="O323" s="23">
        <v>99.3</v>
      </c>
      <c r="P323" s="23">
        <v>58</v>
      </c>
      <c r="Q323" s="23">
        <v>37.1</v>
      </c>
      <c r="R323" s="23">
        <v>4.9000000000000004</v>
      </c>
      <c r="S323" s="23">
        <v>283</v>
      </c>
      <c r="T323" s="23">
        <v>99.3</v>
      </c>
      <c r="U323" s="23">
        <v>62.6</v>
      </c>
      <c r="V323" s="23">
        <v>35.299999999999997</v>
      </c>
      <c r="W323" s="23">
        <v>2.1</v>
      </c>
      <c r="X323" s="24">
        <v>283</v>
      </c>
      <c r="Y323" s="24">
        <v>99.3</v>
      </c>
      <c r="Z323" s="25">
        <f t="shared" si="12"/>
        <v>0.64700000000000002</v>
      </c>
      <c r="AA323" s="25">
        <f t="shared" si="12"/>
        <v>0.32733333333333337</v>
      </c>
      <c r="AB323" s="25">
        <f t="shared" si="12"/>
        <v>2.5666666666666667E-2</v>
      </c>
      <c r="AC323" s="26">
        <v>283</v>
      </c>
      <c r="AD323" s="26">
        <f t="shared" si="13"/>
        <v>183.101</v>
      </c>
      <c r="AE323" s="26">
        <f t="shared" si="13"/>
        <v>92.635333333333335</v>
      </c>
      <c r="AF323" s="26">
        <f t="shared" si="13"/>
        <v>7.2636666666666665</v>
      </c>
      <c r="AG323" s="27">
        <v>1370</v>
      </c>
      <c r="AH323" s="27">
        <v>209</v>
      </c>
      <c r="AI323" s="28">
        <v>0.66133333333333333</v>
      </c>
    </row>
    <row r="324" spans="1:35" s="29" customFormat="1" ht="16.5" customHeight="1">
      <c r="A324" s="19">
        <f t="shared" si="14"/>
        <v>321</v>
      </c>
      <c r="B324" s="20" t="s">
        <v>1279</v>
      </c>
      <c r="C324" s="20" t="s">
        <v>861</v>
      </c>
      <c r="D324" s="20" t="s">
        <v>956</v>
      </c>
      <c r="E324" s="21" t="s">
        <v>1608</v>
      </c>
      <c r="F324" s="20" t="s">
        <v>26</v>
      </c>
      <c r="G324" s="20" t="s">
        <v>27</v>
      </c>
      <c r="H324" s="20"/>
      <c r="I324" s="23">
        <v>336</v>
      </c>
      <c r="J324" s="23">
        <v>99.1</v>
      </c>
      <c r="K324" s="23">
        <v>79.5</v>
      </c>
      <c r="L324" s="23">
        <v>19</v>
      </c>
      <c r="M324" s="23">
        <v>1.5</v>
      </c>
      <c r="N324" s="23">
        <v>336</v>
      </c>
      <c r="O324" s="23">
        <v>99.1</v>
      </c>
      <c r="P324" s="23">
        <v>51.8</v>
      </c>
      <c r="Q324" s="23">
        <v>42.9</v>
      </c>
      <c r="R324" s="23">
        <v>5.3</v>
      </c>
      <c r="S324" s="23">
        <v>336</v>
      </c>
      <c r="T324" s="23">
        <v>99.1</v>
      </c>
      <c r="U324" s="23">
        <v>62.8</v>
      </c>
      <c r="V324" s="23">
        <v>35.700000000000003</v>
      </c>
      <c r="W324" s="23">
        <v>1.5</v>
      </c>
      <c r="X324" s="24">
        <v>336</v>
      </c>
      <c r="Y324" s="24">
        <v>99.09999999999998</v>
      </c>
      <c r="Z324" s="25">
        <f t="shared" ref="Z324:AB387" si="15">($I324*K324/100+$N324*P324/100+$S324*U324/100)/($I324+$N324+$S324)</f>
        <v>0.64699999999999991</v>
      </c>
      <c r="AA324" s="25">
        <f t="shared" si="15"/>
        <v>0.32533333333333336</v>
      </c>
      <c r="AB324" s="25">
        <f t="shared" si="15"/>
        <v>2.7666666666666666E-2</v>
      </c>
      <c r="AC324" s="26">
        <v>336</v>
      </c>
      <c r="AD324" s="26">
        <f t="shared" ref="AD324:AF387" si="16">$X324*Z324</f>
        <v>217.39199999999997</v>
      </c>
      <c r="AE324" s="26">
        <f t="shared" si="16"/>
        <v>109.31200000000001</v>
      </c>
      <c r="AF324" s="26">
        <f t="shared" si="16"/>
        <v>9.2959999999999994</v>
      </c>
      <c r="AG324" s="27">
        <v>1550</v>
      </c>
      <c r="AH324" s="27">
        <v>236</v>
      </c>
      <c r="AI324" s="28">
        <v>0.64177739430543568</v>
      </c>
    </row>
    <row r="325" spans="1:35" s="29" customFormat="1" ht="16.5" customHeight="1">
      <c r="A325" s="19">
        <f t="shared" ref="A325:A388" si="17">RANK(Z325,$Z$4:$Z$591)</f>
        <v>322</v>
      </c>
      <c r="B325" s="20" t="s">
        <v>1279</v>
      </c>
      <c r="C325" s="20" t="s">
        <v>861</v>
      </c>
      <c r="D325" s="20" t="s">
        <v>866</v>
      </c>
      <c r="E325" s="21" t="s">
        <v>1609</v>
      </c>
      <c r="F325" s="20" t="s">
        <v>26</v>
      </c>
      <c r="G325" s="20" t="s">
        <v>27</v>
      </c>
      <c r="H325" s="20"/>
      <c r="I325" s="23">
        <v>385</v>
      </c>
      <c r="J325" s="23">
        <v>99.2</v>
      </c>
      <c r="K325" s="23">
        <v>78.5</v>
      </c>
      <c r="L325" s="23">
        <v>21</v>
      </c>
      <c r="M325" s="23">
        <v>0.5</v>
      </c>
      <c r="N325" s="23">
        <v>386</v>
      </c>
      <c r="O325" s="23">
        <v>99.5</v>
      </c>
      <c r="P325" s="23">
        <v>53.9</v>
      </c>
      <c r="Q325" s="23">
        <v>41.7</v>
      </c>
      <c r="R325" s="23">
        <v>4.4000000000000004</v>
      </c>
      <c r="S325" s="23">
        <v>386</v>
      </c>
      <c r="T325" s="23">
        <v>99.5</v>
      </c>
      <c r="U325" s="23">
        <v>61.7</v>
      </c>
      <c r="V325" s="23">
        <v>37</v>
      </c>
      <c r="W325" s="23">
        <v>1.3</v>
      </c>
      <c r="X325" s="24">
        <v>385.66666666666669</v>
      </c>
      <c r="Y325" s="24">
        <v>99.399999999999991</v>
      </c>
      <c r="Z325" s="25">
        <f t="shared" si="15"/>
        <v>0.64688072601555746</v>
      </c>
      <c r="AA325" s="25">
        <f t="shared" si="15"/>
        <v>0.33243906655142613</v>
      </c>
      <c r="AB325" s="25">
        <f t="shared" si="15"/>
        <v>2.0680207433016424E-2</v>
      </c>
      <c r="AC325" s="26">
        <v>385.66666666666669</v>
      </c>
      <c r="AD325" s="26">
        <f t="shared" si="16"/>
        <v>249.48033333333333</v>
      </c>
      <c r="AE325" s="26">
        <f t="shared" si="16"/>
        <v>128.2106666666667</v>
      </c>
      <c r="AF325" s="26">
        <f t="shared" si="16"/>
        <v>7.975666666666668</v>
      </c>
      <c r="AG325" s="27">
        <v>2164</v>
      </c>
      <c r="AH325" s="27">
        <v>345</v>
      </c>
      <c r="AI325" s="28">
        <v>0.57336925960637308</v>
      </c>
    </row>
    <row r="326" spans="1:35" s="29" customFormat="1" ht="16.5" customHeight="1">
      <c r="A326" s="19">
        <f t="shared" si="17"/>
        <v>323</v>
      </c>
      <c r="B326" s="20" t="s">
        <v>1279</v>
      </c>
      <c r="C326" s="20" t="s">
        <v>861</v>
      </c>
      <c r="D326" s="20" t="s">
        <v>866</v>
      </c>
      <c r="E326" s="21" t="s">
        <v>1610</v>
      </c>
      <c r="F326" s="20" t="s">
        <v>26</v>
      </c>
      <c r="G326" s="20" t="s">
        <v>27</v>
      </c>
      <c r="H326" s="20"/>
      <c r="I326" s="23">
        <v>412</v>
      </c>
      <c r="J326" s="23">
        <v>98.6</v>
      </c>
      <c r="K326" s="23">
        <v>80.099999999999994</v>
      </c>
      <c r="L326" s="23">
        <v>18.7</v>
      </c>
      <c r="M326" s="23">
        <v>1.2</v>
      </c>
      <c r="N326" s="23">
        <v>412</v>
      </c>
      <c r="O326" s="23">
        <v>98.6</v>
      </c>
      <c r="P326" s="23">
        <v>55.6</v>
      </c>
      <c r="Q326" s="23">
        <v>38.1</v>
      </c>
      <c r="R326" s="23">
        <v>6.3</v>
      </c>
      <c r="S326" s="23">
        <v>412</v>
      </c>
      <c r="T326" s="23">
        <v>98.6</v>
      </c>
      <c r="U326" s="23">
        <v>58.3</v>
      </c>
      <c r="V326" s="23">
        <v>39.299999999999997</v>
      </c>
      <c r="W326" s="23">
        <v>2.4</v>
      </c>
      <c r="X326" s="24">
        <v>412</v>
      </c>
      <c r="Y326" s="24">
        <v>98.59999999999998</v>
      </c>
      <c r="Z326" s="25">
        <f t="shared" si="15"/>
        <v>0.64666666666666661</v>
      </c>
      <c r="AA326" s="25">
        <f t="shared" si="15"/>
        <v>0.32033333333333336</v>
      </c>
      <c r="AB326" s="25">
        <f t="shared" si="15"/>
        <v>3.2999999999999995E-2</v>
      </c>
      <c r="AC326" s="26">
        <v>412</v>
      </c>
      <c r="AD326" s="26">
        <f t="shared" si="16"/>
        <v>266.42666666666662</v>
      </c>
      <c r="AE326" s="26">
        <f t="shared" si="16"/>
        <v>131.97733333333335</v>
      </c>
      <c r="AF326" s="26">
        <f t="shared" si="16"/>
        <v>13.595999999999998</v>
      </c>
      <c r="AG326" s="27">
        <v>2330</v>
      </c>
      <c r="AH326" s="27">
        <v>378</v>
      </c>
      <c r="AI326" s="28">
        <v>0.55200000000000005</v>
      </c>
    </row>
    <row r="327" spans="1:35" s="29" customFormat="1" ht="16.5" customHeight="1">
      <c r="A327" s="19">
        <f t="shared" si="17"/>
        <v>324</v>
      </c>
      <c r="B327" s="20" t="s">
        <v>1279</v>
      </c>
      <c r="C327" s="20" t="s">
        <v>861</v>
      </c>
      <c r="D327" s="20" t="s">
        <v>870</v>
      </c>
      <c r="E327" s="21" t="s">
        <v>1611</v>
      </c>
      <c r="F327" s="20" t="s">
        <v>26</v>
      </c>
      <c r="G327" s="20" t="s">
        <v>27</v>
      </c>
      <c r="H327" s="20"/>
      <c r="I327" s="23">
        <v>335</v>
      </c>
      <c r="J327" s="23">
        <v>99.1</v>
      </c>
      <c r="K327" s="23">
        <v>76.400000000000006</v>
      </c>
      <c r="L327" s="23">
        <v>23</v>
      </c>
      <c r="M327" s="23">
        <v>0.6</v>
      </c>
      <c r="N327" s="23">
        <v>335</v>
      </c>
      <c r="O327" s="23">
        <v>99.1</v>
      </c>
      <c r="P327" s="23">
        <v>59.7</v>
      </c>
      <c r="Q327" s="23">
        <v>36.1</v>
      </c>
      <c r="R327" s="23">
        <v>4.2</v>
      </c>
      <c r="S327" s="23">
        <v>335</v>
      </c>
      <c r="T327" s="23">
        <v>99.1</v>
      </c>
      <c r="U327" s="23">
        <v>57.6</v>
      </c>
      <c r="V327" s="23">
        <v>41.2</v>
      </c>
      <c r="W327" s="23">
        <v>1.2</v>
      </c>
      <c r="X327" s="24">
        <v>335</v>
      </c>
      <c r="Y327" s="24">
        <v>99.09999999999998</v>
      </c>
      <c r="Z327" s="25">
        <f t="shared" si="15"/>
        <v>0.64566666666666672</v>
      </c>
      <c r="AA327" s="25">
        <f t="shared" si="15"/>
        <v>0.33433333333333332</v>
      </c>
      <c r="AB327" s="25">
        <f t="shared" si="15"/>
        <v>1.9999999999999997E-2</v>
      </c>
      <c r="AC327" s="26">
        <v>335</v>
      </c>
      <c r="AD327" s="26">
        <f t="shared" si="16"/>
        <v>216.29833333333335</v>
      </c>
      <c r="AE327" s="26">
        <f t="shared" si="16"/>
        <v>112.00166666666667</v>
      </c>
      <c r="AF327" s="26">
        <f t="shared" si="16"/>
        <v>6.6999999999999993</v>
      </c>
      <c r="AG327" s="27">
        <v>1629</v>
      </c>
      <c r="AH327" s="27">
        <v>244</v>
      </c>
      <c r="AI327" s="28">
        <v>0.63300000000000001</v>
      </c>
    </row>
    <row r="328" spans="1:35" s="29" customFormat="1" ht="16.5" customHeight="1">
      <c r="A328" s="19">
        <f t="shared" si="17"/>
        <v>325</v>
      </c>
      <c r="B328" s="34" t="s">
        <v>1279</v>
      </c>
      <c r="C328" s="34" t="s">
        <v>30</v>
      </c>
      <c r="D328" s="34" t="s">
        <v>1362</v>
      </c>
      <c r="E328" s="35" t="s">
        <v>1612</v>
      </c>
      <c r="F328" s="34" t="s">
        <v>71</v>
      </c>
      <c r="G328" s="34" t="s">
        <v>27</v>
      </c>
      <c r="H328" s="34"/>
      <c r="I328" s="36">
        <v>46</v>
      </c>
      <c r="J328" s="36">
        <v>100</v>
      </c>
      <c r="K328" s="36">
        <v>84.8</v>
      </c>
      <c r="L328" s="36">
        <v>15.2</v>
      </c>
      <c r="M328" s="36">
        <v>0</v>
      </c>
      <c r="N328" s="36">
        <v>46</v>
      </c>
      <c r="O328" s="36">
        <v>100</v>
      </c>
      <c r="P328" s="36">
        <v>47.8</v>
      </c>
      <c r="Q328" s="36">
        <v>45.7</v>
      </c>
      <c r="R328" s="36">
        <v>6.5</v>
      </c>
      <c r="S328" s="36">
        <v>46</v>
      </c>
      <c r="T328" s="36">
        <v>100</v>
      </c>
      <c r="U328" s="36">
        <v>60.9</v>
      </c>
      <c r="V328" s="36">
        <v>39.1</v>
      </c>
      <c r="W328" s="36">
        <v>0</v>
      </c>
      <c r="X328" s="24">
        <v>46</v>
      </c>
      <c r="Y328" s="24">
        <v>100</v>
      </c>
      <c r="Z328" s="25">
        <f t="shared" si="15"/>
        <v>0.64499999999999991</v>
      </c>
      <c r="AA328" s="25">
        <f t="shared" si="15"/>
        <v>0.33333333333333331</v>
      </c>
      <c r="AB328" s="25">
        <f t="shared" si="15"/>
        <v>2.1666666666666667E-2</v>
      </c>
      <c r="AC328" s="26">
        <v>46</v>
      </c>
      <c r="AD328" s="26">
        <f t="shared" si="16"/>
        <v>29.669999999999995</v>
      </c>
      <c r="AE328" s="26">
        <f t="shared" si="16"/>
        <v>15.333333333333332</v>
      </c>
      <c r="AF328" s="26">
        <f t="shared" si="16"/>
        <v>0.9966666666666667</v>
      </c>
      <c r="AG328" s="27">
        <v>877</v>
      </c>
      <c r="AH328" s="27">
        <v>144</v>
      </c>
      <c r="AI328" s="28">
        <v>0.71733333333333338</v>
      </c>
    </row>
    <row r="329" spans="1:35" s="29" customFormat="1" ht="16.5" customHeight="1">
      <c r="A329" s="19">
        <f t="shared" si="17"/>
        <v>326</v>
      </c>
      <c r="B329" s="20" t="s">
        <v>1279</v>
      </c>
      <c r="C329" s="20" t="s">
        <v>861</v>
      </c>
      <c r="D329" s="20" t="s">
        <v>874</v>
      </c>
      <c r="E329" s="21" t="s">
        <v>1613</v>
      </c>
      <c r="F329" s="20" t="s">
        <v>26</v>
      </c>
      <c r="G329" s="20" t="s">
        <v>27</v>
      </c>
      <c r="H329" s="20"/>
      <c r="I329" s="23">
        <v>287</v>
      </c>
      <c r="J329" s="23">
        <v>99</v>
      </c>
      <c r="K329" s="23">
        <v>76.7</v>
      </c>
      <c r="L329" s="23">
        <v>20.9</v>
      </c>
      <c r="M329" s="23">
        <v>2.4</v>
      </c>
      <c r="N329" s="23">
        <v>287</v>
      </c>
      <c r="O329" s="23">
        <v>99</v>
      </c>
      <c r="P329" s="23">
        <v>55.1</v>
      </c>
      <c r="Q329" s="23">
        <v>40.4</v>
      </c>
      <c r="R329" s="23">
        <v>4.5</v>
      </c>
      <c r="S329" s="23">
        <v>288</v>
      </c>
      <c r="T329" s="23">
        <v>99.3</v>
      </c>
      <c r="U329" s="23">
        <v>61.5</v>
      </c>
      <c r="V329" s="23">
        <v>35.4</v>
      </c>
      <c r="W329" s="23">
        <v>3.1</v>
      </c>
      <c r="X329" s="24">
        <v>287.33333333333331</v>
      </c>
      <c r="Y329" s="24">
        <v>99.100000000000009</v>
      </c>
      <c r="Z329" s="25">
        <f t="shared" si="15"/>
        <v>0.64429930394431556</v>
      </c>
      <c r="AA329" s="25">
        <f t="shared" si="15"/>
        <v>0.32237006960556841</v>
      </c>
      <c r="AB329" s="25">
        <f t="shared" si="15"/>
        <v>3.3330626450116009E-2</v>
      </c>
      <c r="AC329" s="26">
        <v>287.33333333333331</v>
      </c>
      <c r="AD329" s="26">
        <f t="shared" si="16"/>
        <v>185.12866666666665</v>
      </c>
      <c r="AE329" s="26">
        <f t="shared" si="16"/>
        <v>92.627666666666656</v>
      </c>
      <c r="AF329" s="26">
        <f t="shared" si="16"/>
        <v>9.577</v>
      </c>
      <c r="AG329" s="27">
        <v>2117</v>
      </c>
      <c r="AH329" s="27">
        <v>336</v>
      </c>
      <c r="AI329" s="28">
        <v>0.57933333333333337</v>
      </c>
    </row>
    <row r="330" spans="1:35" s="29" customFormat="1" ht="16.5" customHeight="1">
      <c r="A330" s="19">
        <f t="shared" si="17"/>
        <v>327</v>
      </c>
      <c r="B330" s="20" t="s">
        <v>1279</v>
      </c>
      <c r="C330" s="20" t="s">
        <v>861</v>
      </c>
      <c r="D330" s="20" t="s">
        <v>937</v>
      </c>
      <c r="E330" s="21" t="s">
        <v>1614</v>
      </c>
      <c r="F330" s="20" t="s">
        <v>26</v>
      </c>
      <c r="G330" s="20" t="s">
        <v>27</v>
      </c>
      <c r="H330" s="20"/>
      <c r="I330" s="23">
        <v>267</v>
      </c>
      <c r="J330" s="23">
        <v>100</v>
      </c>
      <c r="K330" s="23">
        <v>80.099999999999994</v>
      </c>
      <c r="L330" s="23">
        <v>19.899999999999999</v>
      </c>
      <c r="M330" s="23">
        <v>0</v>
      </c>
      <c r="N330" s="23">
        <v>267</v>
      </c>
      <c r="O330" s="23">
        <v>100</v>
      </c>
      <c r="P330" s="23">
        <v>49.4</v>
      </c>
      <c r="Q330" s="23">
        <v>45.7</v>
      </c>
      <c r="R330" s="23">
        <v>4.9000000000000004</v>
      </c>
      <c r="S330" s="23">
        <v>267</v>
      </c>
      <c r="T330" s="23">
        <v>100</v>
      </c>
      <c r="U330" s="23">
        <v>63.7</v>
      </c>
      <c r="V330" s="23">
        <v>35.200000000000003</v>
      </c>
      <c r="W330" s="23">
        <v>1.1000000000000001</v>
      </c>
      <c r="X330" s="24">
        <v>267</v>
      </c>
      <c r="Y330" s="24">
        <v>100</v>
      </c>
      <c r="Z330" s="25">
        <f t="shared" si="15"/>
        <v>0.64400000000000002</v>
      </c>
      <c r="AA330" s="25">
        <f t="shared" si="15"/>
        <v>0.33600000000000002</v>
      </c>
      <c r="AB330" s="25">
        <f t="shared" si="15"/>
        <v>2.0000000000000004E-2</v>
      </c>
      <c r="AC330" s="26">
        <v>267</v>
      </c>
      <c r="AD330" s="26">
        <f t="shared" si="16"/>
        <v>171.94800000000001</v>
      </c>
      <c r="AE330" s="26">
        <f t="shared" si="16"/>
        <v>89.712000000000003</v>
      </c>
      <c r="AF330" s="26">
        <f t="shared" si="16"/>
        <v>5.3400000000000007</v>
      </c>
      <c r="AG330" s="27">
        <v>2250</v>
      </c>
      <c r="AH330" s="27">
        <v>364</v>
      </c>
      <c r="AI330" s="28">
        <v>0.56133333333333335</v>
      </c>
    </row>
    <row r="331" spans="1:35" s="29" customFormat="1" ht="16.5" customHeight="1">
      <c r="A331" s="19">
        <f t="shared" si="17"/>
        <v>328</v>
      </c>
      <c r="B331" s="20" t="s">
        <v>1279</v>
      </c>
      <c r="C331" s="20" t="s">
        <v>861</v>
      </c>
      <c r="D331" s="20" t="s">
        <v>894</v>
      </c>
      <c r="E331" s="21" t="s">
        <v>1615</v>
      </c>
      <c r="F331" s="20" t="s">
        <v>26</v>
      </c>
      <c r="G331" s="20" t="s">
        <v>27</v>
      </c>
      <c r="H331" s="20"/>
      <c r="I331" s="23">
        <v>193</v>
      </c>
      <c r="J331" s="23">
        <v>98</v>
      </c>
      <c r="K331" s="23">
        <v>80.8</v>
      </c>
      <c r="L331" s="23">
        <v>17.100000000000001</v>
      </c>
      <c r="M331" s="23">
        <v>2.1</v>
      </c>
      <c r="N331" s="23">
        <v>194</v>
      </c>
      <c r="O331" s="23">
        <v>98.5</v>
      </c>
      <c r="P331" s="23">
        <v>49.5</v>
      </c>
      <c r="Q331" s="23">
        <v>40.200000000000003</v>
      </c>
      <c r="R331" s="23">
        <v>10.3</v>
      </c>
      <c r="S331" s="23">
        <v>194</v>
      </c>
      <c r="T331" s="23">
        <v>98.5</v>
      </c>
      <c r="U331" s="23">
        <v>62.9</v>
      </c>
      <c r="V331" s="23">
        <v>35</v>
      </c>
      <c r="W331" s="23">
        <v>2.1</v>
      </c>
      <c r="X331" s="24">
        <v>193.66666666666666</v>
      </c>
      <c r="Y331" s="24">
        <v>98.333333333333329</v>
      </c>
      <c r="Z331" s="25">
        <f t="shared" si="15"/>
        <v>0.64371772805507743</v>
      </c>
      <c r="AA331" s="25">
        <f t="shared" si="15"/>
        <v>0.3079018932874355</v>
      </c>
      <c r="AB331" s="25">
        <f t="shared" si="15"/>
        <v>4.8380378657487094E-2</v>
      </c>
      <c r="AC331" s="26">
        <v>193.66666666666666</v>
      </c>
      <c r="AD331" s="26">
        <f t="shared" si="16"/>
        <v>124.66666666666666</v>
      </c>
      <c r="AE331" s="26">
        <f t="shared" si="16"/>
        <v>59.63033333333334</v>
      </c>
      <c r="AF331" s="26">
        <f t="shared" si="16"/>
        <v>9.3696666666666673</v>
      </c>
      <c r="AG331" s="27">
        <v>1936</v>
      </c>
      <c r="AH331" s="27">
        <v>307</v>
      </c>
      <c r="AI331" s="28">
        <v>0.6</v>
      </c>
    </row>
    <row r="332" spans="1:35" s="29" customFormat="1" ht="16.5" customHeight="1">
      <c r="A332" s="19">
        <f t="shared" si="17"/>
        <v>329</v>
      </c>
      <c r="B332" s="20" t="s">
        <v>1279</v>
      </c>
      <c r="C332" s="20" t="s">
        <v>861</v>
      </c>
      <c r="D332" s="20" t="s">
        <v>900</v>
      </c>
      <c r="E332" s="21" t="s">
        <v>1616</v>
      </c>
      <c r="F332" s="20" t="s">
        <v>26</v>
      </c>
      <c r="G332" s="20" t="s">
        <v>27</v>
      </c>
      <c r="H332" s="20"/>
      <c r="I332" s="23">
        <v>353</v>
      </c>
      <c r="J332" s="23">
        <v>97.2</v>
      </c>
      <c r="K332" s="23">
        <v>78.2</v>
      </c>
      <c r="L332" s="23">
        <v>20.7</v>
      </c>
      <c r="M332" s="23">
        <v>1.1000000000000001</v>
      </c>
      <c r="N332" s="23">
        <v>353</v>
      </c>
      <c r="O332" s="23">
        <v>97.2</v>
      </c>
      <c r="P332" s="23">
        <v>51.8</v>
      </c>
      <c r="Q332" s="23">
        <v>43.1</v>
      </c>
      <c r="R332" s="23">
        <v>5.0999999999999996</v>
      </c>
      <c r="S332" s="23">
        <v>353</v>
      </c>
      <c r="T332" s="23">
        <v>97.2</v>
      </c>
      <c r="U332" s="23">
        <v>62.6</v>
      </c>
      <c r="V332" s="23">
        <v>36.5</v>
      </c>
      <c r="W332" s="23">
        <v>0.9</v>
      </c>
      <c r="X332" s="24">
        <v>353</v>
      </c>
      <c r="Y332" s="24">
        <v>97.2</v>
      </c>
      <c r="Z332" s="25">
        <f t="shared" si="15"/>
        <v>0.64200000000000002</v>
      </c>
      <c r="AA332" s="25">
        <f t="shared" si="15"/>
        <v>0.33433333333333332</v>
      </c>
      <c r="AB332" s="25">
        <f t="shared" si="15"/>
        <v>2.3666666666666666E-2</v>
      </c>
      <c r="AC332" s="26">
        <v>353</v>
      </c>
      <c r="AD332" s="26">
        <f t="shared" si="16"/>
        <v>226.626</v>
      </c>
      <c r="AE332" s="26">
        <f t="shared" si="16"/>
        <v>118.01966666666667</v>
      </c>
      <c r="AF332" s="26">
        <f t="shared" si="16"/>
        <v>8.3543333333333329</v>
      </c>
      <c r="AG332" s="27">
        <v>2495</v>
      </c>
      <c r="AH332" s="27">
        <v>419</v>
      </c>
      <c r="AI332" s="28">
        <v>0.52799999999999991</v>
      </c>
    </row>
    <row r="333" spans="1:35" s="29" customFormat="1" ht="16.5" customHeight="1">
      <c r="A333" s="19">
        <f t="shared" si="17"/>
        <v>329</v>
      </c>
      <c r="B333" s="34" t="s">
        <v>1279</v>
      </c>
      <c r="C333" s="34" t="s">
        <v>30</v>
      </c>
      <c r="D333" s="34" t="s">
        <v>1280</v>
      </c>
      <c r="E333" s="35" t="s">
        <v>1617</v>
      </c>
      <c r="F333" s="34" t="s">
        <v>26</v>
      </c>
      <c r="G333" s="34" t="s">
        <v>27</v>
      </c>
      <c r="H333" s="34"/>
      <c r="I333" s="36">
        <v>135</v>
      </c>
      <c r="J333" s="36">
        <v>98.5</v>
      </c>
      <c r="K333" s="36">
        <v>77</v>
      </c>
      <c r="L333" s="36">
        <v>20</v>
      </c>
      <c r="M333" s="36">
        <v>3</v>
      </c>
      <c r="N333" s="36">
        <v>135</v>
      </c>
      <c r="O333" s="36">
        <v>98.5</v>
      </c>
      <c r="P333" s="36">
        <v>51.9</v>
      </c>
      <c r="Q333" s="36">
        <v>41.5</v>
      </c>
      <c r="R333" s="36">
        <v>6.7</v>
      </c>
      <c r="S333" s="36">
        <v>135</v>
      </c>
      <c r="T333" s="36">
        <v>98.5</v>
      </c>
      <c r="U333" s="36">
        <v>63.7</v>
      </c>
      <c r="V333" s="36">
        <v>36.299999999999997</v>
      </c>
      <c r="W333" s="36">
        <v>0</v>
      </c>
      <c r="X333" s="24">
        <v>135</v>
      </c>
      <c r="Y333" s="24">
        <v>98.5</v>
      </c>
      <c r="Z333" s="25">
        <f t="shared" si="15"/>
        <v>0.64200000000000002</v>
      </c>
      <c r="AA333" s="25">
        <f t="shared" si="15"/>
        <v>0.32600000000000001</v>
      </c>
      <c r="AB333" s="25">
        <f t="shared" si="15"/>
        <v>3.2333333333333332E-2</v>
      </c>
      <c r="AC333" s="26">
        <v>135</v>
      </c>
      <c r="AD333" s="26">
        <f t="shared" si="16"/>
        <v>86.67</v>
      </c>
      <c r="AE333" s="26">
        <f t="shared" si="16"/>
        <v>44.010000000000005</v>
      </c>
      <c r="AF333" s="26">
        <f t="shared" si="16"/>
        <v>4.3650000000000002</v>
      </c>
      <c r="AG333" s="27">
        <v>2345</v>
      </c>
      <c r="AH333" s="27">
        <v>382</v>
      </c>
      <c r="AI333" s="28">
        <v>0.55066666666666664</v>
      </c>
    </row>
    <row r="334" spans="1:35" s="29" customFormat="1" ht="16.5" customHeight="1">
      <c r="A334" s="19">
        <f t="shared" si="17"/>
        <v>329</v>
      </c>
      <c r="B334" s="20" t="s">
        <v>1279</v>
      </c>
      <c r="C334" s="20" t="s">
        <v>861</v>
      </c>
      <c r="D334" s="20" t="s">
        <v>872</v>
      </c>
      <c r="E334" s="21" t="s">
        <v>1618</v>
      </c>
      <c r="F334" s="20" t="s">
        <v>71</v>
      </c>
      <c r="G334" s="20" t="s">
        <v>27</v>
      </c>
      <c r="H334" s="20"/>
      <c r="I334" s="23">
        <v>54</v>
      </c>
      <c r="J334" s="23">
        <v>100</v>
      </c>
      <c r="K334" s="23">
        <v>64.8</v>
      </c>
      <c r="L334" s="23">
        <v>35.200000000000003</v>
      </c>
      <c r="M334" s="23">
        <v>0</v>
      </c>
      <c r="N334" s="23">
        <v>54</v>
      </c>
      <c r="O334" s="23">
        <v>100</v>
      </c>
      <c r="P334" s="23">
        <v>57.4</v>
      </c>
      <c r="Q334" s="23">
        <v>40.700000000000003</v>
      </c>
      <c r="R334" s="23">
        <v>1.9</v>
      </c>
      <c r="S334" s="23">
        <v>54</v>
      </c>
      <c r="T334" s="23">
        <v>100</v>
      </c>
      <c r="U334" s="23">
        <v>70.400000000000006</v>
      </c>
      <c r="V334" s="23">
        <v>27.7</v>
      </c>
      <c r="W334" s="23">
        <v>1.9</v>
      </c>
      <c r="X334" s="24">
        <v>54</v>
      </c>
      <c r="Y334" s="24">
        <v>100</v>
      </c>
      <c r="Z334" s="25">
        <f t="shared" si="15"/>
        <v>0.64200000000000002</v>
      </c>
      <c r="AA334" s="25">
        <f t="shared" si="15"/>
        <v>0.34533333333333333</v>
      </c>
      <c r="AB334" s="25">
        <f t="shared" si="15"/>
        <v>1.2666666666666666E-2</v>
      </c>
      <c r="AC334" s="26">
        <v>54</v>
      </c>
      <c r="AD334" s="26">
        <f t="shared" si="16"/>
        <v>34.667999999999999</v>
      </c>
      <c r="AE334" s="26">
        <f t="shared" si="16"/>
        <v>18.648</v>
      </c>
      <c r="AF334" s="26">
        <f t="shared" si="16"/>
        <v>0.68399999999999994</v>
      </c>
      <c r="AG334" s="27">
        <v>612</v>
      </c>
      <c r="AH334" s="27">
        <v>109</v>
      </c>
      <c r="AI334" s="28">
        <v>0.7486666666666667</v>
      </c>
    </row>
    <row r="335" spans="1:35" s="29" customFormat="1" ht="16.5" customHeight="1">
      <c r="A335" s="19">
        <f t="shared" si="17"/>
        <v>332</v>
      </c>
      <c r="B335" s="20" t="s">
        <v>1279</v>
      </c>
      <c r="C335" s="20" t="s">
        <v>861</v>
      </c>
      <c r="D335" s="20" t="s">
        <v>868</v>
      </c>
      <c r="E335" s="21" t="s">
        <v>1619</v>
      </c>
      <c r="F335" s="20" t="s">
        <v>26</v>
      </c>
      <c r="G335" s="20" t="s">
        <v>27</v>
      </c>
      <c r="H335" s="20"/>
      <c r="I335" s="23">
        <v>422</v>
      </c>
      <c r="J335" s="23">
        <v>99.1</v>
      </c>
      <c r="K335" s="23">
        <v>72.3</v>
      </c>
      <c r="L335" s="23">
        <v>24.6</v>
      </c>
      <c r="M335" s="23">
        <v>3.1</v>
      </c>
      <c r="N335" s="23">
        <v>422</v>
      </c>
      <c r="O335" s="23">
        <v>99.1</v>
      </c>
      <c r="P335" s="23">
        <v>59</v>
      </c>
      <c r="Q335" s="23">
        <v>36.700000000000003</v>
      </c>
      <c r="R335" s="23">
        <v>4.3</v>
      </c>
      <c r="S335" s="23">
        <v>422</v>
      </c>
      <c r="T335" s="23">
        <v>99.1</v>
      </c>
      <c r="U335" s="23">
        <v>61.2</v>
      </c>
      <c r="V335" s="23">
        <v>36.700000000000003</v>
      </c>
      <c r="W335" s="23">
        <v>2.1</v>
      </c>
      <c r="X335" s="24">
        <v>422</v>
      </c>
      <c r="Y335" s="24">
        <v>99.09999999999998</v>
      </c>
      <c r="Z335" s="25">
        <f t="shared" si="15"/>
        <v>0.64166666666666672</v>
      </c>
      <c r="AA335" s="25">
        <f t="shared" si="15"/>
        <v>0.32666666666666672</v>
      </c>
      <c r="AB335" s="25">
        <f t="shared" si="15"/>
        <v>3.1666666666666669E-2</v>
      </c>
      <c r="AC335" s="26">
        <v>422</v>
      </c>
      <c r="AD335" s="26">
        <f t="shared" si="16"/>
        <v>270.78333333333336</v>
      </c>
      <c r="AE335" s="26">
        <f t="shared" si="16"/>
        <v>137.85333333333335</v>
      </c>
      <c r="AF335" s="26">
        <f t="shared" si="16"/>
        <v>13.363333333333335</v>
      </c>
      <c r="AG335" s="27">
        <v>1310</v>
      </c>
      <c r="AH335" s="27">
        <v>204</v>
      </c>
      <c r="AI335" s="28">
        <v>0.6667303625377643</v>
      </c>
    </row>
    <row r="336" spans="1:35" s="29" customFormat="1" ht="16.5" customHeight="1">
      <c r="A336" s="19">
        <f t="shared" si="17"/>
        <v>333</v>
      </c>
      <c r="B336" s="20" t="s">
        <v>1279</v>
      </c>
      <c r="C336" s="20" t="s">
        <v>861</v>
      </c>
      <c r="D336" s="20" t="s">
        <v>900</v>
      </c>
      <c r="E336" s="21" t="s">
        <v>1620</v>
      </c>
      <c r="F336" s="20" t="s">
        <v>26</v>
      </c>
      <c r="G336" s="20" t="s">
        <v>27</v>
      </c>
      <c r="H336" s="20"/>
      <c r="I336" s="23">
        <v>377</v>
      </c>
      <c r="J336" s="23">
        <v>98.2</v>
      </c>
      <c r="K336" s="23">
        <v>74.8</v>
      </c>
      <c r="L336" s="23">
        <v>24.1</v>
      </c>
      <c r="M336" s="23">
        <v>1.1000000000000001</v>
      </c>
      <c r="N336" s="23">
        <v>377</v>
      </c>
      <c r="O336" s="23">
        <v>98.2</v>
      </c>
      <c r="P336" s="23">
        <v>57</v>
      </c>
      <c r="Q336" s="23">
        <v>36.6</v>
      </c>
      <c r="R336" s="23">
        <v>6.4</v>
      </c>
      <c r="S336" s="23">
        <v>377</v>
      </c>
      <c r="T336" s="23">
        <v>98.2</v>
      </c>
      <c r="U336" s="23">
        <v>60.2</v>
      </c>
      <c r="V336" s="23">
        <v>37.700000000000003</v>
      </c>
      <c r="W336" s="23">
        <v>2.1</v>
      </c>
      <c r="X336" s="24">
        <v>377</v>
      </c>
      <c r="Y336" s="24">
        <v>98.2</v>
      </c>
      <c r="Z336" s="25">
        <f t="shared" si="15"/>
        <v>0.6399999999999999</v>
      </c>
      <c r="AA336" s="25">
        <f t="shared" si="15"/>
        <v>0.32800000000000001</v>
      </c>
      <c r="AB336" s="25">
        <f t="shared" si="15"/>
        <v>3.2000000000000001E-2</v>
      </c>
      <c r="AC336" s="26">
        <v>377</v>
      </c>
      <c r="AD336" s="26">
        <f t="shared" si="16"/>
        <v>241.27999999999997</v>
      </c>
      <c r="AE336" s="26">
        <f t="shared" si="16"/>
        <v>123.65600000000001</v>
      </c>
      <c r="AF336" s="26">
        <f t="shared" si="16"/>
        <v>12.064</v>
      </c>
      <c r="AG336" s="27">
        <v>2316</v>
      </c>
      <c r="AH336" s="27">
        <v>373</v>
      </c>
      <c r="AI336" s="28">
        <v>0.55448653344917465</v>
      </c>
    </row>
    <row r="337" spans="1:35" s="29" customFormat="1" ht="16.5" customHeight="1">
      <c r="A337" s="19">
        <f t="shared" si="17"/>
        <v>334</v>
      </c>
      <c r="B337" s="20" t="s">
        <v>1279</v>
      </c>
      <c r="C337" s="20" t="s">
        <v>861</v>
      </c>
      <c r="D337" s="20" t="s">
        <v>884</v>
      </c>
      <c r="E337" s="21" t="s">
        <v>1621</v>
      </c>
      <c r="F337" s="20" t="s">
        <v>26</v>
      </c>
      <c r="G337" s="20" t="s">
        <v>27</v>
      </c>
      <c r="H337" s="20"/>
      <c r="I337" s="23">
        <v>456</v>
      </c>
      <c r="J337" s="23">
        <v>98.7</v>
      </c>
      <c r="K337" s="23">
        <v>77.599999999999994</v>
      </c>
      <c r="L337" s="23">
        <v>19.100000000000001</v>
      </c>
      <c r="M337" s="23">
        <v>3.3</v>
      </c>
      <c r="N337" s="23">
        <v>456</v>
      </c>
      <c r="O337" s="23">
        <v>98.7</v>
      </c>
      <c r="P337" s="23">
        <v>52.9</v>
      </c>
      <c r="Q337" s="23">
        <v>40.799999999999997</v>
      </c>
      <c r="R337" s="23">
        <v>6.3</v>
      </c>
      <c r="S337" s="23">
        <v>456</v>
      </c>
      <c r="T337" s="23">
        <v>98.7</v>
      </c>
      <c r="U337" s="23">
        <v>61.4</v>
      </c>
      <c r="V337" s="23">
        <v>36.799999999999997</v>
      </c>
      <c r="W337" s="23">
        <v>1.8</v>
      </c>
      <c r="X337" s="24">
        <v>456</v>
      </c>
      <c r="Y337" s="24">
        <v>98.7</v>
      </c>
      <c r="Z337" s="25">
        <f t="shared" si="15"/>
        <v>0.63966666666666661</v>
      </c>
      <c r="AA337" s="25">
        <f t="shared" si="15"/>
        <v>0.32233333333333331</v>
      </c>
      <c r="AB337" s="25">
        <f t="shared" si="15"/>
        <v>3.7999999999999999E-2</v>
      </c>
      <c r="AC337" s="26">
        <v>456</v>
      </c>
      <c r="AD337" s="26">
        <f t="shared" si="16"/>
        <v>291.68799999999999</v>
      </c>
      <c r="AE337" s="26">
        <f t="shared" si="16"/>
        <v>146.98399999999998</v>
      </c>
      <c r="AF337" s="26">
        <f t="shared" si="16"/>
        <v>17.327999999999999</v>
      </c>
      <c r="AG337" s="27">
        <v>1476</v>
      </c>
      <c r="AH337" s="27">
        <v>229</v>
      </c>
      <c r="AI337" s="28">
        <v>0.6490370121130552</v>
      </c>
    </row>
    <row r="338" spans="1:35" s="29" customFormat="1" ht="16.5" customHeight="1">
      <c r="A338" s="19">
        <f t="shared" si="17"/>
        <v>335</v>
      </c>
      <c r="B338" s="20" t="s">
        <v>1279</v>
      </c>
      <c r="C338" s="20" t="s">
        <v>861</v>
      </c>
      <c r="D338" s="20" t="s">
        <v>897</v>
      </c>
      <c r="E338" s="21" t="s">
        <v>1622</v>
      </c>
      <c r="F338" s="20" t="s">
        <v>26</v>
      </c>
      <c r="G338" s="20" t="s">
        <v>27</v>
      </c>
      <c r="H338" s="20"/>
      <c r="I338" s="23">
        <v>271</v>
      </c>
      <c r="J338" s="23">
        <v>98.5</v>
      </c>
      <c r="K338" s="23">
        <v>78.2</v>
      </c>
      <c r="L338" s="23">
        <v>21.4</v>
      </c>
      <c r="M338" s="23">
        <v>0.4</v>
      </c>
      <c r="N338" s="23">
        <v>271</v>
      </c>
      <c r="O338" s="23">
        <v>98.5</v>
      </c>
      <c r="P338" s="23">
        <v>50.9</v>
      </c>
      <c r="Q338" s="23">
        <v>42.8</v>
      </c>
      <c r="R338" s="23">
        <v>6.3</v>
      </c>
      <c r="S338" s="23">
        <v>271</v>
      </c>
      <c r="T338" s="23">
        <v>98.5</v>
      </c>
      <c r="U338" s="23">
        <v>62.4</v>
      </c>
      <c r="V338" s="23">
        <v>36.1</v>
      </c>
      <c r="W338" s="23">
        <v>1.5</v>
      </c>
      <c r="X338" s="24">
        <v>271</v>
      </c>
      <c r="Y338" s="24">
        <v>98.5</v>
      </c>
      <c r="Z338" s="25">
        <f t="shared" si="15"/>
        <v>0.6383333333333332</v>
      </c>
      <c r="AA338" s="25">
        <f t="shared" si="15"/>
        <v>0.33433333333333332</v>
      </c>
      <c r="AB338" s="25">
        <f t="shared" si="15"/>
        <v>2.7333333333333334E-2</v>
      </c>
      <c r="AC338" s="26">
        <v>271</v>
      </c>
      <c r="AD338" s="26">
        <f t="shared" si="16"/>
        <v>172.98833333333329</v>
      </c>
      <c r="AE338" s="26">
        <f t="shared" si="16"/>
        <v>90.604333333333329</v>
      </c>
      <c r="AF338" s="26">
        <f t="shared" si="16"/>
        <v>7.4073333333333338</v>
      </c>
      <c r="AG338" s="27">
        <v>2560</v>
      </c>
      <c r="AH338" s="27">
        <v>437</v>
      </c>
      <c r="AI338" s="28">
        <v>0.51553506493506496</v>
      </c>
    </row>
    <row r="339" spans="1:35" s="29" customFormat="1" ht="16.5" customHeight="1">
      <c r="A339" s="19">
        <f t="shared" si="17"/>
        <v>336</v>
      </c>
      <c r="B339" s="20" t="s">
        <v>1279</v>
      </c>
      <c r="C339" s="20" t="s">
        <v>861</v>
      </c>
      <c r="D339" s="20" t="s">
        <v>908</v>
      </c>
      <c r="E339" s="21" t="s">
        <v>1623</v>
      </c>
      <c r="F339" s="20" t="s">
        <v>26</v>
      </c>
      <c r="G339" s="20" t="s">
        <v>1417</v>
      </c>
      <c r="H339" s="20"/>
      <c r="I339" s="23">
        <v>262</v>
      </c>
      <c r="J339" s="23">
        <v>98.9</v>
      </c>
      <c r="K339" s="23">
        <v>71.400000000000006</v>
      </c>
      <c r="L339" s="23">
        <v>26.3</v>
      </c>
      <c r="M339" s="23">
        <v>2.2999999999999998</v>
      </c>
      <c r="N339" s="23">
        <v>262</v>
      </c>
      <c r="O339" s="23">
        <v>98.9</v>
      </c>
      <c r="P339" s="23">
        <v>58.8</v>
      </c>
      <c r="Q339" s="23">
        <v>38.9</v>
      </c>
      <c r="R339" s="23">
        <v>2.2999999999999998</v>
      </c>
      <c r="S339" s="23">
        <v>262</v>
      </c>
      <c r="T339" s="23">
        <v>98.9</v>
      </c>
      <c r="U339" s="23">
        <v>61.1</v>
      </c>
      <c r="V339" s="23">
        <v>37.4</v>
      </c>
      <c r="W339" s="23">
        <v>1.5</v>
      </c>
      <c r="X339" s="24">
        <v>262</v>
      </c>
      <c r="Y339" s="24">
        <v>98.90000000000002</v>
      </c>
      <c r="Z339" s="25">
        <f t="shared" si="15"/>
        <v>0.63766666666666671</v>
      </c>
      <c r="AA339" s="25">
        <f t="shared" si="15"/>
        <v>0.34200000000000003</v>
      </c>
      <c r="AB339" s="25">
        <f t="shared" si="15"/>
        <v>2.0333333333333332E-2</v>
      </c>
      <c r="AC339" s="26">
        <v>262</v>
      </c>
      <c r="AD339" s="26">
        <f t="shared" si="16"/>
        <v>167.06866666666667</v>
      </c>
      <c r="AE339" s="26">
        <f t="shared" si="16"/>
        <v>89.604000000000013</v>
      </c>
      <c r="AF339" s="26">
        <f t="shared" si="16"/>
        <v>5.3273333333333328</v>
      </c>
      <c r="AG339" s="27">
        <v>2030</v>
      </c>
      <c r="AH339" s="27">
        <v>323</v>
      </c>
      <c r="AI339" s="28">
        <v>0.59033333333333327</v>
      </c>
    </row>
    <row r="340" spans="1:35" s="29" customFormat="1" ht="16.5" customHeight="1">
      <c r="A340" s="19">
        <f t="shared" si="17"/>
        <v>337</v>
      </c>
      <c r="B340" s="20" t="s">
        <v>1279</v>
      </c>
      <c r="C340" s="20" t="s">
        <v>861</v>
      </c>
      <c r="D340" s="20" t="s">
        <v>866</v>
      </c>
      <c r="E340" s="21" t="s">
        <v>1624</v>
      </c>
      <c r="F340" s="20" t="s">
        <v>26</v>
      </c>
      <c r="G340" s="20" t="s">
        <v>27</v>
      </c>
      <c r="H340" s="20"/>
      <c r="I340" s="23">
        <v>410</v>
      </c>
      <c r="J340" s="23">
        <v>98.3</v>
      </c>
      <c r="K340" s="23">
        <v>80</v>
      </c>
      <c r="L340" s="23">
        <v>19.5</v>
      </c>
      <c r="M340" s="23">
        <v>0.5</v>
      </c>
      <c r="N340" s="23">
        <v>413</v>
      </c>
      <c r="O340" s="23">
        <v>99</v>
      </c>
      <c r="P340" s="23">
        <v>50.1</v>
      </c>
      <c r="Q340" s="23">
        <v>45.5</v>
      </c>
      <c r="R340" s="23">
        <v>4.4000000000000004</v>
      </c>
      <c r="S340" s="23">
        <v>413</v>
      </c>
      <c r="T340" s="23">
        <v>99</v>
      </c>
      <c r="U340" s="23">
        <v>61.3</v>
      </c>
      <c r="V340" s="23">
        <v>37.5</v>
      </c>
      <c r="W340" s="23">
        <v>1.2</v>
      </c>
      <c r="X340" s="24">
        <v>412</v>
      </c>
      <c r="Y340" s="24">
        <v>98.766666666666666</v>
      </c>
      <c r="Z340" s="25">
        <f t="shared" si="15"/>
        <v>0.63760679611650484</v>
      </c>
      <c r="AA340" s="25">
        <f t="shared" si="15"/>
        <v>0.34202265372168283</v>
      </c>
      <c r="AB340" s="25">
        <f t="shared" si="15"/>
        <v>2.0370550161812297E-2</v>
      </c>
      <c r="AC340" s="26">
        <v>412</v>
      </c>
      <c r="AD340" s="26">
        <f t="shared" si="16"/>
        <v>262.69400000000002</v>
      </c>
      <c r="AE340" s="26">
        <f t="shared" si="16"/>
        <v>140.91333333333333</v>
      </c>
      <c r="AF340" s="26">
        <f t="shared" si="16"/>
        <v>8.3926666666666669</v>
      </c>
      <c r="AG340" s="27">
        <v>2206</v>
      </c>
      <c r="AH340" s="27">
        <v>355</v>
      </c>
      <c r="AI340" s="28">
        <v>0.56799999999999995</v>
      </c>
    </row>
    <row r="341" spans="1:35" s="29" customFormat="1" ht="16.5" customHeight="1">
      <c r="A341" s="19">
        <f t="shared" si="17"/>
        <v>338</v>
      </c>
      <c r="B341" s="20" t="s">
        <v>1279</v>
      </c>
      <c r="C341" s="20" t="s">
        <v>861</v>
      </c>
      <c r="D341" s="20" t="s">
        <v>874</v>
      </c>
      <c r="E341" s="21" t="s">
        <v>1625</v>
      </c>
      <c r="F341" s="20" t="s">
        <v>26</v>
      </c>
      <c r="G341" s="20" t="s">
        <v>1417</v>
      </c>
      <c r="H341" s="20"/>
      <c r="I341" s="23">
        <v>284</v>
      </c>
      <c r="J341" s="23">
        <v>97.9</v>
      </c>
      <c r="K341" s="23">
        <v>76.8</v>
      </c>
      <c r="L341" s="23">
        <v>21.5</v>
      </c>
      <c r="M341" s="23">
        <v>1.7</v>
      </c>
      <c r="N341" s="23">
        <v>284</v>
      </c>
      <c r="O341" s="23">
        <v>97.9</v>
      </c>
      <c r="P341" s="23">
        <v>57</v>
      </c>
      <c r="Q341" s="23">
        <v>37.700000000000003</v>
      </c>
      <c r="R341" s="23">
        <v>5.3</v>
      </c>
      <c r="S341" s="23">
        <v>284</v>
      </c>
      <c r="T341" s="23">
        <v>97.9</v>
      </c>
      <c r="U341" s="23">
        <v>57.4</v>
      </c>
      <c r="V341" s="23">
        <v>40.799999999999997</v>
      </c>
      <c r="W341" s="23">
        <v>1.8</v>
      </c>
      <c r="X341" s="24">
        <v>284</v>
      </c>
      <c r="Y341" s="24">
        <v>97.90000000000002</v>
      </c>
      <c r="Z341" s="25">
        <f t="shared" si="15"/>
        <v>0.6373333333333332</v>
      </c>
      <c r="AA341" s="25">
        <f t="shared" si="15"/>
        <v>0.33333333333333331</v>
      </c>
      <c r="AB341" s="25">
        <f t="shared" si="15"/>
        <v>2.9333333333333329E-2</v>
      </c>
      <c r="AC341" s="26">
        <v>284</v>
      </c>
      <c r="AD341" s="26">
        <f t="shared" si="16"/>
        <v>181.00266666666664</v>
      </c>
      <c r="AE341" s="26">
        <f t="shared" si="16"/>
        <v>94.666666666666657</v>
      </c>
      <c r="AF341" s="26">
        <f t="shared" si="16"/>
        <v>8.3306666666666658</v>
      </c>
      <c r="AG341" s="27">
        <v>2373</v>
      </c>
      <c r="AH341" s="27">
        <v>390</v>
      </c>
      <c r="AI341" s="28">
        <v>0.54762406015037601</v>
      </c>
    </row>
    <row r="342" spans="1:35" s="29" customFormat="1" ht="16.5" customHeight="1">
      <c r="A342" s="19">
        <f t="shared" si="17"/>
        <v>339</v>
      </c>
      <c r="B342" s="20" t="s">
        <v>1279</v>
      </c>
      <c r="C342" s="20" t="s">
        <v>861</v>
      </c>
      <c r="D342" s="20" t="s">
        <v>878</v>
      </c>
      <c r="E342" s="21" t="s">
        <v>1626</v>
      </c>
      <c r="F342" s="20" t="s">
        <v>26</v>
      </c>
      <c r="G342" s="20" t="s">
        <v>27</v>
      </c>
      <c r="H342" s="20"/>
      <c r="I342" s="23">
        <v>251</v>
      </c>
      <c r="J342" s="23">
        <v>98.4</v>
      </c>
      <c r="K342" s="23">
        <v>77.3</v>
      </c>
      <c r="L342" s="23">
        <v>20.3</v>
      </c>
      <c r="M342" s="23">
        <v>2.4</v>
      </c>
      <c r="N342" s="23">
        <v>250</v>
      </c>
      <c r="O342" s="23">
        <v>98</v>
      </c>
      <c r="P342" s="23">
        <v>48.4</v>
      </c>
      <c r="Q342" s="23">
        <v>46.4</v>
      </c>
      <c r="R342" s="23">
        <v>5.2</v>
      </c>
      <c r="S342" s="23">
        <v>250</v>
      </c>
      <c r="T342" s="23">
        <v>98</v>
      </c>
      <c r="U342" s="23">
        <v>65.2</v>
      </c>
      <c r="V342" s="23">
        <v>33.200000000000003</v>
      </c>
      <c r="W342" s="23">
        <v>1.6</v>
      </c>
      <c r="X342" s="24">
        <v>250.33333333333334</v>
      </c>
      <c r="Y342" s="24">
        <v>98.133333333333326</v>
      </c>
      <c r="Z342" s="25">
        <f t="shared" si="15"/>
        <v>0.63651531291611185</v>
      </c>
      <c r="AA342" s="25">
        <f t="shared" si="15"/>
        <v>0.33282689747003996</v>
      </c>
      <c r="AB342" s="25">
        <f t="shared" si="15"/>
        <v>3.0657789613848203E-2</v>
      </c>
      <c r="AC342" s="26">
        <v>250.33333333333334</v>
      </c>
      <c r="AD342" s="26">
        <f t="shared" si="16"/>
        <v>159.34100000000001</v>
      </c>
      <c r="AE342" s="26">
        <f t="shared" si="16"/>
        <v>83.317666666666668</v>
      </c>
      <c r="AF342" s="26">
        <f t="shared" si="16"/>
        <v>7.674666666666667</v>
      </c>
      <c r="AG342" s="27">
        <v>1213</v>
      </c>
      <c r="AH342" s="27">
        <v>185</v>
      </c>
      <c r="AI342" s="28">
        <v>0.67899999999999994</v>
      </c>
    </row>
    <row r="343" spans="1:35" s="29" customFormat="1" ht="16.5" customHeight="1">
      <c r="A343" s="19">
        <f t="shared" si="17"/>
        <v>340</v>
      </c>
      <c r="B343" s="20" t="s">
        <v>1279</v>
      </c>
      <c r="C343" s="20" t="s">
        <v>861</v>
      </c>
      <c r="D343" s="20" t="s">
        <v>870</v>
      </c>
      <c r="E343" s="21" t="s">
        <v>1627</v>
      </c>
      <c r="F343" s="20" t="s">
        <v>26</v>
      </c>
      <c r="G343" s="20" t="s">
        <v>27</v>
      </c>
      <c r="H343" s="20"/>
      <c r="I343" s="23">
        <v>327</v>
      </c>
      <c r="J343" s="23">
        <v>99.4</v>
      </c>
      <c r="K343" s="23">
        <v>76.8</v>
      </c>
      <c r="L343" s="23">
        <v>22.6</v>
      </c>
      <c r="M343" s="23">
        <v>0.6</v>
      </c>
      <c r="N343" s="23">
        <v>326</v>
      </c>
      <c r="O343" s="23">
        <v>99.1</v>
      </c>
      <c r="P343" s="23">
        <v>55.5</v>
      </c>
      <c r="Q343" s="23">
        <v>39.9</v>
      </c>
      <c r="R343" s="23">
        <v>4.5999999999999996</v>
      </c>
      <c r="S343" s="23">
        <v>326</v>
      </c>
      <c r="T343" s="23">
        <v>99.1</v>
      </c>
      <c r="U343" s="23">
        <v>58.6</v>
      </c>
      <c r="V343" s="23">
        <v>40.5</v>
      </c>
      <c r="W343" s="23">
        <v>0.9</v>
      </c>
      <c r="X343" s="24">
        <v>326.33333333333331</v>
      </c>
      <c r="Y343" s="24">
        <v>99.2</v>
      </c>
      <c r="Z343" s="25">
        <f t="shared" si="15"/>
        <v>0.63646782431052107</v>
      </c>
      <c r="AA343" s="25">
        <f t="shared" si="15"/>
        <v>0.34321348314606737</v>
      </c>
      <c r="AB343" s="25">
        <f t="shared" si="15"/>
        <v>2.0318692543411645E-2</v>
      </c>
      <c r="AC343" s="26">
        <v>326.33333333333331</v>
      </c>
      <c r="AD343" s="26">
        <f t="shared" si="16"/>
        <v>207.70066666666671</v>
      </c>
      <c r="AE343" s="26">
        <f t="shared" si="16"/>
        <v>112.00199999999998</v>
      </c>
      <c r="AF343" s="26">
        <f t="shared" si="16"/>
        <v>6.6306666666666665</v>
      </c>
      <c r="AG343" s="27">
        <v>2328</v>
      </c>
      <c r="AH343" s="27">
        <v>377</v>
      </c>
      <c r="AI343" s="28">
        <v>0.55233333333333334</v>
      </c>
    </row>
    <row r="344" spans="1:35" s="29" customFormat="1" ht="16.5" customHeight="1">
      <c r="A344" s="19">
        <f t="shared" si="17"/>
        <v>341</v>
      </c>
      <c r="B344" s="20" t="s">
        <v>1279</v>
      </c>
      <c r="C344" s="20" t="s">
        <v>861</v>
      </c>
      <c r="D344" s="20" t="s">
        <v>874</v>
      </c>
      <c r="E344" s="21" t="s">
        <v>1628</v>
      </c>
      <c r="F344" s="20" t="s">
        <v>26</v>
      </c>
      <c r="G344" s="20" t="s">
        <v>27</v>
      </c>
      <c r="H344" s="20"/>
      <c r="I344" s="23">
        <v>176</v>
      </c>
      <c r="J344" s="23">
        <v>100</v>
      </c>
      <c r="K344" s="23">
        <v>80.099999999999994</v>
      </c>
      <c r="L344" s="23">
        <v>19.3</v>
      </c>
      <c r="M344" s="23">
        <v>0.6</v>
      </c>
      <c r="N344" s="23">
        <v>176</v>
      </c>
      <c r="O344" s="23">
        <v>100</v>
      </c>
      <c r="P344" s="23">
        <v>47.2</v>
      </c>
      <c r="Q344" s="23">
        <v>49.4</v>
      </c>
      <c r="R344" s="23">
        <v>3.4</v>
      </c>
      <c r="S344" s="23">
        <v>176</v>
      </c>
      <c r="T344" s="23">
        <v>100</v>
      </c>
      <c r="U344" s="23">
        <v>63.6</v>
      </c>
      <c r="V344" s="23">
        <v>36.4</v>
      </c>
      <c r="W344" s="23">
        <v>0</v>
      </c>
      <c r="X344" s="24">
        <v>176</v>
      </c>
      <c r="Y344" s="24">
        <v>100</v>
      </c>
      <c r="Z344" s="25">
        <f t="shared" si="15"/>
        <v>0.63633333333333342</v>
      </c>
      <c r="AA344" s="25">
        <f t="shared" si="15"/>
        <v>0.35033333333333333</v>
      </c>
      <c r="AB344" s="25">
        <f t="shared" si="15"/>
        <v>1.3333333333333334E-2</v>
      </c>
      <c r="AC344" s="26">
        <v>176</v>
      </c>
      <c r="AD344" s="26">
        <f t="shared" si="16"/>
        <v>111.99466666666669</v>
      </c>
      <c r="AE344" s="26">
        <f t="shared" si="16"/>
        <v>61.658666666666669</v>
      </c>
      <c r="AF344" s="26">
        <f t="shared" si="16"/>
        <v>2.3466666666666667</v>
      </c>
      <c r="AG344" s="27">
        <v>1717</v>
      </c>
      <c r="AH344" s="27">
        <v>265</v>
      </c>
      <c r="AI344" s="28">
        <v>0.62333333333333329</v>
      </c>
    </row>
    <row r="345" spans="1:35" s="29" customFormat="1" ht="16.5" customHeight="1">
      <c r="A345" s="19">
        <f t="shared" si="17"/>
        <v>342</v>
      </c>
      <c r="B345" s="20" t="s">
        <v>1279</v>
      </c>
      <c r="C345" s="20" t="s">
        <v>861</v>
      </c>
      <c r="D345" s="20" t="s">
        <v>937</v>
      </c>
      <c r="E345" s="21" t="s">
        <v>1629</v>
      </c>
      <c r="F345" s="20" t="s">
        <v>26</v>
      </c>
      <c r="G345" s="20" t="s">
        <v>27</v>
      </c>
      <c r="H345" s="20"/>
      <c r="I345" s="23">
        <v>260</v>
      </c>
      <c r="J345" s="23">
        <v>99.2</v>
      </c>
      <c r="K345" s="23">
        <v>81.900000000000006</v>
      </c>
      <c r="L345" s="23">
        <v>18.100000000000001</v>
      </c>
      <c r="M345" s="23">
        <v>0</v>
      </c>
      <c r="N345" s="23">
        <v>260</v>
      </c>
      <c r="O345" s="23">
        <v>99.2</v>
      </c>
      <c r="P345" s="23">
        <v>50.4</v>
      </c>
      <c r="Q345" s="23">
        <v>45.4</v>
      </c>
      <c r="R345" s="23">
        <v>4.2</v>
      </c>
      <c r="S345" s="23">
        <v>260</v>
      </c>
      <c r="T345" s="23">
        <v>99.2</v>
      </c>
      <c r="U345" s="23">
        <v>58.5</v>
      </c>
      <c r="V345" s="23">
        <v>39.200000000000003</v>
      </c>
      <c r="W345" s="23">
        <v>2.2999999999999998</v>
      </c>
      <c r="X345" s="24">
        <v>260</v>
      </c>
      <c r="Y345" s="24">
        <v>99.2</v>
      </c>
      <c r="Z345" s="25">
        <f t="shared" si="15"/>
        <v>0.63600000000000001</v>
      </c>
      <c r="AA345" s="25">
        <f t="shared" si="15"/>
        <v>0.34233333333333338</v>
      </c>
      <c r="AB345" s="25">
        <f t="shared" si="15"/>
        <v>2.1666666666666664E-2</v>
      </c>
      <c r="AC345" s="26">
        <v>260</v>
      </c>
      <c r="AD345" s="26">
        <f t="shared" si="16"/>
        <v>165.36</v>
      </c>
      <c r="AE345" s="26">
        <f t="shared" si="16"/>
        <v>89.006666666666675</v>
      </c>
      <c r="AF345" s="26">
        <f t="shared" si="16"/>
        <v>5.6333333333333329</v>
      </c>
      <c r="AG345" s="27">
        <v>2203</v>
      </c>
      <c r="AH345" s="27">
        <v>354</v>
      </c>
      <c r="AI345" s="28">
        <v>0.56834304932735424</v>
      </c>
    </row>
    <row r="346" spans="1:35" s="29" customFormat="1" ht="16.5" customHeight="1">
      <c r="A346" s="19">
        <f t="shared" si="17"/>
        <v>343</v>
      </c>
      <c r="B346" s="20" t="s">
        <v>1279</v>
      </c>
      <c r="C346" s="20" t="s">
        <v>861</v>
      </c>
      <c r="D346" s="20" t="s">
        <v>1336</v>
      </c>
      <c r="E346" s="21" t="s">
        <v>1630</v>
      </c>
      <c r="F346" s="20" t="s">
        <v>26</v>
      </c>
      <c r="G346" s="20" t="s">
        <v>27</v>
      </c>
      <c r="H346" s="20"/>
      <c r="I346" s="23">
        <v>423</v>
      </c>
      <c r="J346" s="23">
        <v>98.4</v>
      </c>
      <c r="K346" s="23">
        <v>77.8</v>
      </c>
      <c r="L346" s="23">
        <v>20.6</v>
      </c>
      <c r="M346" s="23">
        <v>1.6</v>
      </c>
      <c r="N346" s="23">
        <v>424</v>
      </c>
      <c r="O346" s="23">
        <v>98.6</v>
      </c>
      <c r="P346" s="23">
        <v>50</v>
      </c>
      <c r="Q346" s="23">
        <v>44.1</v>
      </c>
      <c r="R346" s="23">
        <v>5.9</v>
      </c>
      <c r="S346" s="23">
        <v>98.6</v>
      </c>
      <c r="T346" s="23">
        <v>424</v>
      </c>
      <c r="U346" s="23">
        <v>59.9</v>
      </c>
      <c r="V346" s="23">
        <v>38.4</v>
      </c>
      <c r="W346" s="23">
        <v>1.7</v>
      </c>
      <c r="X346" s="24">
        <v>315.2</v>
      </c>
      <c r="Y346" s="24">
        <v>207</v>
      </c>
      <c r="Z346" s="25">
        <f t="shared" si="15"/>
        <v>0.63468210659898483</v>
      </c>
      <c r="AA346" s="25">
        <f t="shared" si="15"/>
        <v>0.32993274111675125</v>
      </c>
      <c r="AB346" s="25">
        <f t="shared" si="15"/>
        <v>3.538515228426397E-2</v>
      </c>
      <c r="AC346" s="26">
        <v>315.2</v>
      </c>
      <c r="AD346" s="26">
        <f t="shared" si="16"/>
        <v>200.05180000000001</v>
      </c>
      <c r="AE346" s="26">
        <f t="shared" si="16"/>
        <v>103.99479999999998</v>
      </c>
      <c r="AF346" s="26">
        <f t="shared" si="16"/>
        <v>11.153400000000003</v>
      </c>
      <c r="AG346" s="27">
        <v>2168</v>
      </c>
      <c r="AH346" s="27">
        <v>347</v>
      </c>
      <c r="AI346" s="28">
        <v>0.57292089650626232</v>
      </c>
    </row>
    <row r="347" spans="1:35" s="29" customFormat="1" ht="16.5" customHeight="1">
      <c r="A347" s="19">
        <f t="shared" si="17"/>
        <v>344</v>
      </c>
      <c r="B347" s="20" t="s">
        <v>1279</v>
      </c>
      <c r="C347" s="20" t="s">
        <v>861</v>
      </c>
      <c r="D347" s="20" t="s">
        <v>876</v>
      </c>
      <c r="E347" s="21" t="s">
        <v>1631</v>
      </c>
      <c r="F347" s="20" t="s">
        <v>26</v>
      </c>
      <c r="G347" s="20" t="s">
        <v>27</v>
      </c>
      <c r="H347" s="20"/>
      <c r="I347" s="23">
        <v>391</v>
      </c>
      <c r="J347" s="23">
        <v>98</v>
      </c>
      <c r="K347" s="23">
        <v>76</v>
      </c>
      <c r="L347" s="23">
        <v>21.7</v>
      </c>
      <c r="M347" s="23">
        <v>2.2999999999999998</v>
      </c>
      <c r="N347" s="23">
        <v>391</v>
      </c>
      <c r="O347" s="23">
        <v>98</v>
      </c>
      <c r="P347" s="23">
        <v>52.5</v>
      </c>
      <c r="Q347" s="23">
        <v>41.4</v>
      </c>
      <c r="R347" s="23">
        <v>6.1</v>
      </c>
      <c r="S347" s="23">
        <v>391</v>
      </c>
      <c r="T347" s="23">
        <v>98</v>
      </c>
      <c r="U347" s="23">
        <v>61.7</v>
      </c>
      <c r="V347" s="23">
        <v>36.799999999999997</v>
      </c>
      <c r="W347" s="23">
        <v>1.5</v>
      </c>
      <c r="X347" s="24">
        <v>391</v>
      </c>
      <c r="Y347" s="24">
        <v>98</v>
      </c>
      <c r="Z347" s="25">
        <f t="shared" si="15"/>
        <v>0.63400000000000001</v>
      </c>
      <c r="AA347" s="25">
        <f t="shared" si="15"/>
        <v>0.33300000000000002</v>
      </c>
      <c r="AB347" s="25">
        <f t="shared" si="15"/>
        <v>3.3000000000000002E-2</v>
      </c>
      <c r="AC347" s="26">
        <v>391</v>
      </c>
      <c r="AD347" s="26">
        <f t="shared" si="16"/>
        <v>247.89400000000001</v>
      </c>
      <c r="AE347" s="26">
        <f t="shared" si="16"/>
        <v>130.203</v>
      </c>
      <c r="AF347" s="26">
        <f t="shared" si="16"/>
        <v>12.903</v>
      </c>
      <c r="AG347" s="27">
        <v>2362</v>
      </c>
      <c r="AH347" s="27">
        <v>386</v>
      </c>
      <c r="AI347" s="28">
        <v>0.54866666666666675</v>
      </c>
    </row>
    <row r="348" spans="1:35" s="29" customFormat="1" ht="16.5" customHeight="1">
      <c r="A348" s="19">
        <f t="shared" si="17"/>
        <v>345</v>
      </c>
      <c r="B348" s="20" t="s">
        <v>1279</v>
      </c>
      <c r="C348" s="20" t="s">
        <v>861</v>
      </c>
      <c r="D348" s="20" t="s">
        <v>900</v>
      </c>
      <c r="E348" s="21" t="s">
        <v>1632</v>
      </c>
      <c r="F348" s="20" t="s">
        <v>26</v>
      </c>
      <c r="G348" s="20" t="s">
        <v>27</v>
      </c>
      <c r="H348" s="20"/>
      <c r="I348" s="23">
        <v>292</v>
      </c>
      <c r="J348" s="23">
        <v>97.7</v>
      </c>
      <c r="K348" s="23">
        <v>80.8</v>
      </c>
      <c r="L348" s="23">
        <v>18.5</v>
      </c>
      <c r="M348" s="23">
        <v>0.7</v>
      </c>
      <c r="N348" s="23">
        <v>292</v>
      </c>
      <c r="O348" s="23">
        <v>97.7</v>
      </c>
      <c r="P348" s="23">
        <v>50</v>
      </c>
      <c r="Q348" s="23">
        <v>43.2</v>
      </c>
      <c r="R348" s="23">
        <v>6.8</v>
      </c>
      <c r="S348" s="23">
        <v>292</v>
      </c>
      <c r="T348" s="23">
        <v>97.7</v>
      </c>
      <c r="U348" s="23">
        <v>59.2</v>
      </c>
      <c r="V348" s="23">
        <v>39.4</v>
      </c>
      <c r="W348" s="23">
        <v>1.4</v>
      </c>
      <c r="X348" s="24">
        <v>292</v>
      </c>
      <c r="Y348" s="24">
        <v>97.7</v>
      </c>
      <c r="Z348" s="25">
        <f t="shared" si="15"/>
        <v>0.6333333333333333</v>
      </c>
      <c r="AA348" s="25">
        <f t="shared" si="15"/>
        <v>0.33699999999999997</v>
      </c>
      <c r="AB348" s="25">
        <f t="shared" si="15"/>
        <v>2.9666666666666668E-2</v>
      </c>
      <c r="AC348" s="26">
        <v>292</v>
      </c>
      <c r="AD348" s="26">
        <f t="shared" si="16"/>
        <v>184.93333333333334</v>
      </c>
      <c r="AE348" s="26">
        <f t="shared" si="16"/>
        <v>98.403999999999996</v>
      </c>
      <c r="AF348" s="26">
        <f t="shared" si="16"/>
        <v>8.6626666666666665</v>
      </c>
      <c r="AG348" s="27">
        <v>2391</v>
      </c>
      <c r="AH348" s="27">
        <v>392</v>
      </c>
      <c r="AI348" s="28">
        <v>0.54566666666666663</v>
      </c>
    </row>
    <row r="349" spans="1:35" s="29" customFormat="1" ht="16.5" customHeight="1">
      <c r="A349" s="19">
        <f t="shared" si="17"/>
        <v>346</v>
      </c>
      <c r="B349" s="20" t="s">
        <v>1279</v>
      </c>
      <c r="C349" s="20" t="s">
        <v>861</v>
      </c>
      <c r="D349" s="20" t="s">
        <v>876</v>
      </c>
      <c r="E349" s="21" t="s">
        <v>1633</v>
      </c>
      <c r="F349" s="20" t="s">
        <v>26</v>
      </c>
      <c r="G349" s="20" t="s">
        <v>1294</v>
      </c>
      <c r="H349" s="20"/>
      <c r="I349" s="23">
        <v>314</v>
      </c>
      <c r="J349" s="23">
        <v>99.7</v>
      </c>
      <c r="K349" s="23">
        <v>87.3</v>
      </c>
      <c r="L349" s="23">
        <v>12.4</v>
      </c>
      <c r="M349" s="23">
        <v>0.3</v>
      </c>
      <c r="N349" s="23">
        <v>314</v>
      </c>
      <c r="O349" s="23">
        <v>99.7</v>
      </c>
      <c r="P349" s="23">
        <v>42.7</v>
      </c>
      <c r="Q349" s="23">
        <v>53.5</v>
      </c>
      <c r="R349" s="23">
        <v>3.8</v>
      </c>
      <c r="S349" s="23">
        <v>314</v>
      </c>
      <c r="T349" s="23">
        <v>99.7</v>
      </c>
      <c r="U349" s="23">
        <v>59.9</v>
      </c>
      <c r="V349" s="23">
        <v>39.5</v>
      </c>
      <c r="W349" s="23">
        <v>0.6</v>
      </c>
      <c r="X349" s="24">
        <v>314</v>
      </c>
      <c r="Y349" s="24">
        <v>99.7</v>
      </c>
      <c r="Z349" s="25">
        <f t="shared" si="15"/>
        <v>0.63300000000000001</v>
      </c>
      <c r="AA349" s="25">
        <f t="shared" si="15"/>
        <v>0.35133333333333333</v>
      </c>
      <c r="AB349" s="25">
        <f t="shared" si="15"/>
        <v>1.5666666666666669E-2</v>
      </c>
      <c r="AC349" s="26">
        <v>314</v>
      </c>
      <c r="AD349" s="26">
        <f t="shared" si="16"/>
        <v>198.762</v>
      </c>
      <c r="AE349" s="26">
        <f t="shared" si="16"/>
        <v>110.31866666666667</v>
      </c>
      <c r="AF349" s="26">
        <f t="shared" si="16"/>
        <v>4.9193333333333342</v>
      </c>
      <c r="AG349" s="27">
        <v>1879</v>
      </c>
      <c r="AH349" s="27">
        <v>297</v>
      </c>
      <c r="AI349" s="28">
        <v>0.60633333333333328</v>
      </c>
    </row>
    <row r="350" spans="1:35" s="29" customFormat="1" ht="16.5" customHeight="1">
      <c r="A350" s="19">
        <f t="shared" si="17"/>
        <v>347</v>
      </c>
      <c r="B350" s="20" t="s">
        <v>1279</v>
      </c>
      <c r="C350" s="20" t="s">
        <v>861</v>
      </c>
      <c r="D350" s="20" t="s">
        <v>956</v>
      </c>
      <c r="E350" s="21" t="s">
        <v>1634</v>
      </c>
      <c r="F350" s="20" t="s">
        <v>26</v>
      </c>
      <c r="G350" s="20" t="s">
        <v>27</v>
      </c>
      <c r="H350" s="20"/>
      <c r="I350" s="23">
        <v>225</v>
      </c>
      <c r="J350" s="23">
        <v>98.7</v>
      </c>
      <c r="K350" s="23">
        <v>78.2</v>
      </c>
      <c r="L350" s="23">
        <v>19.600000000000001</v>
      </c>
      <c r="M350" s="23">
        <v>2.2000000000000002</v>
      </c>
      <c r="N350" s="23">
        <v>225</v>
      </c>
      <c r="O350" s="23">
        <v>98.7</v>
      </c>
      <c r="P350" s="23">
        <v>52</v>
      </c>
      <c r="Q350" s="23">
        <v>42.7</v>
      </c>
      <c r="R350" s="23">
        <v>5.3</v>
      </c>
      <c r="S350" s="23">
        <v>225</v>
      </c>
      <c r="T350" s="23">
        <v>98.7</v>
      </c>
      <c r="U350" s="23">
        <v>59.6</v>
      </c>
      <c r="V350" s="23">
        <v>37.799999999999997</v>
      </c>
      <c r="W350" s="23">
        <v>2.7</v>
      </c>
      <c r="X350" s="24">
        <v>225</v>
      </c>
      <c r="Y350" s="24">
        <v>98.7</v>
      </c>
      <c r="Z350" s="25">
        <f t="shared" si="15"/>
        <v>0.6326666666666666</v>
      </c>
      <c r="AA350" s="25">
        <f t="shared" si="15"/>
        <v>0.33366666666666672</v>
      </c>
      <c r="AB350" s="25">
        <f t="shared" si="15"/>
        <v>3.3999999999999996E-2</v>
      </c>
      <c r="AC350" s="26">
        <v>225</v>
      </c>
      <c r="AD350" s="26">
        <f t="shared" si="16"/>
        <v>142.35</v>
      </c>
      <c r="AE350" s="26">
        <f t="shared" si="16"/>
        <v>75.075000000000017</v>
      </c>
      <c r="AF350" s="26">
        <f t="shared" si="16"/>
        <v>7.6499999999999986</v>
      </c>
      <c r="AG350" s="27">
        <v>2412</v>
      </c>
      <c r="AH350" s="27">
        <v>400</v>
      </c>
      <c r="AI350" s="28">
        <v>0.5420190336749634</v>
      </c>
    </row>
    <row r="351" spans="1:35" s="29" customFormat="1" ht="16.5" customHeight="1">
      <c r="A351" s="19">
        <f t="shared" si="17"/>
        <v>348</v>
      </c>
      <c r="B351" s="20" t="s">
        <v>1279</v>
      </c>
      <c r="C351" s="20" t="s">
        <v>861</v>
      </c>
      <c r="D351" s="20" t="s">
        <v>870</v>
      </c>
      <c r="E351" s="21" t="s">
        <v>1635</v>
      </c>
      <c r="F351" s="20" t="s">
        <v>71</v>
      </c>
      <c r="G351" s="20" t="s">
        <v>1417</v>
      </c>
      <c r="H351" s="20"/>
      <c r="I351" s="23">
        <v>299</v>
      </c>
      <c r="J351" s="23">
        <v>95.2</v>
      </c>
      <c r="K351" s="23">
        <v>72.900000000000006</v>
      </c>
      <c r="L351" s="23">
        <v>27.1</v>
      </c>
      <c r="M351" s="23">
        <v>0</v>
      </c>
      <c r="N351" s="23">
        <v>299</v>
      </c>
      <c r="O351" s="23">
        <v>95.2</v>
      </c>
      <c r="P351" s="23">
        <v>64.599999999999994</v>
      </c>
      <c r="Q351" s="23">
        <v>31.1</v>
      </c>
      <c r="R351" s="23">
        <v>4.3</v>
      </c>
      <c r="S351" s="23">
        <v>299</v>
      </c>
      <c r="T351" s="23">
        <v>95.2</v>
      </c>
      <c r="U351" s="23">
        <v>52.2</v>
      </c>
      <c r="V351" s="23">
        <v>46.8</v>
      </c>
      <c r="W351" s="23">
        <v>1</v>
      </c>
      <c r="X351" s="24">
        <v>299</v>
      </c>
      <c r="Y351" s="24">
        <v>95.2</v>
      </c>
      <c r="Z351" s="25">
        <f t="shared" si="15"/>
        <v>0.6323333333333333</v>
      </c>
      <c r="AA351" s="25">
        <f t="shared" si="15"/>
        <v>0.35</v>
      </c>
      <c r="AB351" s="25">
        <f t="shared" si="15"/>
        <v>1.7666666666666667E-2</v>
      </c>
      <c r="AC351" s="26">
        <v>299</v>
      </c>
      <c r="AD351" s="26">
        <f t="shared" si="16"/>
        <v>189.06766666666667</v>
      </c>
      <c r="AE351" s="26">
        <f t="shared" si="16"/>
        <v>104.64999999999999</v>
      </c>
      <c r="AF351" s="26">
        <f t="shared" si="16"/>
        <v>5.2823333333333338</v>
      </c>
      <c r="AG351" s="27">
        <v>2548</v>
      </c>
      <c r="AH351" s="27">
        <v>434</v>
      </c>
      <c r="AI351" s="28">
        <v>0.51833333333333331</v>
      </c>
    </row>
    <row r="352" spans="1:35" s="29" customFormat="1" ht="16.5" customHeight="1">
      <c r="A352" s="19">
        <f t="shared" si="17"/>
        <v>349</v>
      </c>
      <c r="B352" s="20" t="s">
        <v>1279</v>
      </c>
      <c r="C352" s="20" t="s">
        <v>30</v>
      </c>
      <c r="D352" s="20" t="s">
        <v>1340</v>
      </c>
      <c r="E352" s="21" t="s">
        <v>1636</v>
      </c>
      <c r="F352" s="20" t="s">
        <v>71</v>
      </c>
      <c r="G352" s="20" t="s">
        <v>27</v>
      </c>
      <c r="H352" s="20"/>
      <c r="I352" s="23">
        <v>29</v>
      </c>
      <c r="J352" s="23">
        <v>100</v>
      </c>
      <c r="K352" s="23">
        <v>82.8</v>
      </c>
      <c r="L352" s="23">
        <v>17.2</v>
      </c>
      <c r="M352" s="23">
        <v>0</v>
      </c>
      <c r="N352" s="23">
        <v>29</v>
      </c>
      <c r="O352" s="23">
        <v>100</v>
      </c>
      <c r="P352" s="23">
        <v>44.8</v>
      </c>
      <c r="Q352" s="23">
        <v>44.8</v>
      </c>
      <c r="R352" s="23">
        <v>10.4</v>
      </c>
      <c r="S352" s="23">
        <v>29</v>
      </c>
      <c r="T352" s="23">
        <v>100</v>
      </c>
      <c r="U352" s="23">
        <v>62.1</v>
      </c>
      <c r="V352" s="23">
        <v>37.9</v>
      </c>
      <c r="W352" s="23">
        <v>0</v>
      </c>
      <c r="X352" s="24">
        <v>29</v>
      </c>
      <c r="Y352" s="24">
        <v>100</v>
      </c>
      <c r="Z352" s="25">
        <f t="shared" si="15"/>
        <v>0.63233333333333319</v>
      </c>
      <c r="AA352" s="25">
        <f t="shared" si="15"/>
        <v>0.33299999999999996</v>
      </c>
      <c r="AB352" s="25">
        <f t="shared" si="15"/>
        <v>3.4666666666666665E-2</v>
      </c>
      <c r="AC352" s="26">
        <v>29</v>
      </c>
      <c r="AD352" s="26">
        <f t="shared" si="16"/>
        <v>18.337666666666664</v>
      </c>
      <c r="AE352" s="26">
        <f t="shared" si="16"/>
        <v>9.6569999999999983</v>
      </c>
      <c r="AF352" s="26">
        <f t="shared" si="16"/>
        <v>1.0053333333333332</v>
      </c>
      <c r="AG352" s="27">
        <v>2812</v>
      </c>
      <c r="AH352" s="27">
        <v>501</v>
      </c>
      <c r="AI352" s="28">
        <v>0.45833333333333331</v>
      </c>
    </row>
    <row r="353" spans="1:35" s="29" customFormat="1" ht="16.5" customHeight="1">
      <c r="A353" s="19">
        <f t="shared" si="17"/>
        <v>350</v>
      </c>
      <c r="B353" s="20" t="s">
        <v>1279</v>
      </c>
      <c r="C353" s="20" t="s">
        <v>861</v>
      </c>
      <c r="D353" s="20" t="s">
        <v>876</v>
      </c>
      <c r="E353" s="21" t="s">
        <v>1637</v>
      </c>
      <c r="F353" s="20" t="s">
        <v>26</v>
      </c>
      <c r="G353" s="20" t="s">
        <v>27</v>
      </c>
      <c r="H353" s="20"/>
      <c r="I353" s="23">
        <v>366</v>
      </c>
      <c r="J353" s="23">
        <v>96.8</v>
      </c>
      <c r="K353" s="23">
        <v>77</v>
      </c>
      <c r="L353" s="23">
        <v>21.9</v>
      </c>
      <c r="M353" s="23">
        <v>1.1000000000000001</v>
      </c>
      <c r="N353" s="23">
        <v>367</v>
      </c>
      <c r="O353" s="23">
        <v>97.1</v>
      </c>
      <c r="P353" s="23">
        <v>54</v>
      </c>
      <c r="Q353" s="23">
        <v>42</v>
      </c>
      <c r="R353" s="23">
        <v>4.0999999999999996</v>
      </c>
      <c r="S353" s="23">
        <v>367</v>
      </c>
      <c r="T353" s="23">
        <v>97.1</v>
      </c>
      <c r="U353" s="23">
        <v>58.6</v>
      </c>
      <c r="V353" s="23">
        <v>38.700000000000003</v>
      </c>
      <c r="W353" s="23">
        <v>2.7</v>
      </c>
      <c r="X353" s="24">
        <v>366.66666666666669</v>
      </c>
      <c r="Y353" s="24">
        <v>97</v>
      </c>
      <c r="Z353" s="25">
        <f t="shared" si="15"/>
        <v>0.63187454545454547</v>
      </c>
      <c r="AA353" s="25">
        <f t="shared" si="15"/>
        <v>0.34211181818181818</v>
      </c>
      <c r="AB353" s="25">
        <f t="shared" si="15"/>
        <v>2.6347272727272726E-2</v>
      </c>
      <c r="AC353" s="26">
        <v>366.66666666666669</v>
      </c>
      <c r="AD353" s="26">
        <f t="shared" si="16"/>
        <v>231.68733333333336</v>
      </c>
      <c r="AE353" s="26">
        <f t="shared" si="16"/>
        <v>125.441</v>
      </c>
      <c r="AF353" s="26">
        <f t="shared" si="16"/>
        <v>9.6606666666666676</v>
      </c>
      <c r="AG353" s="27">
        <v>2126</v>
      </c>
      <c r="AH353" s="27">
        <v>337</v>
      </c>
      <c r="AI353" s="28">
        <v>0.57866666666666655</v>
      </c>
    </row>
    <row r="354" spans="1:35" s="29" customFormat="1" ht="16.5" customHeight="1">
      <c r="A354" s="19">
        <f t="shared" si="17"/>
        <v>351</v>
      </c>
      <c r="B354" s="20" t="s">
        <v>1279</v>
      </c>
      <c r="C354" s="20" t="s">
        <v>861</v>
      </c>
      <c r="D354" s="20" t="s">
        <v>874</v>
      </c>
      <c r="E354" s="21" t="s">
        <v>1638</v>
      </c>
      <c r="F354" s="20" t="s">
        <v>71</v>
      </c>
      <c r="G354" s="20" t="s">
        <v>1294</v>
      </c>
      <c r="H354" s="20"/>
      <c r="I354" s="23">
        <v>293</v>
      </c>
      <c r="J354" s="23">
        <v>97.7</v>
      </c>
      <c r="K354" s="23">
        <v>82.3</v>
      </c>
      <c r="L354" s="23">
        <v>16.7</v>
      </c>
      <c r="M354" s="23">
        <v>1</v>
      </c>
      <c r="N354" s="23">
        <v>293</v>
      </c>
      <c r="O354" s="23">
        <v>97.7</v>
      </c>
      <c r="P354" s="23">
        <v>50.5</v>
      </c>
      <c r="Q354" s="23">
        <v>43.7</v>
      </c>
      <c r="R354" s="23">
        <v>5.8</v>
      </c>
      <c r="S354" s="23">
        <v>294</v>
      </c>
      <c r="T354" s="23">
        <v>98</v>
      </c>
      <c r="U354" s="23">
        <v>56.5</v>
      </c>
      <c r="V354" s="23">
        <v>42.2</v>
      </c>
      <c r="W354" s="23">
        <v>1.3</v>
      </c>
      <c r="X354" s="24">
        <v>293.33333333333331</v>
      </c>
      <c r="Y354" s="24">
        <v>97.8</v>
      </c>
      <c r="Z354" s="25">
        <f t="shared" si="15"/>
        <v>0.63092499999999996</v>
      </c>
      <c r="AA354" s="25">
        <f t="shared" si="15"/>
        <v>0.34209090909090906</v>
      </c>
      <c r="AB354" s="25">
        <f t="shared" si="15"/>
        <v>2.6984090909090909E-2</v>
      </c>
      <c r="AC354" s="26">
        <v>293.33333333333331</v>
      </c>
      <c r="AD354" s="26">
        <f t="shared" si="16"/>
        <v>185.07133333333331</v>
      </c>
      <c r="AE354" s="26">
        <f t="shared" si="16"/>
        <v>100.34666666666665</v>
      </c>
      <c r="AF354" s="26">
        <f t="shared" si="16"/>
        <v>7.9153333333333329</v>
      </c>
      <c r="AG354" s="27">
        <v>1874</v>
      </c>
      <c r="AH354" s="27">
        <v>293</v>
      </c>
      <c r="AI354" s="28">
        <v>0.60699999999999998</v>
      </c>
    </row>
    <row r="355" spans="1:35" s="29" customFormat="1" ht="16.5" customHeight="1">
      <c r="A355" s="19">
        <f t="shared" si="17"/>
        <v>352</v>
      </c>
      <c r="B355" s="20" t="s">
        <v>1279</v>
      </c>
      <c r="C355" s="20" t="s">
        <v>861</v>
      </c>
      <c r="D355" s="20" t="s">
        <v>1216</v>
      </c>
      <c r="E355" s="21" t="s">
        <v>1639</v>
      </c>
      <c r="F355" s="20" t="s">
        <v>26</v>
      </c>
      <c r="G355" s="20" t="s">
        <v>27</v>
      </c>
      <c r="H355" s="20"/>
      <c r="I355" s="23">
        <v>313</v>
      </c>
      <c r="J355" s="23">
        <v>99.7</v>
      </c>
      <c r="K355" s="23">
        <v>73.5</v>
      </c>
      <c r="L355" s="23">
        <v>24</v>
      </c>
      <c r="M355" s="23">
        <v>2.5</v>
      </c>
      <c r="N355" s="23">
        <v>313</v>
      </c>
      <c r="O355" s="23">
        <v>99.7</v>
      </c>
      <c r="P355" s="23">
        <v>54.6</v>
      </c>
      <c r="Q355" s="23">
        <v>38</v>
      </c>
      <c r="R355" s="23">
        <v>7.4</v>
      </c>
      <c r="S355" s="23">
        <v>313</v>
      </c>
      <c r="T355" s="23">
        <v>99.7</v>
      </c>
      <c r="U355" s="23">
        <v>61</v>
      </c>
      <c r="V355" s="23">
        <v>37.700000000000003</v>
      </c>
      <c r="W355" s="23">
        <v>1.3</v>
      </c>
      <c r="X355" s="24">
        <v>313</v>
      </c>
      <c r="Y355" s="24">
        <v>99.7</v>
      </c>
      <c r="Z355" s="25">
        <f t="shared" si="15"/>
        <v>0.63033333333333341</v>
      </c>
      <c r="AA355" s="25">
        <f t="shared" si="15"/>
        <v>0.33233333333333337</v>
      </c>
      <c r="AB355" s="25">
        <f t="shared" si="15"/>
        <v>3.7333333333333336E-2</v>
      </c>
      <c r="AC355" s="26">
        <v>313</v>
      </c>
      <c r="AD355" s="26">
        <f t="shared" si="16"/>
        <v>197.29433333333336</v>
      </c>
      <c r="AE355" s="26">
        <f t="shared" si="16"/>
        <v>104.02033333333334</v>
      </c>
      <c r="AF355" s="26">
        <f t="shared" si="16"/>
        <v>11.685333333333334</v>
      </c>
      <c r="AG355" s="27">
        <v>1688</v>
      </c>
      <c r="AH355" s="27">
        <v>259</v>
      </c>
      <c r="AI355" s="28">
        <v>0.62619590958019378</v>
      </c>
    </row>
    <row r="356" spans="1:35" s="29" customFormat="1" ht="16.5" customHeight="1">
      <c r="A356" s="19">
        <f t="shared" si="17"/>
        <v>353</v>
      </c>
      <c r="B356" s="20" t="s">
        <v>1279</v>
      </c>
      <c r="C356" s="20" t="s">
        <v>861</v>
      </c>
      <c r="D356" s="20" t="s">
        <v>878</v>
      </c>
      <c r="E356" s="21" t="s">
        <v>1640</v>
      </c>
      <c r="F356" s="20" t="s">
        <v>26</v>
      </c>
      <c r="G356" s="20" t="s">
        <v>27</v>
      </c>
      <c r="H356" s="20"/>
      <c r="I356" s="23">
        <v>291</v>
      </c>
      <c r="J356" s="23">
        <v>99.7</v>
      </c>
      <c r="K356" s="23">
        <v>74.599999999999994</v>
      </c>
      <c r="L356" s="23">
        <v>23.4</v>
      </c>
      <c r="M356" s="23">
        <v>2</v>
      </c>
      <c r="N356" s="23">
        <v>291</v>
      </c>
      <c r="O356" s="23">
        <v>99.7</v>
      </c>
      <c r="P356" s="23">
        <v>54.3</v>
      </c>
      <c r="Q356" s="23">
        <v>42.3</v>
      </c>
      <c r="R356" s="23">
        <v>3.4</v>
      </c>
      <c r="S356" s="23">
        <v>291</v>
      </c>
      <c r="T356" s="23">
        <v>99.7</v>
      </c>
      <c r="U356" s="23">
        <v>60.1</v>
      </c>
      <c r="V356" s="23">
        <v>37.1</v>
      </c>
      <c r="W356" s="23">
        <v>2.8</v>
      </c>
      <c r="X356" s="24">
        <v>291</v>
      </c>
      <c r="Y356" s="24">
        <v>99.7</v>
      </c>
      <c r="Z356" s="25">
        <f t="shared" si="15"/>
        <v>0.63</v>
      </c>
      <c r="AA356" s="25">
        <f t="shared" si="15"/>
        <v>0.34266666666666662</v>
      </c>
      <c r="AB356" s="25">
        <f t="shared" si="15"/>
        <v>2.7333333333333334E-2</v>
      </c>
      <c r="AC356" s="26">
        <v>291</v>
      </c>
      <c r="AD356" s="26">
        <f t="shared" si="16"/>
        <v>183.33</v>
      </c>
      <c r="AE356" s="26">
        <f t="shared" si="16"/>
        <v>99.71599999999998</v>
      </c>
      <c r="AF356" s="26">
        <f t="shared" si="16"/>
        <v>7.9540000000000006</v>
      </c>
      <c r="AG356" s="27">
        <v>2263</v>
      </c>
      <c r="AH356" s="27">
        <v>366</v>
      </c>
      <c r="AI356" s="28">
        <v>0.55972857142857146</v>
      </c>
    </row>
    <row r="357" spans="1:35" s="29" customFormat="1" ht="16.5" customHeight="1">
      <c r="A357" s="19">
        <f t="shared" si="17"/>
        <v>354</v>
      </c>
      <c r="B357" s="20" t="s">
        <v>1279</v>
      </c>
      <c r="C357" s="20" t="s">
        <v>861</v>
      </c>
      <c r="D357" s="20" t="s">
        <v>956</v>
      </c>
      <c r="E357" s="21" t="s">
        <v>1641</v>
      </c>
      <c r="F357" s="20" t="s">
        <v>71</v>
      </c>
      <c r="G357" s="20" t="s">
        <v>27</v>
      </c>
      <c r="H357" s="20"/>
      <c r="I357" s="23">
        <v>9</v>
      </c>
      <c r="J357" s="23">
        <v>100</v>
      </c>
      <c r="K357" s="23">
        <v>77.8</v>
      </c>
      <c r="L357" s="23">
        <v>22.2</v>
      </c>
      <c r="M357" s="23">
        <v>0</v>
      </c>
      <c r="N357" s="23">
        <v>9</v>
      </c>
      <c r="O357" s="23">
        <v>100</v>
      </c>
      <c r="P357" s="23">
        <v>44.4</v>
      </c>
      <c r="Q357" s="23">
        <v>55.6</v>
      </c>
      <c r="R357" s="23">
        <v>0</v>
      </c>
      <c r="S357" s="23">
        <v>9</v>
      </c>
      <c r="T357" s="23">
        <v>100</v>
      </c>
      <c r="U357" s="23">
        <v>66.7</v>
      </c>
      <c r="V357" s="23">
        <v>33.299999999999997</v>
      </c>
      <c r="W357" s="23">
        <v>0</v>
      </c>
      <c r="X357" s="24">
        <v>9</v>
      </c>
      <c r="Y357" s="24">
        <v>100</v>
      </c>
      <c r="Z357" s="25">
        <f t="shared" si="15"/>
        <v>0.6296666666666666</v>
      </c>
      <c r="AA357" s="25">
        <f t="shared" si="15"/>
        <v>0.37033333333333335</v>
      </c>
      <c r="AB357" s="25">
        <f t="shared" si="15"/>
        <v>0</v>
      </c>
      <c r="AC357" s="26">
        <v>9</v>
      </c>
      <c r="AD357" s="26">
        <f t="shared" si="16"/>
        <v>5.6669999999999998</v>
      </c>
      <c r="AE357" s="26">
        <f t="shared" si="16"/>
        <v>3.3330000000000002</v>
      </c>
      <c r="AF357" s="26">
        <f t="shared" si="16"/>
        <v>0</v>
      </c>
      <c r="AG357" s="27">
        <v>1538</v>
      </c>
      <c r="AH357" s="27">
        <v>234</v>
      </c>
      <c r="AI357" s="28">
        <v>0.64266666666666672</v>
      </c>
    </row>
    <row r="358" spans="1:35" s="29" customFormat="1" ht="16.5" customHeight="1">
      <c r="A358" s="19">
        <f t="shared" si="17"/>
        <v>354</v>
      </c>
      <c r="B358" s="20" t="s">
        <v>1279</v>
      </c>
      <c r="C358" s="20" t="s">
        <v>861</v>
      </c>
      <c r="D358" s="20" t="s">
        <v>872</v>
      </c>
      <c r="E358" s="21" t="s">
        <v>1642</v>
      </c>
      <c r="F358" s="20" t="s">
        <v>26</v>
      </c>
      <c r="G358" s="20" t="s">
        <v>27</v>
      </c>
      <c r="H358" s="20"/>
      <c r="I358" s="23">
        <v>90</v>
      </c>
      <c r="J358" s="23">
        <v>96.8</v>
      </c>
      <c r="K358" s="23">
        <v>70</v>
      </c>
      <c r="L358" s="23">
        <v>25.6</v>
      </c>
      <c r="M358" s="23">
        <v>4.4000000000000004</v>
      </c>
      <c r="N358" s="23">
        <v>90</v>
      </c>
      <c r="O358" s="23">
        <v>96.8</v>
      </c>
      <c r="P358" s="23">
        <v>52.2</v>
      </c>
      <c r="Q358" s="23">
        <v>40</v>
      </c>
      <c r="R358" s="23">
        <v>7.8</v>
      </c>
      <c r="S358" s="23">
        <v>90</v>
      </c>
      <c r="T358" s="23">
        <v>96.8</v>
      </c>
      <c r="U358" s="23">
        <v>66.7</v>
      </c>
      <c r="V358" s="23">
        <v>30</v>
      </c>
      <c r="W358" s="23">
        <v>3.3</v>
      </c>
      <c r="X358" s="24">
        <v>90</v>
      </c>
      <c r="Y358" s="24">
        <v>96.8</v>
      </c>
      <c r="Z358" s="25">
        <f t="shared" si="15"/>
        <v>0.6296666666666666</v>
      </c>
      <c r="AA358" s="25">
        <f t="shared" si="15"/>
        <v>0.31866666666666665</v>
      </c>
      <c r="AB358" s="25">
        <f t="shared" si="15"/>
        <v>5.1666666666666673E-2</v>
      </c>
      <c r="AC358" s="26">
        <v>90</v>
      </c>
      <c r="AD358" s="26">
        <f t="shared" si="16"/>
        <v>56.669999999999995</v>
      </c>
      <c r="AE358" s="26">
        <f t="shared" si="16"/>
        <v>28.68</v>
      </c>
      <c r="AF358" s="26">
        <f t="shared" si="16"/>
        <v>4.6500000000000004</v>
      </c>
      <c r="AG358" s="27">
        <v>2093</v>
      </c>
      <c r="AH358" s="27">
        <v>331</v>
      </c>
      <c r="AI358" s="28">
        <v>0.58233333333333337</v>
      </c>
    </row>
    <row r="359" spans="1:35" s="29" customFormat="1" ht="16.5" customHeight="1">
      <c r="A359" s="19">
        <f t="shared" si="17"/>
        <v>356</v>
      </c>
      <c r="B359" s="20" t="s">
        <v>1279</v>
      </c>
      <c r="C359" s="20" t="s">
        <v>861</v>
      </c>
      <c r="D359" s="20" t="s">
        <v>862</v>
      </c>
      <c r="E359" s="21" t="s">
        <v>1643</v>
      </c>
      <c r="F359" s="20" t="s">
        <v>26</v>
      </c>
      <c r="G359" s="20" t="s">
        <v>27</v>
      </c>
      <c r="H359" s="20"/>
      <c r="I359" s="23">
        <v>106</v>
      </c>
      <c r="J359" s="23">
        <v>98.1</v>
      </c>
      <c r="K359" s="23">
        <v>79.3</v>
      </c>
      <c r="L359" s="23">
        <v>19.8</v>
      </c>
      <c r="M359" s="23">
        <v>0.9</v>
      </c>
      <c r="N359" s="23">
        <v>106</v>
      </c>
      <c r="O359" s="23">
        <v>98.1</v>
      </c>
      <c r="P359" s="23">
        <v>41.5</v>
      </c>
      <c r="Q359" s="23">
        <v>52.8</v>
      </c>
      <c r="R359" s="23">
        <v>5.7</v>
      </c>
      <c r="S359" s="23">
        <v>106</v>
      </c>
      <c r="T359" s="23">
        <v>98.1</v>
      </c>
      <c r="U359" s="23">
        <v>67.900000000000006</v>
      </c>
      <c r="V359" s="23">
        <v>32.1</v>
      </c>
      <c r="W359" s="23">
        <v>0</v>
      </c>
      <c r="X359" s="24">
        <v>106</v>
      </c>
      <c r="Y359" s="24">
        <v>98.09999999999998</v>
      </c>
      <c r="Z359" s="25">
        <f t="shared" si="15"/>
        <v>0.629</v>
      </c>
      <c r="AA359" s="25">
        <f t="shared" si="15"/>
        <v>0.34899999999999998</v>
      </c>
      <c r="AB359" s="25">
        <f t="shared" si="15"/>
        <v>2.2000000000000002E-2</v>
      </c>
      <c r="AC359" s="26">
        <v>106</v>
      </c>
      <c r="AD359" s="26">
        <f t="shared" si="16"/>
        <v>66.674000000000007</v>
      </c>
      <c r="AE359" s="26">
        <f t="shared" si="16"/>
        <v>36.994</v>
      </c>
      <c r="AF359" s="26">
        <f t="shared" si="16"/>
        <v>2.3320000000000003</v>
      </c>
      <c r="AG359" s="27">
        <v>2576</v>
      </c>
      <c r="AH359" s="27">
        <v>441</v>
      </c>
      <c r="AI359" s="28">
        <v>0.5126666666666666</v>
      </c>
    </row>
    <row r="360" spans="1:35" s="29" customFormat="1" ht="16.5" customHeight="1">
      <c r="A360" s="19">
        <f t="shared" si="17"/>
        <v>357</v>
      </c>
      <c r="B360" s="20" t="s">
        <v>1279</v>
      </c>
      <c r="C360" s="20" t="s">
        <v>861</v>
      </c>
      <c r="D360" s="20" t="s">
        <v>897</v>
      </c>
      <c r="E360" s="21" t="s">
        <v>1644</v>
      </c>
      <c r="F360" s="20" t="s">
        <v>71</v>
      </c>
      <c r="G360" s="20" t="s">
        <v>1417</v>
      </c>
      <c r="H360" s="20"/>
      <c r="I360" s="23">
        <v>368</v>
      </c>
      <c r="J360" s="23">
        <v>96.3</v>
      </c>
      <c r="K360" s="23">
        <v>72.599999999999994</v>
      </c>
      <c r="L360" s="23">
        <v>25</v>
      </c>
      <c r="M360" s="23">
        <v>2.4</v>
      </c>
      <c r="N360" s="23">
        <v>368</v>
      </c>
      <c r="O360" s="23">
        <v>96.3</v>
      </c>
      <c r="P360" s="23">
        <v>56.3</v>
      </c>
      <c r="Q360" s="23">
        <v>38</v>
      </c>
      <c r="R360" s="23">
        <v>5.7</v>
      </c>
      <c r="S360" s="23">
        <v>368</v>
      </c>
      <c r="T360" s="23">
        <v>96.3</v>
      </c>
      <c r="U360" s="23">
        <v>59.8</v>
      </c>
      <c r="V360" s="23">
        <v>39.1</v>
      </c>
      <c r="W360" s="23">
        <v>1.1000000000000001</v>
      </c>
      <c r="X360" s="24">
        <v>368</v>
      </c>
      <c r="Y360" s="24">
        <v>96.3</v>
      </c>
      <c r="Z360" s="25">
        <f t="shared" si="15"/>
        <v>0.62899999999999989</v>
      </c>
      <c r="AA360" s="25">
        <f t="shared" si="15"/>
        <v>0.34033333333333332</v>
      </c>
      <c r="AB360" s="25">
        <f t="shared" si="15"/>
        <v>3.0666666666666668E-2</v>
      </c>
      <c r="AC360" s="26">
        <v>368</v>
      </c>
      <c r="AD360" s="26">
        <f t="shared" si="16"/>
        <v>231.47199999999995</v>
      </c>
      <c r="AE360" s="26">
        <f t="shared" si="16"/>
        <v>125.24266666666666</v>
      </c>
      <c r="AF360" s="26">
        <f t="shared" si="16"/>
        <v>11.285333333333334</v>
      </c>
      <c r="AG360" s="27">
        <v>2442</v>
      </c>
      <c r="AH360" s="27">
        <v>410</v>
      </c>
      <c r="AI360" s="28">
        <v>0.53668233082706773</v>
      </c>
    </row>
    <row r="361" spans="1:35" s="29" customFormat="1" ht="16.5" customHeight="1">
      <c r="A361" s="19">
        <f t="shared" si="17"/>
        <v>358</v>
      </c>
      <c r="B361" s="20" t="s">
        <v>1279</v>
      </c>
      <c r="C361" s="20" t="s">
        <v>861</v>
      </c>
      <c r="D361" s="20" t="s">
        <v>894</v>
      </c>
      <c r="E361" s="21" t="s">
        <v>1645</v>
      </c>
      <c r="F361" s="20" t="s">
        <v>26</v>
      </c>
      <c r="G361" s="20" t="s">
        <v>27</v>
      </c>
      <c r="H361" s="20"/>
      <c r="I361" s="23">
        <v>372</v>
      </c>
      <c r="J361" s="23">
        <v>99.5</v>
      </c>
      <c r="K361" s="23">
        <v>73.7</v>
      </c>
      <c r="L361" s="23">
        <v>24.5</v>
      </c>
      <c r="M361" s="23">
        <v>1.9</v>
      </c>
      <c r="N361" s="23">
        <v>372</v>
      </c>
      <c r="O361" s="23">
        <v>99.5</v>
      </c>
      <c r="P361" s="23">
        <v>57.3</v>
      </c>
      <c r="Q361" s="23">
        <v>38.700000000000003</v>
      </c>
      <c r="R361" s="23">
        <v>4</v>
      </c>
      <c r="S361" s="23">
        <v>372</v>
      </c>
      <c r="T361" s="23">
        <v>99.5</v>
      </c>
      <c r="U361" s="23">
        <v>57.5</v>
      </c>
      <c r="V361" s="23">
        <v>38.200000000000003</v>
      </c>
      <c r="W361" s="23">
        <v>4.3</v>
      </c>
      <c r="X361" s="24">
        <v>372</v>
      </c>
      <c r="Y361" s="24">
        <v>99.5</v>
      </c>
      <c r="Z361" s="25">
        <f t="shared" si="15"/>
        <v>0.6283333333333333</v>
      </c>
      <c r="AA361" s="25">
        <f t="shared" si="15"/>
        <v>0.33800000000000008</v>
      </c>
      <c r="AB361" s="25">
        <f t="shared" si="15"/>
        <v>3.4000000000000002E-2</v>
      </c>
      <c r="AC361" s="26">
        <v>372</v>
      </c>
      <c r="AD361" s="26">
        <f t="shared" si="16"/>
        <v>233.73999999999998</v>
      </c>
      <c r="AE361" s="26">
        <f t="shared" si="16"/>
        <v>125.73600000000003</v>
      </c>
      <c r="AF361" s="26">
        <f t="shared" si="16"/>
        <v>12.648000000000001</v>
      </c>
      <c r="AG361" s="27">
        <v>1781</v>
      </c>
      <c r="AH361" s="27">
        <v>275</v>
      </c>
      <c r="AI361" s="28">
        <v>0.61733333333333329</v>
      </c>
    </row>
    <row r="362" spans="1:35" s="29" customFormat="1" ht="16.5" customHeight="1">
      <c r="A362" s="19">
        <f t="shared" si="17"/>
        <v>358</v>
      </c>
      <c r="B362" s="20" t="s">
        <v>1279</v>
      </c>
      <c r="C362" s="20" t="s">
        <v>861</v>
      </c>
      <c r="D362" s="20" t="s">
        <v>894</v>
      </c>
      <c r="E362" s="21" t="s">
        <v>1646</v>
      </c>
      <c r="F362" s="20" t="s">
        <v>26</v>
      </c>
      <c r="G362" s="20" t="s">
        <v>27</v>
      </c>
      <c r="H362" s="20"/>
      <c r="I362" s="23">
        <v>575</v>
      </c>
      <c r="J362" s="23">
        <v>98.6</v>
      </c>
      <c r="K362" s="23">
        <v>77.900000000000006</v>
      </c>
      <c r="L362" s="23">
        <v>21.2</v>
      </c>
      <c r="M362" s="23">
        <v>0.9</v>
      </c>
      <c r="N362" s="23">
        <v>575</v>
      </c>
      <c r="O362" s="23">
        <v>98.6</v>
      </c>
      <c r="P362" s="23">
        <v>51.8</v>
      </c>
      <c r="Q362" s="23">
        <v>42.6</v>
      </c>
      <c r="R362" s="23">
        <v>5.6</v>
      </c>
      <c r="S362" s="23">
        <v>575</v>
      </c>
      <c r="T362" s="23">
        <v>98.6</v>
      </c>
      <c r="U362" s="23">
        <v>58.8</v>
      </c>
      <c r="V362" s="23">
        <v>40.5</v>
      </c>
      <c r="W362" s="23">
        <v>0.7</v>
      </c>
      <c r="X362" s="24">
        <v>575</v>
      </c>
      <c r="Y362" s="24">
        <v>98.59999999999998</v>
      </c>
      <c r="Z362" s="25">
        <f t="shared" si="15"/>
        <v>0.6283333333333333</v>
      </c>
      <c r="AA362" s="25">
        <f t="shared" si="15"/>
        <v>0.34766666666666668</v>
      </c>
      <c r="AB362" s="25">
        <f t="shared" si="15"/>
        <v>2.4E-2</v>
      </c>
      <c r="AC362" s="26">
        <v>575</v>
      </c>
      <c r="AD362" s="26">
        <f t="shared" si="16"/>
        <v>361.29166666666663</v>
      </c>
      <c r="AE362" s="26">
        <f t="shared" si="16"/>
        <v>199.90833333333333</v>
      </c>
      <c r="AF362" s="26">
        <f t="shared" si="16"/>
        <v>13.8</v>
      </c>
      <c r="AG362" s="27">
        <v>2350</v>
      </c>
      <c r="AH362" s="27">
        <v>384</v>
      </c>
      <c r="AI362" s="28">
        <v>0.55000000000000004</v>
      </c>
    </row>
    <row r="363" spans="1:35" s="29" customFormat="1" ht="16.5" customHeight="1">
      <c r="A363" s="19">
        <f t="shared" si="17"/>
        <v>360</v>
      </c>
      <c r="B363" s="20" t="s">
        <v>1279</v>
      </c>
      <c r="C363" s="20" t="s">
        <v>861</v>
      </c>
      <c r="D363" s="20" t="s">
        <v>1414</v>
      </c>
      <c r="E363" s="21" t="s">
        <v>1647</v>
      </c>
      <c r="F363" s="20" t="s">
        <v>26</v>
      </c>
      <c r="G363" s="20" t="s">
        <v>27</v>
      </c>
      <c r="H363" s="20"/>
      <c r="I363" s="23">
        <v>222</v>
      </c>
      <c r="J363" s="23">
        <v>97.8</v>
      </c>
      <c r="K363" s="23">
        <v>76.599999999999994</v>
      </c>
      <c r="L363" s="23">
        <v>22.5</v>
      </c>
      <c r="M363" s="23">
        <v>0.9</v>
      </c>
      <c r="N363" s="23">
        <v>222</v>
      </c>
      <c r="O363" s="23">
        <v>97.8</v>
      </c>
      <c r="P363" s="23">
        <v>51.4</v>
      </c>
      <c r="Q363" s="23">
        <v>41.9</v>
      </c>
      <c r="R363" s="23">
        <v>6.7</v>
      </c>
      <c r="S363" s="23">
        <v>222</v>
      </c>
      <c r="T363" s="23">
        <v>97.8</v>
      </c>
      <c r="U363" s="23">
        <v>60.4</v>
      </c>
      <c r="V363" s="23">
        <v>37.799999999999997</v>
      </c>
      <c r="W363" s="23">
        <v>1.8</v>
      </c>
      <c r="X363" s="24">
        <v>222</v>
      </c>
      <c r="Y363" s="24">
        <v>97.8</v>
      </c>
      <c r="Z363" s="25">
        <f t="shared" si="15"/>
        <v>0.62799999999999989</v>
      </c>
      <c r="AA363" s="25">
        <f t="shared" si="15"/>
        <v>0.34066666666666662</v>
      </c>
      <c r="AB363" s="25">
        <f t="shared" si="15"/>
        <v>3.1333333333333338E-2</v>
      </c>
      <c r="AC363" s="26">
        <v>222</v>
      </c>
      <c r="AD363" s="26">
        <f t="shared" si="16"/>
        <v>139.41599999999997</v>
      </c>
      <c r="AE363" s="26">
        <f t="shared" si="16"/>
        <v>75.627999999999986</v>
      </c>
      <c r="AF363" s="26">
        <f t="shared" si="16"/>
        <v>6.9560000000000013</v>
      </c>
      <c r="AG363" s="27">
        <v>1283</v>
      </c>
      <c r="AH363" s="27">
        <v>195</v>
      </c>
      <c r="AI363" s="28">
        <v>0.66966666666666652</v>
      </c>
    </row>
    <row r="364" spans="1:35" s="29" customFormat="1" ht="16.5" customHeight="1">
      <c r="A364" s="19">
        <f t="shared" si="17"/>
        <v>361</v>
      </c>
      <c r="B364" s="20" t="s">
        <v>1279</v>
      </c>
      <c r="C364" s="20" t="s">
        <v>861</v>
      </c>
      <c r="D364" s="20" t="s">
        <v>887</v>
      </c>
      <c r="E364" s="21" t="s">
        <v>1648</v>
      </c>
      <c r="F364" s="20" t="s">
        <v>26</v>
      </c>
      <c r="G364" s="20" t="s">
        <v>27</v>
      </c>
      <c r="H364" s="20"/>
      <c r="I364" s="23">
        <v>541</v>
      </c>
      <c r="J364" s="23">
        <v>98.5</v>
      </c>
      <c r="K364" s="23">
        <v>77.099999999999994</v>
      </c>
      <c r="L364" s="23">
        <v>21.8</v>
      </c>
      <c r="M364" s="23">
        <v>1.1000000000000001</v>
      </c>
      <c r="N364" s="23">
        <v>541</v>
      </c>
      <c r="O364" s="23">
        <v>98.5</v>
      </c>
      <c r="P364" s="23">
        <v>50.8</v>
      </c>
      <c r="Q364" s="23">
        <v>44.2</v>
      </c>
      <c r="R364" s="23">
        <v>5</v>
      </c>
      <c r="S364" s="23">
        <v>541</v>
      </c>
      <c r="T364" s="23">
        <v>98.5</v>
      </c>
      <c r="U364" s="23">
        <v>60.1</v>
      </c>
      <c r="V364" s="23">
        <v>38.299999999999997</v>
      </c>
      <c r="W364" s="23">
        <v>1.6</v>
      </c>
      <c r="X364" s="24">
        <v>541</v>
      </c>
      <c r="Y364" s="24">
        <v>98.5</v>
      </c>
      <c r="Z364" s="25">
        <f t="shared" si="15"/>
        <v>0.62666666666666659</v>
      </c>
      <c r="AA364" s="25">
        <f t="shared" si="15"/>
        <v>0.34766666666666668</v>
      </c>
      <c r="AB364" s="25">
        <f t="shared" si="15"/>
        <v>2.5666666666666667E-2</v>
      </c>
      <c r="AC364" s="26">
        <v>541</v>
      </c>
      <c r="AD364" s="26">
        <f t="shared" si="16"/>
        <v>339.02666666666664</v>
      </c>
      <c r="AE364" s="26">
        <f t="shared" si="16"/>
        <v>188.08766666666668</v>
      </c>
      <c r="AF364" s="26">
        <f t="shared" si="16"/>
        <v>13.885666666666667</v>
      </c>
      <c r="AG364" s="27">
        <v>2054</v>
      </c>
      <c r="AH364" s="27">
        <v>327</v>
      </c>
      <c r="AI364" s="28">
        <v>0.5872632226322263</v>
      </c>
    </row>
    <row r="365" spans="1:35" s="29" customFormat="1" ht="16.5" customHeight="1">
      <c r="A365" s="19">
        <f t="shared" si="17"/>
        <v>362</v>
      </c>
      <c r="B365" s="20" t="s">
        <v>1279</v>
      </c>
      <c r="C365" s="20" t="s">
        <v>861</v>
      </c>
      <c r="D365" s="20" t="s">
        <v>903</v>
      </c>
      <c r="E365" s="21" t="s">
        <v>1649</v>
      </c>
      <c r="F365" s="20" t="s">
        <v>26</v>
      </c>
      <c r="G365" s="20" t="s">
        <v>27</v>
      </c>
      <c r="H365" s="20"/>
      <c r="I365" s="23">
        <v>16</v>
      </c>
      <c r="J365" s="23">
        <v>100</v>
      </c>
      <c r="K365" s="23">
        <v>68.8</v>
      </c>
      <c r="L365" s="23">
        <v>31.2</v>
      </c>
      <c r="M365" s="23">
        <v>0</v>
      </c>
      <c r="N365" s="23">
        <v>16</v>
      </c>
      <c r="O365" s="23">
        <v>100</v>
      </c>
      <c r="P365" s="23">
        <v>50</v>
      </c>
      <c r="Q365" s="23">
        <v>43.8</v>
      </c>
      <c r="R365" s="23">
        <v>6.2</v>
      </c>
      <c r="S365" s="23">
        <v>16</v>
      </c>
      <c r="T365" s="23">
        <v>100</v>
      </c>
      <c r="U365" s="23">
        <v>68.8</v>
      </c>
      <c r="V365" s="23">
        <v>31.2</v>
      </c>
      <c r="W365" s="23">
        <v>0</v>
      </c>
      <c r="X365" s="24">
        <v>16</v>
      </c>
      <c r="Y365" s="24">
        <v>100</v>
      </c>
      <c r="Z365" s="25">
        <f t="shared" si="15"/>
        <v>0.6253333333333333</v>
      </c>
      <c r="AA365" s="25">
        <f t="shared" si="15"/>
        <v>0.35400000000000004</v>
      </c>
      <c r="AB365" s="25">
        <f t="shared" si="15"/>
        <v>2.0666666666666667E-2</v>
      </c>
      <c r="AC365" s="26">
        <v>16</v>
      </c>
      <c r="AD365" s="26">
        <f t="shared" si="16"/>
        <v>10.005333333333333</v>
      </c>
      <c r="AE365" s="26">
        <f t="shared" si="16"/>
        <v>5.6640000000000006</v>
      </c>
      <c r="AF365" s="26">
        <f t="shared" si="16"/>
        <v>0.33066666666666666</v>
      </c>
      <c r="AG365" s="27">
        <v>1313</v>
      </c>
      <c r="AH365" s="27">
        <v>205</v>
      </c>
      <c r="AI365" s="28">
        <v>0.66666666666666663</v>
      </c>
    </row>
    <row r="366" spans="1:35" s="29" customFormat="1" ht="16.5" customHeight="1">
      <c r="A366" s="19">
        <f t="shared" si="17"/>
        <v>363</v>
      </c>
      <c r="B366" s="20" t="s">
        <v>1279</v>
      </c>
      <c r="C366" s="20" t="s">
        <v>861</v>
      </c>
      <c r="D366" s="20" t="s">
        <v>884</v>
      </c>
      <c r="E366" s="21" t="s">
        <v>1650</v>
      </c>
      <c r="F366" s="20" t="s">
        <v>71</v>
      </c>
      <c r="G366" s="20" t="s">
        <v>27</v>
      </c>
      <c r="H366" s="20"/>
      <c r="I366" s="23">
        <v>305</v>
      </c>
      <c r="J366" s="23">
        <v>99.7</v>
      </c>
      <c r="K366" s="23">
        <v>75.099999999999994</v>
      </c>
      <c r="L366" s="23">
        <v>23.3</v>
      </c>
      <c r="M366" s="23">
        <v>1.6</v>
      </c>
      <c r="N366" s="23">
        <v>305</v>
      </c>
      <c r="O366" s="23">
        <v>99.7</v>
      </c>
      <c r="P366" s="23">
        <v>52.1</v>
      </c>
      <c r="Q366" s="23">
        <v>38.4</v>
      </c>
      <c r="R366" s="23">
        <v>9.5</v>
      </c>
      <c r="S366" s="23">
        <v>305</v>
      </c>
      <c r="T366" s="23">
        <v>99.7</v>
      </c>
      <c r="U366" s="23">
        <v>60.3</v>
      </c>
      <c r="V366" s="23">
        <v>36.700000000000003</v>
      </c>
      <c r="W366" s="23">
        <v>3</v>
      </c>
      <c r="X366" s="24">
        <v>305</v>
      </c>
      <c r="Y366" s="24">
        <v>99.7</v>
      </c>
      <c r="Z366" s="25">
        <f t="shared" si="15"/>
        <v>0.625</v>
      </c>
      <c r="AA366" s="25">
        <f t="shared" si="15"/>
        <v>0.32800000000000001</v>
      </c>
      <c r="AB366" s="25">
        <f t="shared" si="15"/>
        <v>4.7E-2</v>
      </c>
      <c r="AC366" s="26">
        <v>305</v>
      </c>
      <c r="AD366" s="26">
        <f t="shared" si="16"/>
        <v>190.625</v>
      </c>
      <c r="AE366" s="26">
        <f t="shared" si="16"/>
        <v>100.04</v>
      </c>
      <c r="AF366" s="26">
        <f t="shared" si="16"/>
        <v>14.335000000000001</v>
      </c>
      <c r="AG366" s="27">
        <v>2096</v>
      </c>
      <c r="AH366" s="27">
        <v>332</v>
      </c>
      <c r="AI366" s="28">
        <v>0.58200000000000007</v>
      </c>
    </row>
    <row r="367" spans="1:35" s="29" customFormat="1" ht="16.5" customHeight="1">
      <c r="A367" s="19">
        <f t="shared" si="17"/>
        <v>364</v>
      </c>
      <c r="B367" s="20" t="s">
        <v>1279</v>
      </c>
      <c r="C367" s="20" t="s">
        <v>861</v>
      </c>
      <c r="D367" s="20" t="s">
        <v>876</v>
      </c>
      <c r="E367" s="21" t="s">
        <v>1651</v>
      </c>
      <c r="F367" s="20" t="s">
        <v>26</v>
      </c>
      <c r="G367" s="20" t="s">
        <v>27</v>
      </c>
      <c r="H367" s="20"/>
      <c r="I367" s="23">
        <v>285</v>
      </c>
      <c r="J367" s="23">
        <v>99</v>
      </c>
      <c r="K367" s="23">
        <v>73</v>
      </c>
      <c r="L367" s="23">
        <v>23.9</v>
      </c>
      <c r="M367" s="23">
        <v>3.1</v>
      </c>
      <c r="N367" s="23">
        <v>285</v>
      </c>
      <c r="O367" s="23">
        <v>99</v>
      </c>
      <c r="P367" s="23">
        <v>52.3</v>
      </c>
      <c r="Q367" s="23">
        <v>39.6</v>
      </c>
      <c r="R367" s="23">
        <v>8.1</v>
      </c>
      <c r="S367" s="23">
        <v>285</v>
      </c>
      <c r="T367" s="23">
        <v>99</v>
      </c>
      <c r="U367" s="23">
        <v>62.1</v>
      </c>
      <c r="V367" s="23">
        <v>36.5</v>
      </c>
      <c r="W367" s="23">
        <v>1.4</v>
      </c>
      <c r="X367" s="24">
        <v>285</v>
      </c>
      <c r="Y367" s="24">
        <v>99</v>
      </c>
      <c r="Z367" s="25">
        <f t="shared" si="15"/>
        <v>0.6246666666666667</v>
      </c>
      <c r="AA367" s="25">
        <f t="shared" si="15"/>
        <v>0.33333333333333331</v>
      </c>
      <c r="AB367" s="25">
        <f t="shared" si="15"/>
        <v>4.2000000000000003E-2</v>
      </c>
      <c r="AC367" s="26">
        <v>285</v>
      </c>
      <c r="AD367" s="26">
        <f t="shared" si="16"/>
        <v>178.03</v>
      </c>
      <c r="AE367" s="26">
        <f t="shared" si="16"/>
        <v>95</v>
      </c>
      <c r="AF367" s="26">
        <f t="shared" si="16"/>
        <v>11.97</v>
      </c>
      <c r="AG367" s="27">
        <v>1805</v>
      </c>
      <c r="AH367" s="27">
        <v>279</v>
      </c>
      <c r="AI367" s="28">
        <v>0.6143333333333334</v>
      </c>
    </row>
    <row r="368" spans="1:35" s="29" customFormat="1" ht="16.5" customHeight="1">
      <c r="A368" s="19">
        <f t="shared" si="17"/>
        <v>365</v>
      </c>
      <c r="B368" s="20" t="s">
        <v>1279</v>
      </c>
      <c r="C368" s="20" t="s">
        <v>861</v>
      </c>
      <c r="D368" s="20" t="s">
        <v>884</v>
      </c>
      <c r="E368" s="21" t="s">
        <v>1652</v>
      </c>
      <c r="F368" s="20" t="s">
        <v>26</v>
      </c>
      <c r="G368" s="20" t="s">
        <v>27</v>
      </c>
      <c r="H368" s="20"/>
      <c r="I368" s="23">
        <v>124</v>
      </c>
      <c r="J368" s="23">
        <v>99.2</v>
      </c>
      <c r="K368" s="23">
        <v>71.8</v>
      </c>
      <c r="L368" s="23">
        <v>25.8</v>
      </c>
      <c r="M368" s="23">
        <v>2.4</v>
      </c>
      <c r="N368" s="23">
        <v>123</v>
      </c>
      <c r="O368" s="23">
        <v>98.4</v>
      </c>
      <c r="P368" s="23">
        <v>56.1</v>
      </c>
      <c r="Q368" s="23">
        <v>41.5</v>
      </c>
      <c r="R368" s="23">
        <v>2.4</v>
      </c>
      <c r="S368" s="23">
        <v>123</v>
      </c>
      <c r="T368" s="23">
        <v>98.4</v>
      </c>
      <c r="U368" s="23">
        <v>59.3</v>
      </c>
      <c r="V368" s="23">
        <v>35.799999999999997</v>
      </c>
      <c r="W368" s="23">
        <v>4.9000000000000004</v>
      </c>
      <c r="X368" s="24">
        <v>123.33333333333333</v>
      </c>
      <c r="Y368" s="24">
        <v>98.666666666666671</v>
      </c>
      <c r="Z368" s="25">
        <f t="shared" si="15"/>
        <v>0.62425405405405399</v>
      </c>
      <c r="AA368" s="25">
        <f t="shared" si="15"/>
        <v>0.34343513513513513</v>
      </c>
      <c r="AB368" s="25">
        <f t="shared" si="15"/>
        <v>3.2310810810810803E-2</v>
      </c>
      <c r="AC368" s="26">
        <v>123.33333333333333</v>
      </c>
      <c r="AD368" s="26">
        <f t="shared" si="16"/>
        <v>76.991333333333316</v>
      </c>
      <c r="AE368" s="26">
        <f t="shared" si="16"/>
        <v>42.356999999999999</v>
      </c>
      <c r="AF368" s="26">
        <f t="shared" si="16"/>
        <v>3.984999999999999</v>
      </c>
      <c r="AG368" s="27">
        <v>2367</v>
      </c>
      <c r="AH368" s="27">
        <v>388</v>
      </c>
      <c r="AI368" s="28">
        <v>0.54800000000000004</v>
      </c>
    </row>
    <row r="369" spans="1:35" s="29" customFormat="1" ht="16.5" customHeight="1">
      <c r="A369" s="19">
        <f t="shared" si="17"/>
        <v>366</v>
      </c>
      <c r="B369" s="20" t="s">
        <v>1279</v>
      </c>
      <c r="C369" s="20" t="s">
        <v>861</v>
      </c>
      <c r="D369" s="20" t="s">
        <v>874</v>
      </c>
      <c r="E369" s="21" t="s">
        <v>1653</v>
      </c>
      <c r="F369" s="20" t="s">
        <v>71</v>
      </c>
      <c r="G369" s="20" t="s">
        <v>1417</v>
      </c>
      <c r="H369" s="20"/>
      <c r="I369" s="23">
        <v>340</v>
      </c>
      <c r="J369" s="23">
        <v>94.4</v>
      </c>
      <c r="K369" s="23">
        <v>70.3</v>
      </c>
      <c r="L369" s="23">
        <v>27.1</v>
      </c>
      <c r="M369" s="23">
        <v>2.6</v>
      </c>
      <c r="N369" s="23">
        <v>342</v>
      </c>
      <c r="O369" s="23">
        <v>95</v>
      </c>
      <c r="P369" s="23">
        <v>57.9</v>
      </c>
      <c r="Q369" s="23">
        <v>36.799999999999997</v>
      </c>
      <c r="R369" s="23">
        <v>5.3</v>
      </c>
      <c r="S369" s="23">
        <v>342</v>
      </c>
      <c r="T369" s="23">
        <v>95</v>
      </c>
      <c r="U369" s="23">
        <v>58.8</v>
      </c>
      <c r="V369" s="23">
        <v>38.6</v>
      </c>
      <c r="W369" s="23">
        <v>2.6</v>
      </c>
      <c r="X369" s="24">
        <v>341.33333333333331</v>
      </c>
      <c r="Y369" s="24">
        <v>94.8</v>
      </c>
      <c r="Z369" s="25">
        <f t="shared" si="15"/>
        <v>0.62317773437500001</v>
      </c>
      <c r="AA369" s="25">
        <f t="shared" si="15"/>
        <v>0.34180468749999998</v>
      </c>
      <c r="AB369" s="25">
        <f t="shared" si="15"/>
        <v>3.5017578124999997E-2</v>
      </c>
      <c r="AC369" s="26">
        <v>341.33333333333331</v>
      </c>
      <c r="AD369" s="26">
        <f t="shared" si="16"/>
        <v>212.71133333333333</v>
      </c>
      <c r="AE369" s="26">
        <f t="shared" si="16"/>
        <v>116.66933333333333</v>
      </c>
      <c r="AF369" s="26">
        <f t="shared" si="16"/>
        <v>11.952666666666666</v>
      </c>
      <c r="AG369" s="27">
        <v>2772</v>
      </c>
      <c r="AH369" s="27">
        <v>495</v>
      </c>
      <c r="AI369" s="28">
        <v>0.46866666666666668</v>
      </c>
    </row>
    <row r="370" spans="1:35" s="29" customFormat="1" ht="16.5" customHeight="1">
      <c r="A370" s="19">
        <f t="shared" si="17"/>
        <v>367</v>
      </c>
      <c r="B370" s="20" t="s">
        <v>1279</v>
      </c>
      <c r="C370" s="20" t="s">
        <v>861</v>
      </c>
      <c r="D370" s="20" t="s">
        <v>878</v>
      </c>
      <c r="E370" s="21" t="s">
        <v>1654</v>
      </c>
      <c r="F370" s="20" t="s">
        <v>71</v>
      </c>
      <c r="G370" s="20" t="s">
        <v>1294</v>
      </c>
      <c r="H370" s="20"/>
      <c r="I370" s="23">
        <v>198</v>
      </c>
      <c r="J370" s="23">
        <v>99</v>
      </c>
      <c r="K370" s="23">
        <v>76.3</v>
      </c>
      <c r="L370" s="23">
        <v>23.2</v>
      </c>
      <c r="M370" s="23">
        <v>0.5</v>
      </c>
      <c r="N370" s="23">
        <v>198</v>
      </c>
      <c r="O370" s="23">
        <v>99</v>
      </c>
      <c r="P370" s="23">
        <v>47.5</v>
      </c>
      <c r="Q370" s="23">
        <v>45.5</v>
      </c>
      <c r="R370" s="23">
        <v>7</v>
      </c>
      <c r="S370" s="23">
        <v>198</v>
      </c>
      <c r="T370" s="23">
        <v>99</v>
      </c>
      <c r="U370" s="23">
        <v>63.1</v>
      </c>
      <c r="V370" s="23">
        <v>35.9</v>
      </c>
      <c r="W370" s="23">
        <v>1</v>
      </c>
      <c r="X370" s="24">
        <v>198</v>
      </c>
      <c r="Y370" s="24">
        <v>99</v>
      </c>
      <c r="Z370" s="25">
        <f t="shared" si="15"/>
        <v>0.623</v>
      </c>
      <c r="AA370" s="25">
        <f t="shared" si="15"/>
        <v>0.34866666666666668</v>
      </c>
      <c r="AB370" s="25">
        <f t="shared" si="15"/>
        <v>2.8333333333333332E-2</v>
      </c>
      <c r="AC370" s="26">
        <v>198</v>
      </c>
      <c r="AD370" s="26">
        <f t="shared" si="16"/>
        <v>123.354</v>
      </c>
      <c r="AE370" s="26">
        <f t="shared" si="16"/>
        <v>69.036000000000001</v>
      </c>
      <c r="AF370" s="26">
        <f t="shared" si="16"/>
        <v>5.6099999999999994</v>
      </c>
      <c r="AG370" s="27">
        <v>2512</v>
      </c>
      <c r="AH370" s="27">
        <v>423</v>
      </c>
      <c r="AI370" s="28">
        <v>0.52466666666666661</v>
      </c>
    </row>
    <row r="371" spans="1:35" s="29" customFormat="1" ht="16.5" customHeight="1">
      <c r="A371" s="19">
        <f t="shared" si="17"/>
        <v>368</v>
      </c>
      <c r="B371" s="20" t="s">
        <v>1279</v>
      </c>
      <c r="C371" s="20" t="s">
        <v>30</v>
      </c>
      <c r="D371" s="20" t="s">
        <v>1340</v>
      </c>
      <c r="E371" s="21" t="s">
        <v>1655</v>
      </c>
      <c r="F371" s="20" t="s">
        <v>26</v>
      </c>
      <c r="G371" s="20" t="s">
        <v>1417</v>
      </c>
      <c r="H371" s="20"/>
      <c r="I371" s="23">
        <v>334</v>
      </c>
      <c r="J371" s="23">
        <v>98.5</v>
      </c>
      <c r="K371" s="23">
        <v>67.400000000000006</v>
      </c>
      <c r="L371" s="23">
        <v>28.4</v>
      </c>
      <c r="M371" s="23">
        <v>4.2</v>
      </c>
      <c r="N371" s="23">
        <v>334</v>
      </c>
      <c r="O371" s="23">
        <v>98.5</v>
      </c>
      <c r="P371" s="23">
        <v>60.2</v>
      </c>
      <c r="Q371" s="23">
        <v>35.9</v>
      </c>
      <c r="R371" s="23">
        <v>3.9</v>
      </c>
      <c r="S371" s="23">
        <v>333</v>
      </c>
      <c r="T371" s="23">
        <v>98.2</v>
      </c>
      <c r="U371" s="23">
        <v>58.9</v>
      </c>
      <c r="V371" s="23">
        <v>39</v>
      </c>
      <c r="W371" s="23">
        <v>2.1</v>
      </c>
      <c r="X371" s="24">
        <v>333.66666666666669</v>
      </c>
      <c r="Y371" s="24">
        <v>98.399999999999991</v>
      </c>
      <c r="Z371" s="25">
        <f t="shared" si="15"/>
        <v>0.62169930069930057</v>
      </c>
      <c r="AA371" s="25">
        <f t="shared" si="15"/>
        <v>0.34428771228771227</v>
      </c>
      <c r="AB371" s="25">
        <f t="shared" si="15"/>
        <v>3.4012987012987009E-2</v>
      </c>
      <c r="AC371" s="26">
        <v>333.66666666666669</v>
      </c>
      <c r="AD371" s="26">
        <f t="shared" si="16"/>
        <v>207.44033333333331</v>
      </c>
      <c r="AE371" s="26">
        <f t="shared" si="16"/>
        <v>114.87733333333334</v>
      </c>
      <c r="AF371" s="26">
        <f t="shared" si="16"/>
        <v>11.348999999999998</v>
      </c>
      <c r="AG371" s="27">
        <v>1843</v>
      </c>
      <c r="AH371" s="27">
        <v>288</v>
      </c>
      <c r="AI371" s="28">
        <v>0.61099999999999988</v>
      </c>
    </row>
    <row r="372" spans="1:35" s="29" customFormat="1" ht="16.5" customHeight="1">
      <c r="A372" s="19">
        <f t="shared" si="17"/>
        <v>369</v>
      </c>
      <c r="B372" s="20" t="s">
        <v>1279</v>
      </c>
      <c r="C372" s="20" t="s">
        <v>861</v>
      </c>
      <c r="D372" s="20" t="s">
        <v>956</v>
      </c>
      <c r="E372" s="21" t="s">
        <v>1656</v>
      </c>
      <c r="F372" s="20" t="s">
        <v>26</v>
      </c>
      <c r="G372" s="20" t="s">
        <v>27</v>
      </c>
      <c r="H372" s="20"/>
      <c r="I372" s="23">
        <v>401</v>
      </c>
      <c r="J372" s="23">
        <v>99.3</v>
      </c>
      <c r="K372" s="23">
        <v>78.3</v>
      </c>
      <c r="L372" s="23">
        <v>19.5</v>
      </c>
      <c r="M372" s="23">
        <v>2.2000000000000002</v>
      </c>
      <c r="N372" s="23">
        <v>401</v>
      </c>
      <c r="O372" s="23">
        <v>99.3</v>
      </c>
      <c r="P372" s="23">
        <v>47.1</v>
      </c>
      <c r="Q372" s="23">
        <v>45.4</v>
      </c>
      <c r="R372" s="23">
        <v>7.5</v>
      </c>
      <c r="S372" s="23">
        <v>401</v>
      </c>
      <c r="T372" s="23">
        <v>99.3</v>
      </c>
      <c r="U372" s="23">
        <v>60.1</v>
      </c>
      <c r="V372" s="23">
        <v>37.700000000000003</v>
      </c>
      <c r="W372" s="23">
        <v>2.2000000000000002</v>
      </c>
      <c r="X372" s="24">
        <v>401</v>
      </c>
      <c r="Y372" s="24">
        <v>99.3</v>
      </c>
      <c r="Z372" s="25">
        <f t="shared" si="15"/>
        <v>0.6183333333333334</v>
      </c>
      <c r="AA372" s="25">
        <f t="shared" si="15"/>
        <v>0.34199999999999997</v>
      </c>
      <c r="AB372" s="25">
        <f t="shared" si="15"/>
        <v>3.966666666666667E-2</v>
      </c>
      <c r="AC372" s="26">
        <v>401</v>
      </c>
      <c r="AD372" s="26">
        <f t="shared" si="16"/>
        <v>247.95166666666668</v>
      </c>
      <c r="AE372" s="26">
        <f t="shared" si="16"/>
        <v>137.142</v>
      </c>
      <c r="AF372" s="26">
        <f t="shared" si="16"/>
        <v>15.906333333333334</v>
      </c>
      <c r="AG372" s="27">
        <v>1682</v>
      </c>
      <c r="AH372" s="27">
        <v>257</v>
      </c>
      <c r="AI372" s="28">
        <v>0.627</v>
      </c>
    </row>
    <row r="373" spans="1:35" s="29" customFormat="1" ht="16.5" customHeight="1">
      <c r="A373" s="19">
        <f t="shared" si="17"/>
        <v>369</v>
      </c>
      <c r="B373" s="20" t="s">
        <v>1279</v>
      </c>
      <c r="C373" s="20" t="s">
        <v>861</v>
      </c>
      <c r="D373" s="20" t="s">
        <v>956</v>
      </c>
      <c r="E373" s="21" t="s">
        <v>1657</v>
      </c>
      <c r="F373" s="20" t="s">
        <v>26</v>
      </c>
      <c r="G373" s="20" t="s">
        <v>27</v>
      </c>
      <c r="H373" s="20"/>
      <c r="I373" s="23">
        <v>283</v>
      </c>
      <c r="J373" s="23">
        <v>99.6</v>
      </c>
      <c r="K373" s="23">
        <v>74.2</v>
      </c>
      <c r="L373" s="23">
        <v>23.7</v>
      </c>
      <c r="M373" s="23">
        <v>2.1</v>
      </c>
      <c r="N373" s="23">
        <v>283</v>
      </c>
      <c r="O373" s="23">
        <v>99.6</v>
      </c>
      <c r="P373" s="23">
        <v>51.2</v>
      </c>
      <c r="Q373" s="23">
        <v>43.8</v>
      </c>
      <c r="R373" s="23">
        <v>5</v>
      </c>
      <c r="S373" s="23">
        <v>283</v>
      </c>
      <c r="T373" s="23">
        <v>99.6</v>
      </c>
      <c r="U373" s="23">
        <v>60.1</v>
      </c>
      <c r="V373" s="23">
        <v>37.1</v>
      </c>
      <c r="W373" s="23">
        <v>2.8</v>
      </c>
      <c r="X373" s="24">
        <v>283</v>
      </c>
      <c r="Y373" s="24">
        <v>99.59999999999998</v>
      </c>
      <c r="Z373" s="25">
        <f t="shared" si="15"/>
        <v>0.6183333333333334</v>
      </c>
      <c r="AA373" s="25">
        <f t="shared" si="15"/>
        <v>0.34866666666666662</v>
      </c>
      <c r="AB373" s="25">
        <f t="shared" si="15"/>
        <v>3.3000000000000002E-2</v>
      </c>
      <c r="AC373" s="26">
        <v>283</v>
      </c>
      <c r="AD373" s="26">
        <f t="shared" si="16"/>
        <v>174.98833333333334</v>
      </c>
      <c r="AE373" s="26">
        <f t="shared" si="16"/>
        <v>98.672666666666657</v>
      </c>
      <c r="AF373" s="26">
        <f t="shared" si="16"/>
        <v>9.3390000000000004</v>
      </c>
      <c r="AG373" s="27">
        <v>1714</v>
      </c>
      <c r="AH373" s="27">
        <v>263</v>
      </c>
      <c r="AI373" s="28">
        <v>0.62366666666666659</v>
      </c>
    </row>
    <row r="374" spans="1:35" s="29" customFormat="1" ht="16.5" customHeight="1">
      <c r="A374" s="19">
        <f t="shared" si="17"/>
        <v>371</v>
      </c>
      <c r="B374" s="20" t="s">
        <v>1279</v>
      </c>
      <c r="C374" s="20" t="s">
        <v>861</v>
      </c>
      <c r="D374" s="20" t="s">
        <v>862</v>
      </c>
      <c r="E374" s="21" t="s">
        <v>1658</v>
      </c>
      <c r="F374" s="20" t="s">
        <v>71</v>
      </c>
      <c r="G374" s="20" t="s">
        <v>1294</v>
      </c>
      <c r="H374" s="20"/>
      <c r="I374" s="23">
        <v>258</v>
      </c>
      <c r="J374" s="23">
        <v>97.7</v>
      </c>
      <c r="K374" s="23">
        <v>79.099999999999994</v>
      </c>
      <c r="L374" s="23">
        <v>20.5</v>
      </c>
      <c r="M374" s="23">
        <v>0.4</v>
      </c>
      <c r="N374" s="23">
        <v>258</v>
      </c>
      <c r="O374" s="23">
        <v>97.7</v>
      </c>
      <c r="P374" s="23">
        <v>45.7</v>
      </c>
      <c r="Q374" s="23">
        <v>49.3</v>
      </c>
      <c r="R374" s="23">
        <v>5</v>
      </c>
      <c r="S374" s="23">
        <v>258</v>
      </c>
      <c r="T374" s="23">
        <v>97.7</v>
      </c>
      <c r="U374" s="23">
        <v>60.5</v>
      </c>
      <c r="V374" s="23">
        <v>37.200000000000003</v>
      </c>
      <c r="W374" s="23">
        <v>2.2999999999999998</v>
      </c>
      <c r="X374" s="24">
        <v>258</v>
      </c>
      <c r="Y374" s="24">
        <v>97.7</v>
      </c>
      <c r="Z374" s="25">
        <f t="shared" si="15"/>
        <v>0.61766666666666681</v>
      </c>
      <c r="AA374" s="25">
        <f t="shared" si="15"/>
        <v>0.35666666666666669</v>
      </c>
      <c r="AB374" s="25">
        <f t="shared" si="15"/>
        <v>2.5666666666666667E-2</v>
      </c>
      <c r="AC374" s="26">
        <v>258</v>
      </c>
      <c r="AD374" s="26">
        <f t="shared" si="16"/>
        <v>159.35800000000003</v>
      </c>
      <c r="AE374" s="26">
        <f t="shared" si="16"/>
        <v>92.02000000000001</v>
      </c>
      <c r="AF374" s="26">
        <f t="shared" si="16"/>
        <v>6.6219999999999999</v>
      </c>
      <c r="AG374" s="27">
        <v>2063</v>
      </c>
      <c r="AH374" s="27">
        <v>328</v>
      </c>
      <c r="AI374" s="28">
        <v>0.58533333333333326</v>
      </c>
    </row>
    <row r="375" spans="1:35" s="29" customFormat="1" ht="16.5" customHeight="1">
      <c r="A375" s="19">
        <f t="shared" si="17"/>
        <v>372</v>
      </c>
      <c r="B375" s="20" t="s">
        <v>1279</v>
      </c>
      <c r="C375" s="20" t="s">
        <v>861</v>
      </c>
      <c r="D375" s="20" t="s">
        <v>1414</v>
      </c>
      <c r="E375" s="21" t="s">
        <v>1659</v>
      </c>
      <c r="F375" s="20" t="s">
        <v>26</v>
      </c>
      <c r="G375" s="20" t="s">
        <v>27</v>
      </c>
      <c r="H375" s="20"/>
      <c r="I375" s="23">
        <v>385</v>
      </c>
      <c r="J375" s="23">
        <v>96.7</v>
      </c>
      <c r="K375" s="23">
        <v>73.5</v>
      </c>
      <c r="L375" s="23">
        <v>24.9</v>
      </c>
      <c r="M375" s="23">
        <v>1.6</v>
      </c>
      <c r="N375" s="23">
        <v>387</v>
      </c>
      <c r="O375" s="23">
        <v>97.2</v>
      </c>
      <c r="P375" s="23">
        <v>54.5</v>
      </c>
      <c r="Q375" s="23">
        <v>39</v>
      </c>
      <c r="R375" s="23">
        <v>6.5</v>
      </c>
      <c r="S375" s="23">
        <v>386</v>
      </c>
      <c r="T375" s="23">
        <v>97</v>
      </c>
      <c r="U375" s="23">
        <v>57</v>
      </c>
      <c r="V375" s="23">
        <v>41.2</v>
      </c>
      <c r="W375" s="23">
        <v>1.8</v>
      </c>
      <c r="X375" s="24">
        <v>386</v>
      </c>
      <c r="Y375" s="24">
        <v>96.966666666666654</v>
      </c>
      <c r="Z375" s="25">
        <f t="shared" si="15"/>
        <v>0.61650259067357516</v>
      </c>
      <c r="AA375" s="25">
        <f t="shared" si="15"/>
        <v>0.3504550949913644</v>
      </c>
      <c r="AB375" s="25">
        <f t="shared" si="15"/>
        <v>3.3042314335060455E-2</v>
      </c>
      <c r="AC375" s="26">
        <v>386</v>
      </c>
      <c r="AD375" s="26">
        <f t="shared" si="16"/>
        <v>237.97</v>
      </c>
      <c r="AE375" s="26">
        <f t="shared" si="16"/>
        <v>135.27566666666667</v>
      </c>
      <c r="AF375" s="26">
        <f t="shared" si="16"/>
        <v>12.754333333333335</v>
      </c>
      <c r="AG375" s="27">
        <v>1907</v>
      </c>
      <c r="AH375" s="27">
        <v>301</v>
      </c>
      <c r="AI375" s="28">
        <v>0.60299999999999998</v>
      </c>
    </row>
    <row r="376" spans="1:35" s="29" customFormat="1" ht="16.5" customHeight="1">
      <c r="A376" s="19">
        <f t="shared" si="17"/>
        <v>373</v>
      </c>
      <c r="B376" s="20" t="s">
        <v>1279</v>
      </c>
      <c r="C376" s="20" t="s">
        <v>861</v>
      </c>
      <c r="D376" s="20" t="s">
        <v>876</v>
      </c>
      <c r="E376" s="21" t="s">
        <v>1660</v>
      </c>
      <c r="F376" s="20" t="s">
        <v>26</v>
      </c>
      <c r="G376" s="20" t="s">
        <v>27</v>
      </c>
      <c r="H376" s="20"/>
      <c r="I376" s="23">
        <v>374</v>
      </c>
      <c r="J376" s="23">
        <v>99.2</v>
      </c>
      <c r="K376" s="23">
        <v>78.099999999999994</v>
      </c>
      <c r="L376" s="23">
        <v>21.4</v>
      </c>
      <c r="M376" s="23">
        <v>0.5</v>
      </c>
      <c r="N376" s="23">
        <v>374</v>
      </c>
      <c r="O376" s="23">
        <v>99.2</v>
      </c>
      <c r="P376" s="23">
        <v>51.3</v>
      </c>
      <c r="Q376" s="23">
        <v>44.1</v>
      </c>
      <c r="R376" s="23">
        <v>4.5999999999999996</v>
      </c>
      <c r="S376" s="23">
        <v>374</v>
      </c>
      <c r="T376" s="23">
        <v>99.2</v>
      </c>
      <c r="U376" s="23">
        <v>55.3</v>
      </c>
      <c r="V376" s="23">
        <v>42.8</v>
      </c>
      <c r="W376" s="23">
        <v>1.9</v>
      </c>
      <c r="X376" s="24">
        <v>374</v>
      </c>
      <c r="Y376" s="24">
        <v>99.2</v>
      </c>
      <c r="Z376" s="25">
        <f t="shared" si="15"/>
        <v>0.6156666666666667</v>
      </c>
      <c r="AA376" s="25">
        <f t="shared" si="15"/>
        <v>0.36100000000000004</v>
      </c>
      <c r="AB376" s="25">
        <f t="shared" si="15"/>
        <v>2.3333333333333334E-2</v>
      </c>
      <c r="AC376" s="26">
        <v>374</v>
      </c>
      <c r="AD376" s="26">
        <f t="shared" si="16"/>
        <v>230.25933333333333</v>
      </c>
      <c r="AE376" s="26">
        <f t="shared" si="16"/>
        <v>135.01400000000001</v>
      </c>
      <c r="AF376" s="26">
        <f t="shared" si="16"/>
        <v>8.7266666666666666</v>
      </c>
      <c r="AG376" s="27">
        <v>2505</v>
      </c>
      <c r="AH376" s="27">
        <v>421</v>
      </c>
      <c r="AI376" s="28">
        <v>0.52619028340080976</v>
      </c>
    </row>
    <row r="377" spans="1:35" s="29" customFormat="1" ht="16.5" customHeight="1">
      <c r="A377" s="19">
        <f t="shared" si="17"/>
        <v>373</v>
      </c>
      <c r="B377" s="20" t="s">
        <v>1279</v>
      </c>
      <c r="C377" s="20" t="s">
        <v>861</v>
      </c>
      <c r="D377" s="20" t="s">
        <v>882</v>
      </c>
      <c r="E377" s="21" t="s">
        <v>1661</v>
      </c>
      <c r="F377" s="20" t="s">
        <v>26</v>
      </c>
      <c r="G377" s="20" t="s">
        <v>27</v>
      </c>
      <c r="H377" s="20"/>
      <c r="I377" s="23">
        <v>26</v>
      </c>
      <c r="J377" s="23">
        <v>100</v>
      </c>
      <c r="K377" s="23">
        <v>73.099999999999994</v>
      </c>
      <c r="L377" s="23">
        <v>23.1</v>
      </c>
      <c r="M377" s="23">
        <v>3.8</v>
      </c>
      <c r="N377" s="23">
        <v>26</v>
      </c>
      <c r="O377" s="23">
        <v>100</v>
      </c>
      <c r="P377" s="23">
        <v>53.9</v>
      </c>
      <c r="Q377" s="23">
        <v>34.6</v>
      </c>
      <c r="R377" s="23">
        <v>11.5</v>
      </c>
      <c r="S377" s="23">
        <v>26</v>
      </c>
      <c r="T377" s="23">
        <v>100</v>
      </c>
      <c r="U377" s="23">
        <v>57.7</v>
      </c>
      <c r="V377" s="23">
        <v>42.3</v>
      </c>
      <c r="W377" s="23">
        <v>0</v>
      </c>
      <c r="X377" s="24">
        <v>26</v>
      </c>
      <c r="Y377" s="24">
        <v>100</v>
      </c>
      <c r="Z377" s="25">
        <f t="shared" si="15"/>
        <v>0.6156666666666667</v>
      </c>
      <c r="AA377" s="25">
        <f t="shared" si="15"/>
        <v>0.33333333333333331</v>
      </c>
      <c r="AB377" s="25">
        <f t="shared" si="15"/>
        <v>5.1000000000000004E-2</v>
      </c>
      <c r="AC377" s="26">
        <v>26</v>
      </c>
      <c r="AD377" s="26">
        <f t="shared" si="16"/>
        <v>16.007333333333335</v>
      </c>
      <c r="AE377" s="26">
        <f t="shared" si="16"/>
        <v>8.6666666666666661</v>
      </c>
      <c r="AF377" s="26">
        <f t="shared" si="16"/>
        <v>1.3260000000000001</v>
      </c>
      <c r="AG377" s="27">
        <v>1313</v>
      </c>
      <c r="AH377" s="27">
        <v>205</v>
      </c>
      <c r="AI377" s="28">
        <v>0.66666666666666663</v>
      </c>
    </row>
    <row r="378" spans="1:35" s="29" customFormat="1" ht="16.5" customHeight="1">
      <c r="A378" s="19">
        <f t="shared" si="17"/>
        <v>375</v>
      </c>
      <c r="B378" s="20" t="s">
        <v>1279</v>
      </c>
      <c r="C378" s="20" t="s">
        <v>861</v>
      </c>
      <c r="D378" s="20" t="s">
        <v>866</v>
      </c>
      <c r="E378" s="21" t="s">
        <v>1662</v>
      </c>
      <c r="F378" s="20" t="s">
        <v>26</v>
      </c>
      <c r="G378" s="20" t="s">
        <v>27</v>
      </c>
      <c r="H378" s="20"/>
      <c r="I378" s="23">
        <v>239</v>
      </c>
      <c r="J378" s="23">
        <v>99.2</v>
      </c>
      <c r="K378" s="23">
        <v>77</v>
      </c>
      <c r="L378" s="23">
        <v>23</v>
      </c>
      <c r="M378" s="23">
        <v>0</v>
      </c>
      <c r="N378" s="23">
        <v>239</v>
      </c>
      <c r="O378" s="23">
        <v>99.2</v>
      </c>
      <c r="P378" s="23">
        <v>53.6</v>
      </c>
      <c r="Q378" s="23">
        <v>41.4</v>
      </c>
      <c r="R378" s="23">
        <v>5</v>
      </c>
      <c r="S378" s="23">
        <v>239</v>
      </c>
      <c r="T378" s="23">
        <v>99.2</v>
      </c>
      <c r="U378" s="23">
        <v>54</v>
      </c>
      <c r="V378" s="23">
        <v>43.1</v>
      </c>
      <c r="W378" s="23">
        <v>2.9</v>
      </c>
      <c r="X378" s="24">
        <v>239</v>
      </c>
      <c r="Y378" s="24">
        <v>99.2</v>
      </c>
      <c r="Z378" s="25">
        <f t="shared" si="15"/>
        <v>0.6153333333333334</v>
      </c>
      <c r="AA378" s="25">
        <f t="shared" si="15"/>
        <v>0.35833333333333334</v>
      </c>
      <c r="AB378" s="25">
        <f t="shared" si="15"/>
        <v>2.6333333333333334E-2</v>
      </c>
      <c r="AC378" s="26">
        <v>239</v>
      </c>
      <c r="AD378" s="26">
        <f t="shared" si="16"/>
        <v>147.06466666666668</v>
      </c>
      <c r="AE378" s="26">
        <f t="shared" si="16"/>
        <v>85.641666666666666</v>
      </c>
      <c r="AF378" s="26">
        <f t="shared" si="16"/>
        <v>6.2936666666666667</v>
      </c>
      <c r="AG378" s="27">
        <v>1157</v>
      </c>
      <c r="AH378" s="27">
        <v>178</v>
      </c>
      <c r="AI378" s="28">
        <v>0.68766666666666665</v>
      </c>
    </row>
    <row r="379" spans="1:35" s="29" customFormat="1" ht="16.5" customHeight="1">
      <c r="A379" s="19">
        <f t="shared" si="17"/>
        <v>376</v>
      </c>
      <c r="B379" s="20" t="s">
        <v>1279</v>
      </c>
      <c r="C379" s="20" t="s">
        <v>861</v>
      </c>
      <c r="D379" s="20" t="s">
        <v>887</v>
      </c>
      <c r="E379" s="21" t="s">
        <v>1663</v>
      </c>
      <c r="F379" s="20" t="s">
        <v>26</v>
      </c>
      <c r="G379" s="20" t="s">
        <v>27</v>
      </c>
      <c r="H379" s="20"/>
      <c r="I379" s="23">
        <v>380</v>
      </c>
      <c r="J379" s="23">
        <v>99.2</v>
      </c>
      <c r="K379" s="23">
        <v>73.400000000000006</v>
      </c>
      <c r="L379" s="23">
        <v>24</v>
      </c>
      <c r="M379" s="23">
        <v>2.6</v>
      </c>
      <c r="N379" s="23">
        <v>380</v>
      </c>
      <c r="O379" s="23">
        <v>99.2</v>
      </c>
      <c r="P379" s="23">
        <v>54.2</v>
      </c>
      <c r="Q379" s="23">
        <v>40.799999999999997</v>
      </c>
      <c r="R379" s="23">
        <v>5</v>
      </c>
      <c r="S379" s="23">
        <v>381</v>
      </c>
      <c r="T379" s="23">
        <v>99.5</v>
      </c>
      <c r="U379" s="23">
        <v>57</v>
      </c>
      <c r="V379" s="23">
        <v>41.2</v>
      </c>
      <c r="W379" s="23">
        <v>1.8</v>
      </c>
      <c r="X379" s="24">
        <v>380.33333333333331</v>
      </c>
      <c r="Y379" s="24">
        <v>99.3</v>
      </c>
      <c r="Z379" s="25">
        <f t="shared" si="15"/>
        <v>0.61529360210341799</v>
      </c>
      <c r="AA379" s="25">
        <f t="shared" si="15"/>
        <v>0.35338475021910604</v>
      </c>
      <c r="AB379" s="25">
        <f t="shared" si="15"/>
        <v>3.1321647677475896E-2</v>
      </c>
      <c r="AC379" s="26">
        <v>380.33333333333331</v>
      </c>
      <c r="AD379" s="26">
        <f t="shared" si="16"/>
        <v>234.01666666666662</v>
      </c>
      <c r="AE379" s="26">
        <f t="shared" si="16"/>
        <v>134.404</v>
      </c>
      <c r="AF379" s="26">
        <f t="shared" si="16"/>
        <v>11.912666666666665</v>
      </c>
      <c r="AG379" s="27">
        <v>2539</v>
      </c>
      <c r="AH379" s="27">
        <v>431</v>
      </c>
      <c r="AI379" s="28">
        <v>0.52059802306425051</v>
      </c>
    </row>
    <row r="380" spans="1:35" s="29" customFormat="1" ht="16.5" customHeight="1">
      <c r="A380" s="19">
        <f t="shared" si="17"/>
        <v>377</v>
      </c>
      <c r="B380" s="20" t="s">
        <v>1279</v>
      </c>
      <c r="C380" s="20" t="s">
        <v>861</v>
      </c>
      <c r="D380" s="20" t="s">
        <v>874</v>
      </c>
      <c r="E380" s="21" t="s">
        <v>1664</v>
      </c>
      <c r="F380" s="20" t="s">
        <v>26</v>
      </c>
      <c r="G380" s="20" t="s">
        <v>1417</v>
      </c>
      <c r="H380" s="20"/>
      <c r="I380" s="23">
        <v>471</v>
      </c>
      <c r="J380" s="23">
        <v>99.2</v>
      </c>
      <c r="K380" s="23">
        <v>71.8</v>
      </c>
      <c r="L380" s="23">
        <v>25.9</v>
      </c>
      <c r="M380" s="23">
        <v>2.2999999999999998</v>
      </c>
      <c r="N380" s="23">
        <v>471</v>
      </c>
      <c r="O380" s="23">
        <v>99.2</v>
      </c>
      <c r="P380" s="23">
        <v>53.9</v>
      </c>
      <c r="Q380" s="23">
        <v>40.799999999999997</v>
      </c>
      <c r="R380" s="23">
        <v>5.3</v>
      </c>
      <c r="S380" s="23">
        <v>471</v>
      </c>
      <c r="T380" s="23">
        <v>99.2</v>
      </c>
      <c r="U380" s="23">
        <v>58.6</v>
      </c>
      <c r="V380" s="23">
        <v>39.299999999999997</v>
      </c>
      <c r="W380" s="23">
        <v>2.1</v>
      </c>
      <c r="X380" s="24">
        <v>471</v>
      </c>
      <c r="Y380" s="24">
        <v>99.2</v>
      </c>
      <c r="Z380" s="25">
        <f t="shared" si="15"/>
        <v>0.61433333333333329</v>
      </c>
      <c r="AA380" s="25">
        <f t="shared" si="15"/>
        <v>0.35333333333333333</v>
      </c>
      <c r="AB380" s="25">
        <f t="shared" si="15"/>
        <v>3.2333333333333332E-2</v>
      </c>
      <c r="AC380" s="26">
        <v>471</v>
      </c>
      <c r="AD380" s="26">
        <f t="shared" si="16"/>
        <v>289.351</v>
      </c>
      <c r="AE380" s="26">
        <f t="shared" si="16"/>
        <v>166.42</v>
      </c>
      <c r="AF380" s="26">
        <f t="shared" si="16"/>
        <v>15.228999999999999</v>
      </c>
      <c r="AG380" s="27">
        <v>2610</v>
      </c>
      <c r="AH380" s="27">
        <v>450</v>
      </c>
      <c r="AI380" s="28">
        <v>0.5053333333333333</v>
      </c>
    </row>
    <row r="381" spans="1:35" s="29" customFormat="1" ht="16.5" customHeight="1">
      <c r="A381" s="19">
        <f t="shared" si="17"/>
        <v>378</v>
      </c>
      <c r="B381" s="20" t="s">
        <v>1279</v>
      </c>
      <c r="C381" s="20" t="s">
        <v>861</v>
      </c>
      <c r="D381" s="20" t="s">
        <v>868</v>
      </c>
      <c r="E381" s="21" t="s">
        <v>1665</v>
      </c>
      <c r="F381" s="20" t="s">
        <v>26</v>
      </c>
      <c r="G381" s="20" t="s">
        <v>27</v>
      </c>
      <c r="H381" s="20"/>
      <c r="I381" s="23">
        <v>71</v>
      </c>
      <c r="J381" s="23">
        <v>98.6</v>
      </c>
      <c r="K381" s="23">
        <v>76.099999999999994</v>
      </c>
      <c r="L381" s="23">
        <v>22.5</v>
      </c>
      <c r="M381" s="23">
        <v>1.4</v>
      </c>
      <c r="N381" s="23">
        <v>72</v>
      </c>
      <c r="O381" s="23">
        <v>100</v>
      </c>
      <c r="P381" s="23">
        <v>52.8</v>
      </c>
      <c r="Q381" s="23">
        <v>38.9</v>
      </c>
      <c r="R381" s="23">
        <v>8.3000000000000007</v>
      </c>
      <c r="S381" s="23">
        <v>72</v>
      </c>
      <c r="T381" s="23">
        <v>100</v>
      </c>
      <c r="U381" s="23">
        <v>55.6</v>
      </c>
      <c r="V381" s="23">
        <v>41.7</v>
      </c>
      <c r="W381" s="23">
        <v>2.8</v>
      </c>
      <c r="X381" s="24">
        <v>71.666666666666671</v>
      </c>
      <c r="Y381" s="24">
        <v>99.533333333333346</v>
      </c>
      <c r="Z381" s="25">
        <f t="shared" si="15"/>
        <v>0.61432093023255818</v>
      </c>
      <c r="AA381" s="25">
        <f t="shared" si="15"/>
        <v>0.34421860465116283</v>
      </c>
      <c r="AB381" s="25">
        <f t="shared" si="15"/>
        <v>4.1795348837209305E-2</v>
      </c>
      <c r="AC381" s="26">
        <v>71.666666666666671</v>
      </c>
      <c r="AD381" s="26">
        <f t="shared" si="16"/>
        <v>44.026333333333341</v>
      </c>
      <c r="AE381" s="26">
        <f t="shared" si="16"/>
        <v>24.669000000000004</v>
      </c>
      <c r="AF381" s="26">
        <f t="shared" si="16"/>
        <v>2.9953333333333338</v>
      </c>
      <c r="AG381" s="27">
        <v>3014</v>
      </c>
      <c r="AH381" s="27">
        <v>555</v>
      </c>
      <c r="AI381" s="28">
        <v>0.35992000000000002</v>
      </c>
    </row>
    <row r="382" spans="1:35" s="29" customFormat="1" ht="16.5" customHeight="1">
      <c r="A382" s="19">
        <f t="shared" si="17"/>
        <v>379</v>
      </c>
      <c r="B382" s="20" t="s">
        <v>1279</v>
      </c>
      <c r="C382" s="20" t="s">
        <v>861</v>
      </c>
      <c r="D382" s="20" t="s">
        <v>868</v>
      </c>
      <c r="E382" s="21" t="s">
        <v>1666</v>
      </c>
      <c r="F382" s="20" t="s">
        <v>26</v>
      </c>
      <c r="G382" s="20" t="s">
        <v>27</v>
      </c>
      <c r="H382" s="20"/>
      <c r="I382" s="23">
        <v>256</v>
      </c>
      <c r="J382" s="23">
        <v>97.7</v>
      </c>
      <c r="K382" s="23">
        <v>78.099999999999994</v>
      </c>
      <c r="L382" s="23">
        <v>20.3</v>
      </c>
      <c r="M382" s="23">
        <v>1.6</v>
      </c>
      <c r="N382" s="23">
        <v>257</v>
      </c>
      <c r="O382" s="23">
        <v>98.1</v>
      </c>
      <c r="P382" s="23">
        <v>46.7</v>
      </c>
      <c r="Q382" s="23">
        <v>49.8</v>
      </c>
      <c r="R382" s="23">
        <v>3.5</v>
      </c>
      <c r="S382" s="23">
        <v>257</v>
      </c>
      <c r="T382" s="23">
        <v>98.1</v>
      </c>
      <c r="U382" s="23">
        <v>59.5</v>
      </c>
      <c r="V382" s="23">
        <v>38.5</v>
      </c>
      <c r="W382" s="23">
        <v>2</v>
      </c>
      <c r="X382" s="24">
        <v>256.66666666666669</v>
      </c>
      <c r="Y382" s="24">
        <v>97.966666666666654</v>
      </c>
      <c r="Z382" s="25">
        <f t="shared" si="15"/>
        <v>0.61411688311688317</v>
      </c>
      <c r="AA382" s="25">
        <f t="shared" si="15"/>
        <v>0.36220649350649353</v>
      </c>
      <c r="AB382" s="25">
        <f t="shared" si="15"/>
        <v>2.3676623376623376E-2</v>
      </c>
      <c r="AC382" s="26">
        <v>256.66666666666669</v>
      </c>
      <c r="AD382" s="26">
        <f t="shared" si="16"/>
        <v>157.62333333333336</v>
      </c>
      <c r="AE382" s="26">
        <f t="shared" si="16"/>
        <v>92.966333333333353</v>
      </c>
      <c r="AF382" s="26">
        <f t="shared" si="16"/>
        <v>6.077</v>
      </c>
      <c r="AG382" s="27">
        <v>2009</v>
      </c>
      <c r="AH382" s="27">
        <v>317</v>
      </c>
      <c r="AI382" s="28">
        <v>0.59166666666666667</v>
      </c>
    </row>
    <row r="383" spans="1:35" s="29" customFormat="1" ht="16.5" customHeight="1">
      <c r="A383" s="19">
        <f t="shared" si="17"/>
        <v>380</v>
      </c>
      <c r="B383" s="20" t="s">
        <v>1279</v>
      </c>
      <c r="C383" s="20" t="s">
        <v>861</v>
      </c>
      <c r="D383" s="20" t="s">
        <v>876</v>
      </c>
      <c r="E383" s="21" t="s">
        <v>1667</v>
      </c>
      <c r="F383" s="20" t="s">
        <v>26</v>
      </c>
      <c r="G383" s="20" t="s">
        <v>27</v>
      </c>
      <c r="H383" s="20"/>
      <c r="I383" s="23">
        <v>272</v>
      </c>
      <c r="J383" s="23">
        <v>98.2</v>
      </c>
      <c r="K383" s="23">
        <v>80.099999999999994</v>
      </c>
      <c r="L383" s="23">
        <v>19.5</v>
      </c>
      <c r="M383" s="23">
        <v>0.4</v>
      </c>
      <c r="N383" s="23">
        <v>272</v>
      </c>
      <c r="O383" s="23">
        <v>98.2</v>
      </c>
      <c r="P383" s="23">
        <v>46</v>
      </c>
      <c r="Q383" s="23">
        <v>48.2</v>
      </c>
      <c r="R383" s="23">
        <v>5.9</v>
      </c>
      <c r="S383" s="23">
        <v>272</v>
      </c>
      <c r="T383" s="23">
        <v>98.2</v>
      </c>
      <c r="U383" s="23">
        <v>58.1</v>
      </c>
      <c r="V383" s="23">
        <v>40.4</v>
      </c>
      <c r="W383" s="23">
        <v>1.5</v>
      </c>
      <c r="X383" s="24">
        <v>272</v>
      </c>
      <c r="Y383" s="24">
        <v>98.2</v>
      </c>
      <c r="Z383" s="25">
        <f t="shared" si="15"/>
        <v>0.61399999999999999</v>
      </c>
      <c r="AA383" s="25">
        <f t="shared" si="15"/>
        <v>0.36033333333333334</v>
      </c>
      <c r="AB383" s="25">
        <f t="shared" si="15"/>
        <v>2.6000000000000002E-2</v>
      </c>
      <c r="AC383" s="26">
        <v>272</v>
      </c>
      <c r="AD383" s="26">
        <f t="shared" si="16"/>
        <v>167.00800000000001</v>
      </c>
      <c r="AE383" s="26">
        <f t="shared" si="16"/>
        <v>98.010666666666665</v>
      </c>
      <c r="AF383" s="26">
        <f t="shared" si="16"/>
        <v>7.072000000000001</v>
      </c>
      <c r="AG383" s="27">
        <v>2730</v>
      </c>
      <c r="AH383" s="27">
        <v>483</v>
      </c>
      <c r="AI383" s="28">
        <v>0.48033333333333333</v>
      </c>
    </row>
    <row r="384" spans="1:35" s="29" customFormat="1" ht="16.5" customHeight="1">
      <c r="A384" s="19">
        <f t="shared" si="17"/>
        <v>381</v>
      </c>
      <c r="B384" s="20" t="s">
        <v>1279</v>
      </c>
      <c r="C384" s="20" t="s">
        <v>30</v>
      </c>
      <c r="D384" s="20" t="s">
        <v>1319</v>
      </c>
      <c r="E384" s="21" t="s">
        <v>1668</v>
      </c>
      <c r="F384" s="20" t="s">
        <v>26</v>
      </c>
      <c r="G384" s="20" t="s">
        <v>27</v>
      </c>
      <c r="H384" s="20"/>
      <c r="I384" s="23">
        <v>112</v>
      </c>
      <c r="J384" s="23">
        <v>99.1</v>
      </c>
      <c r="K384" s="23">
        <v>77.7</v>
      </c>
      <c r="L384" s="23">
        <v>21.4</v>
      </c>
      <c r="M384" s="23">
        <v>0.9</v>
      </c>
      <c r="N384" s="23">
        <v>112</v>
      </c>
      <c r="O384" s="23">
        <v>99.1</v>
      </c>
      <c r="P384" s="23">
        <v>42.9</v>
      </c>
      <c r="Q384" s="23">
        <v>48.2</v>
      </c>
      <c r="R384" s="23">
        <v>8.9</v>
      </c>
      <c r="S384" s="23">
        <v>112</v>
      </c>
      <c r="T384" s="23">
        <v>99.1</v>
      </c>
      <c r="U384" s="23">
        <v>63.4</v>
      </c>
      <c r="V384" s="23">
        <v>35.700000000000003</v>
      </c>
      <c r="W384" s="23">
        <v>0.9</v>
      </c>
      <c r="X384" s="24">
        <v>112</v>
      </c>
      <c r="Y384" s="24">
        <v>99.09999999999998</v>
      </c>
      <c r="Z384" s="25">
        <f t="shared" si="15"/>
        <v>0.61333333333333329</v>
      </c>
      <c r="AA384" s="25">
        <f t="shared" si="15"/>
        <v>0.35100000000000003</v>
      </c>
      <c r="AB384" s="25">
        <f t="shared" si="15"/>
        <v>3.5666666666666659E-2</v>
      </c>
      <c r="AC384" s="26">
        <v>112</v>
      </c>
      <c r="AD384" s="26">
        <f t="shared" si="16"/>
        <v>68.693333333333328</v>
      </c>
      <c r="AE384" s="26">
        <f t="shared" si="16"/>
        <v>39.312000000000005</v>
      </c>
      <c r="AF384" s="26">
        <f t="shared" si="16"/>
        <v>3.9946666666666659</v>
      </c>
      <c r="AG384" s="27">
        <v>2842</v>
      </c>
      <c r="AH384" s="27">
        <v>511</v>
      </c>
      <c r="AI384" s="28">
        <v>0.44900000000000001</v>
      </c>
    </row>
    <row r="385" spans="1:35" s="29" customFormat="1" ht="16.5" customHeight="1">
      <c r="A385" s="19">
        <f t="shared" si="17"/>
        <v>382</v>
      </c>
      <c r="B385" s="20" t="s">
        <v>1279</v>
      </c>
      <c r="C385" s="20" t="s">
        <v>861</v>
      </c>
      <c r="D385" s="20" t="s">
        <v>866</v>
      </c>
      <c r="E385" s="21" t="s">
        <v>1669</v>
      </c>
      <c r="F385" s="20" t="s">
        <v>26</v>
      </c>
      <c r="G385" s="20" t="s">
        <v>27</v>
      </c>
      <c r="H385" s="20"/>
      <c r="I385" s="23">
        <v>479</v>
      </c>
      <c r="J385" s="23">
        <v>98</v>
      </c>
      <c r="K385" s="23">
        <v>75.8</v>
      </c>
      <c r="L385" s="23">
        <v>22.7</v>
      </c>
      <c r="M385" s="23">
        <v>1.5</v>
      </c>
      <c r="N385" s="23">
        <v>482</v>
      </c>
      <c r="O385" s="23">
        <v>98.6</v>
      </c>
      <c r="P385" s="23">
        <v>50.2</v>
      </c>
      <c r="Q385" s="23">
        <v>43.6</v>
      </c>
      <c r="R385" s="23">
        <v>6.2</v>
      </c>
      <c r="S385" s="23">
        <v>481</v>
      </c>
      <c r="T385" s="23">
        <v>98.4</v>
      </c>
      <c r="U385" s="23">
        <v>58</v>
      </c>
      <c r="V385" s="23">
        <v>39.9</v>
      </c>
      <c r="W385" s="23">
        <v>2.1</v>
      </c>
      <c r="X385" s="24">
        <v>480.66666666666669</v>
      </c>
      <c r="Y385" s="24">
        <v>98.333333333333329</v>
      </c>
      <c r="Z385" s="25">
        <f t="shared" si="15"/>
        <v>0.61305547850208053</v>
      </c>
      <c r="AA385" s="25">
        <f t="shared" si="15"/>
        <v>0.35423300970873783</v>
      </c>
      <c r="AB385" s="25">
        <f t="shared" si="15"/>
        <v>3.2711511789181691E-2</v>
      </c>
      <c r="AC385" s="26">
        <v>480.66666666666669</v>
      </c>
      <c r="AD385" s="26">
        <f t="shared" si="16"/>
        <v>294.67533333333341</v>
      </c>
      <c r="AE385" s="26">
        <f t="shared" si="16"/>
        <v>170.268</v>
      </c>
      <c r="AF385" s="26">
        <f t="shared" si="16"/>
        <v>15.723333333333333</v>
      </c>
      <c r="AG385" s="27">
        <v>1916</v>
      </c>
      <c r="AH385" s="27">
        <v>303</v>
      </c>
      <c r="AI385" s="28">
        <v>0.60201639344262303</v>
      </c>
    </row>
    <row r="386" spans="1:35" s="29" customFormat="1" ht="16.5" customHeight="1">
      <c r="A386" s="19">
        <f t="shared" si="17"/>
        <v>383</v>
      </c>
      <c r="B386" s="20" t="s">
        <v>1279</v>
      </c>
      <c r="C386" s="20" t="s">
        <v>861</v>
      </c>
      <c r="D386" s="20" t="s">
        <v>937</v>
      </c>
      <c r="E386" s="21" t="s">
        <v>1670</v>
      </c>
      <c r="F386" s="20" t="s">
        <v>26</v>
      </c>
      <c r="G386" s="20" t="s">
        <v>27</v>
      </c>
      <c r="H386" s="20"/>
      <c r="I386" s="23">
        <v>407</v>
      </c>
      <c r="J386" s="23">
        <v>99.8</v>
      </c>
      <c r="K386" s="23">
        <v>75.400000000000006</v>
      </c>
      <c r="L386" s="23">
        <v>22.1</v>
      </c>
      <c r="M386" s="23">
        <v>2.5</v>
      </c>
      <c r="N386" s="23">
        <v>407</v>
      </c>
      <c r="O386" s="23">
        <v>99.8</v>
      </c>
      <c r="P386" s="23">
        <v>49.4</v>
      </c>
      <c r="Q386" s="23">
        <v>45.9</v>
      </c>
      <c r="R386" s="23">
        <v>4.7</v>
      </c>
      <c r="S386" s="23">
        <v>406</v>
      </c>
      <c r="T386" s="23">
        <v>99.5</v>
      </c>
      <c r="U386" s="23">
        <v>59.1</v>
      </c>
      <c r="V386" s="23">
        <v>39.4</v>
      </c>
      <c r="W386" s="23">
        <v>1.5</v>
      </c>
      <c r="X386" s="24">
        <v>406.66666666666669</v>
      </c>
      <c r="Y386" s="24">
        <v>99.7</v>
      </c>
      <c r="Z386" s="25">
        <f t="shared" si="15"/>
        <v>0.61301803278688527</v>
      </c>
      <c r="AA386" s="25">
        <f t="shared" si="15"/>
        <v>0.35797049180327867</v>
      </c>
      <c r="AB386" s="25">
        <f t="shared" si="15"/>
        <v>2.901147540983607E-2</v>
      </c>
      <c r="AC386" s="26">
        <v>406.66666666666669</v>
      </c>
      <c r="AD386" s="26">
        <f t="shared" si="16"/>
        <v>249.29400000000001</v>
      </c>
      <c r="AE386" s="26">
        <f t="shared" si="16"/>
        <v>145.57466666666667</v>
      </c>
      <c r="AF386" s="26">
        <f t="shared" si="16"/>
        <v>11.798000000000002</v>
      </c>
      <c r="AG386" s="27">
        <v>1608</v>
      </c>
      <c r="AH386" s="27">
        <v>241</v>
      </c>
      <c r="AI386" s="28">
        <v>0.6353608445297505</v>
      </c>
    </row>
    <row r="387" spans="1:35" s="29" customFormat="1" ht="16.5" customHeight="1">
      <c r="A387" s="19">
        <f t="shared" si="17"/>
        <v>384</v>
      </c>
      <c r="B387" s="20" t="s">
        <v>1279</v>
      </c>
      <c r="C387" s="20" t="s">
        <v>861</v>
      </c>
      <c r="D387" s="20" t="s">
        <v>876</v>
      </c>
      <c r="E387" s="21" t="s">
        <v>1671</v>
      </c>
      <c r="F387" s="20" t="s">
        <v>26</v>
      </c>
      <c r="G387" s="20" t="s">
        <v>27</v>
      </c>
      <c r="H387" s="20"/>
      <c r="I387" s="23">
        <v>216</v>
      </c>
      <c r="J387" s="23">
        <v>98.6</v>
      </c>
      <c r="K387" s="23">
        <v>81</v>
      </c>
      <c r="L387" s="23">
        <v>18.100000000000001</v>
      </c>
      <c r="M387" s="23">
        <v>0.9</v>
      </c>
      <c r="N387" s="23">
        <v>216</v>
      </c>
      <c r="O387" s="23">
        <v>98.6</v>
      </c>
      <c r="P387" s="23">
        <v>44</v>
      </c>
      <c r="Q387" s="23">
        <v>50.5</v>
      </c>
      <c r="R387" s="23">
        <v>5.5</v>
      </c>
      <c r="S387" s="23">
        <v>216</v>
      </c>
      <c r="T387" s="23">
        <v>98.6</v>
      </c>
      <c r="U387" s="23">
        <v>58.8</v>
      </c>
      <c r="V387" s="23">
        <v>40.299999999999997</v>
      </c>
      <c r="W387" s="23">
        <v>0.9</v>
      </c>
      <c r="X387" s="24">
        <v>216</v>
      </c>
      <c r="Y387" s="24">
        <v>98.59999999999998</v>
      </c>
      <c r="Z387" s="25">
        <f t="shared" si="15"/>
        <v>0.61266666666666669</v>
      </c>
      <c r="AA387" s="25">
        <f t="shared" si="15"/>
        <v>0.36299999999999999</v>
      </c>
      <c r="AB387" s="25">
        <f t="shared" si="15"/>
        <v>2.4333333333333335E-2</v>
      </c>
      <c r="AC387" s="26">
        <v>216</v>
      </c>
      <c r="AD387" s="26">
        <f t="shared" si="16"/>
        <v>132.33600000000001</v>
      </c>
      <c r="AE387" s="26">
        <f t="shared" si="16"/>
        <v>78.408000000000001</v>
      </c>
      <c r="AF387" s="26">
        <f t="shared" si="16"/>
        <v>5.2560000000000002</v>
      </c>
      <c r="AG387" s="27">
        <v>2572</v>
      </c>
      <c r="AH387" s="27">
        <v>439</v>
      </c>
      <c r="AI387" s="28">
        <v>0.51333333333333331</v>
      </c>
    </row>
    <row r="388" spans="1:35" s="29" customFormat="1" ht="16.5" customHeight="1">
      <c r="A388" s="19">
        <f t="shared" si="17"/>
        <v>385</v>
      </c>
      <c r="B388" s="20" t="s">
        <v>1279</v>
      </c>
      <c r="C388" s="20" t="s">
        <v>861</v>
      </c>
      <c r="D388" s="20" t="s">
        <v>872</v>
      </c>
      <c r="E388" s="21" t="s">
        <v>1672</v>
      </c>
      <c r="F388" s="20" t="s">
        <v>26</v>
      </c>
      <c r="G388" s="20" t="s">
        <v>27</v>
      </c>
      <c r="H388" s="20"/>
      <c r="I388" s="23">
        <v>169</v>
      </c>
      <c r="J388" s="23">
        <v>98.8</v>
      </c>
      <c r="K388" s="23">
        <v>76.900000000000006</v>
      </c>
      <c r="L388" s="23">
        <v>19.5</v>
      </c>
      <c r="M388" s="23">
        <v>3.6</v>
      </c>
      <c r="N388" s="23">
        <v>169</v>
      </c>
      <c r="O388" s="23">
        <v>98.8</v>
      </c>
      <c r="P388" s="23">
        <v>46.2</v>
      </c>
      <c r="Q388" s="23">
        <v>47.3</v>
      </c>
      <c r="R388" s="23">
        <v>6.5</v>
      </c>
      <c r="S388" s="23">
        <v>169</v>
      </c>
      <c r="T388" s="23">
        <v>68.8</v>
      </c>
      <c r="U388" s="23">
        <v>60.4</v>
      </c>
      <c r="V388" s="23">
        <v>39</v>
      </c>
      <c r="W388" s="23">
        <v>0.6</v>
      </c>
      <c r="X388" s="24">
        <v>169</v>
      </c>
      <c r="Y388" s="24">
        <v>88.8</v>
      </c>
      <c r="Z388" s="25">
        <f t="shared" ref="Z388:AB451" si="18">($I388*K388/100+$N388*P388/100+$S388*U388/100)/($I388+$N388+$S388)</f>
        <v>0.61166666666666669</v>
      </c>
      <c r="AA388" s="25">
        <f t="shared" si="18"/>
        <v>0.35266666666666663</v>
      </c>
      <c r="AB388" s="25">
        <f t="shared" si="18"/>
        <v>3.5666666666666666E-2</v>
      </c>
      <c r="AC388" s="26">
        <v>169</v>
      </c>
      <c r="AD388" s="26">
        <f t="shared" ref="AD388:AF451" si="19">$X388*Z388</f>
        <v>103.37166666666667</v>
      </c>
      <c r="AE388" s="26">
        <f t="shared" si="19"/>
        <v>59.600666666666662</v>
      </c>
      <c r="AF388" s="26">
        <f t="shared" si="19"/>
        <v>6.0276666666666667</v>
      </c>
      <c r="AG388" s="27">
        <v>436</v>
      </c>
      <c r="AH388" s="27">
        <v>80</v>
      </c>
      <c r="AI388" s="28">
        <v>0.77700000000000002</v>
      </c>
    </row>
    <row r="389" spans="1:35" s="29" customFormat="1" ht="16.5" customHeight="1">
      <c r="A389" s="19">
        <f t="shared" ref="A389:A452" si="20">RANK(Z389,$Z$4:$Z$591)</f>
        <v>386</v>
      </c>
      <c r="B389" s="20" t="s">
        <v>1279</v>
      </c>
      <c r="C389" s="20" t="s">
        <v>861</v>
      </c>
      <c r="D389" s="20" t="s">
        <v>876</v>
      </c>
      <c r="E389" s="21" t="s">
        <v>1673</v>
      </c>
      <c r="F389" s="20" t="s">
        <v>71</v>
      </c>
      <c r="G389" s="20" t="s">
        <v>1294</v>
      </c>
      <c r="H389" s="20"/>
      <c r="I389" s="23">
        <v>231</v>
      </c>
      <c r="J389" s="23">
        <v>95.5</v>
      </c>
      <c r="K389" s="23">
        <v>83.1</v>
      </c>
      <c r="L389" s="23">
        <v>16.5</v>
      </c>
      <c r="M389" s="23">
        <v>0.4</v>
      </c>
      <c r="N389" s="23">
        <v>234</v>
      </c>
      <c r="O389" s="23">
        <v>96.7</v>
      </c>
      <c r="P389" s="23">
        <v>42.3</v>
      </c>
      <c r="Q389" s="23">
        <v>49.6</v>
      </c>
      <c r="R389" s="23">
        <v>8.1</v>
      </c>
      <c r="S389" s="23">
        <v>234</v>
      </c>
      <c r="T389" s="23">
        <v>96.7</v>
      </c>
      <c r="U389" s="23">
        <v>58.1</v>
      </c>
      <c r="V389" s="23">
        <v>40.200000000000003</v>
      </c>
      <c r="W389" s="23">
        <v>1.7</v>
      </c>
      <c r="X389" s="24">
        <v>233</v>
      </c>
      <c r="Y389" s="24">
        <v>96.3</v>
      </c>
      <c r="Z389" s="25">
        <f t="shared" si="18"/>
        <v>0.610725321888412</v>
      </c>
      <c r="AA389" s="25">
        <f t="shared" si="18"/>
        <v>0.35514592274678114</v>
      </c>
      <c r="AB389" s="25">
        <f t="shared" si="18"/>
        <v>3.4128755364806862E-2</v>
      </c>
      <c r="AC389" s="26">
        <v>233</v>
      </c>
      <c r="AD389" s="26">
        <f t="shared" si="19"/>
        <v>142.29900000000001</v>
      </c>
      <c r="AE389" s="26">
        <f t="shared" si="19"/>
        <v>82.749000000000009</v>
      </c>
      <c r="AF389" s="26">
        <f t="shared" si="19"/>
        <v>7.9519999999999991</v>
      </c>
      <c r="AG389" s="27">
        <v>2337</v>
      </c>
      <c r="AH389" s="27">
        <v>380</v>
      </c>
      <c r="AI389" s="28">
        <v>0.55100000000000005</v>
      </c>
    </row>
    <row r="390" spans="1:35" s="29" customFormat="1" ht="16.5" customHeight="1">
      <c r="A390" s="19">
        <f t="shared" si="20"/>
        <v>387</v>
      </c>
      <c r="B390" s="20" t="s">
        <v>1279</v>
      </c>
      <c r="C390" s="20" t="s">
        <v>861</v>
      </c>
      <c r="D390" s="20" t="s">
        <v>872</v>
      </c>
      <c r="E390" s="21" t="s">
        <v>1674</v>
      </c>
      <c r="F390" s="20" t="s">
        <v>71</v>
      </c>
      <c r="G390" s="20" t="s">
        <v>27</v>
      </c>
      <c r="H390" s="20"/>
      <c r="I390" s="23">
        <v>282</v>
      </c>
      <c r="J390" s="23">
        <v>96.9</v>
      </c>
      <c r="K390" s="23">
        <v>80.5</v>
      </c>
      <c r="L390" s="23">
        <v>18.399999999999999</v>
      </c>
      <c r="M390" s="23">
        <v>1.1000000000000001</v>
      </c>
      <c r="N390" s="23">
        <v>282</v>
      </c>
      <c r="O390" s="23">
        <v>96.9</v>
      </c>
      <c r="P390" s="23">
        <v>50</v>
      </c>
      <c r="Q390" s="23">
        <v>44.3</v>
      </c>
      <c r="R390" s="23">
        <v>5.7</v>
      </c>
      <c r="S390" s="23">
        <v>282</v>
      </c>
      <c r="T390" s="23">
        <v>96.9</v>
      </c>
      <c r="U390" s="23">
        <v>52.5</v>
      </c>
      <c r="V390" s="23">
        <v>46.1</v>
      </c>
      <c r="W390" s="23">
        <v>1.4</v>
      </c>
      <c r="X390" s="24">
        <v>282</v>
      </c>
      <c r="Y390" s="24">
        <v>96.90000000000002</v>
      </c>
      <c r="Z390" s="25">
        <f t="shared" si="18"/>
        <v>0.61</v>
      </c>
      <c r="AA390" s="25">
        <f t="shared" si="18"/>
        <v>0.36266666666666664</v>
      </c>
      <c r="AB390" s="25">
        <f t="shared" si="18"/>
        <v>2.7333333333333334E-2</v>
      </c>
      <c r="AC390" s="26">
        <v>282</v>
      </c>
      <c r="AD390" s="26">
        <f t="shared" si="19"/>
        <v>172.02</v>
      </c>
      <c r="AE390" s="26">
        <f t="shared" si="19"/>
        <v>102.27199999999999</v>
      </c>
      <c r="AF390" s="26">
        <f t="shared" si="19"/>
        <v>7.7080000000000002</v>
      </c>
      <c r="AG390" s="27">
        <v>2889</v>
      </c>
      <c r="AH390" s="27">
        <v>521</v>
      </c>
      <c r="AI390" s="28">
        <v>0.43150000000000005</v>
      </c>
    </row>
    <row r="391" spans="1:35" s="29" customFormat="1" ht="16.5" customHeight="1">
      <c r="A391" s="19">
        <f t="shared" si="20"/>
        <v>388</v>
      </c>
      <c r="B391" s="20" t="s">
        <v>1279</v>
      </c>
      <c r="C391" s="20" t="s">
        <v>861</v>
      </c>
      <c r="D391" s="20" t="s">
        <v>878</v>
      </c>
      <c r="E391" s="21" t="s">
        <v>1675</v>
      </c>
      <c r="F391" s="20" t="s">
        <v>26</v>
      </c>
      <c r="G391" s="20" t="s">
        <v>1417</v>
      </c>
      <c r="H391" s="20"/>
      <c r="I391" s="23">
        <v>324</v>
      </c>
      <c r="J391" s="23">
        <v>98.5</v>
      </c>
      <c r="K391" s="23">
        <v>75.900000000000006</v>
      </c>
      <c r="L391" s="23">
        <v>24.1</v>
      </c>
      <c r="M391" s="23">
        <v>0</v>
      </c>
      <c r="N391" s="23">
        <v>323</v>
      </c>
      <c r="O391" s="23">
        <v>98.2</v>
      </c>
      <c r="P391" s="23">
        <v>53.9</v>
      </c>
      <c r="Q391" s="23">
        <v>42.4</v>
      </c>
      <c r="R391" s="23">
        <v>3.7</v>
      </c>
      <c r="S391" s="23">
        <v>323</v>
      </c>
      <c r="T391" s="23">
        <v>98.2</v>
      </c>
      <c r="U391" s="23">
        <v>52.6</v>
      </c>
      <c r="V391" s="23">
        <v>47.1</v>
      </c>
      <c r="W391" s="23">
        <v>0.3</v>
      </c>
      <c r="X391" s="24">
        <v>323.33333333333331</v>
      </c>
      <c r="Y391" s="24">
        <v>98.3</v>
      </c>
      <c r="Z391" s="25">
        <f t="shared" si="18"/>
        <v>0.60815567010309279</v>
      </c>
      <c r="AA391" s="25">
        <f t="shared" si="18"/>
        <v>0.37852474226804123</v>
      </c>
      <c r="AB391" s="25">
        <f t="shared" si="18"/>
        <v>1.3319587628865979E-2</v>
      </c>
      <c r="AC391" s="26">
        <v>323.33333333333331</v>
      </c>
      <c r="AD391" s="26">
        <f t="shared" si="19"/>
        <v>196.637</v>
      </c>
      <c r="AE391" s="26">
        <f t="shared" si="19"/>
        <v>122.38966666666666</v>
      </c>
      <c r="AF391" s="26">
        <f t="shared" si="19"/>
        <v>4.3066666666666666</v>
      </c>
      <c r="AG391" s="27">
        <v>2552</v>
      </c>
      <c r="AH391" s="27">
        <v>435</v>
      </c>
      <c r="AI391" s="28">
        <v>0.5173333333333332</v>
      </c>
    </row>
    <row r="392" spans="1:35" s="29" customFormat="1" ht="16.5" customHeight="1">
      <c r="A392" s="19">
        <f t="shared" si="20"/>
        <v>389</v>
      </c>
      <c r="B392" s="20" t="s">
        <v>1279</v>
      </c>
      <c r="C392" s="20" t="s">
        <v>861</v>
      </c>
      <c r="D392" s="20" t="s">
        <v>882</v>
      </c>
      <c r="E392" s="21" t="s">
        <v>1676</v>
      </c>
      <c r="F392" s="20" t="s">
        <v>26</v>
      </c>
      <c r="G392" s="20" t="s">
        <v>27</v>
      </c>
      <c r="H392" s="20"/>
      <c r="I392" s="23">
        <v>17</v>
      </c>
      <c r="J392" s="23">
        <v>77.3</v>
      </c>
      <c r="K392" s="23">
        <v>70.599999999999994</v>
      </c>
      <c r="L392" s="23">
        <v>29.4</v>
      </c>
      <c r="M392" s="23">
        <v>0</v>
      </c>
      <c r="N392" s="23">
        <v>17</v>
      </c>
      <c r="O392" s="23">
        <v>77.3</v>
      </c>
      <c r="P392" s="23">
        <v>52.9</v>
      </c>
      <c r="Q392" s="23">
        <v>47.1</v>
      </c>
      <c r="R392" s="23">
        <v>0</v>
      </c>
      <c r="S392" s="23">
        <v>17</v>
      </c>
      <c r="T392" s="23">
        <v>77.3</v>
      </c>
      <c r="U392" s="23">
        <v>58.8</v>
      </c>
      <c r="V392" s="23">
        <v>41.2</v>
      </c>
      <c r="W392" s="23">
        <v>0</v>
      </c>
      <c r="X392" s="24">
        <v>17</v>
      </c>
      <c r="Y392" s="24">
        <v>77.3</v>
      </c>
      <c r="Z392" s="25">
        <f t="shared" si="18"/>
        <v>0.60766666666666658</v>
      </c>
      <c r="AA392" s="25">
        <f t="shared" si="18"/>
        <v>0.39233333333333337</v>
      </c>
      <c r="AB392" s="25">
        <f t="shared" si="18"/>
        <v>0</v>
      </c>
      <c r="AC392" s="26">
        <v>17</v>
      </c>
      <c r="AD392" s="26">
        <f t="shared" si="19"/>
        <v>10.330333333333332</v>
      </c>
      <c r="AE392" s="26">
        <f t="shared" si="19"/>
        <v>6.6696666666666671</v>
      </c>
      <c r="AF392" s="26">
        <f t="shared" si="19"/>
        <v>0</v>
      </c>
      <c r="AG392" s="27">
        <v>2597</v>
      </c>
      <c r="AH392" s="27">
        <v>446</v>
      </c>
      <c r="AI392" s="28">
        <v>0.50700000000000001</v>
      </c>
    </row>
    <row r="393" spans="1:35" s="29" customFormat="1" ht="16.5" customHeight="1">
      <c r="A393" s="19">
        <f t="shared" si="20"/>
        <v>390</v>
      </c>
      <c r="B393" s="20" t="s">
        <v>1279</v>
      </c>
      <c r="C393" s="20" t="s">
        <v>861</v>
      </c>
      <c r="D393" s="20" t="s">
        <v>911</v>
      </c>
      <c r="E393" s="21" t="s">
        <v>1677</v>
      </c>
      <c r="F393" s="20" t="s">
        <v>26</v>
      </c>
      <c r="G393" s="20" t="s">
        <v>27</v>
      </c>
      <c r="H393" s="20"/>
      <c r="I393" s="23">
        <v>454</v>
      </c>
      <c r="J393" s="23">
        <v>99.6</v>
      </c>
      <c r="K393" s="23">
        <v>69.8</v>
      </c>
      <c r="L393" s="23">
        <v>27.8</v>
      </c>
      <c r="M393" s="23">
        <v>2.4</v>
      </c>
      <c r="N393" s="23">
        <v>454</v>
      </c>
      <c r="O393" s="23">
        <v>99.6</v>
      </c>
      <c r="P393" s="23">
        <v>53.7</v>
      </c>
      <c r="Q393" s="23">
        <v>39</v>
      </c>
      <c r="R393" s="23">
        <v>7.3</v>
      </c>
      <c r="S393" s="23">
        <v>454</v>
      </c>
      <c r="T393" s="23">
        <v>99.6</v>
      </c>
      <c r="U393" s="23">
        <v>58.6</v>
      </c>
      <c r="V393" s="23">
        <v>38.1</v>
      </c>
      <c r="W393" s="23">
        <v>3.3</v>
      </c>
      <c r="X393" s="24">
        <v>454</v>
      </c>
      <c r="Y393" s="24">
        <v>99.59999999999998</v>
      </c>
      <c r="Z393" s="25">
        <f t="shared" si="18"/>
        <v>0.6070000000000001</v>
      </c>
      <c r="AA393" s="25">
        <f t="shared" si="18"/>
        <v>0.34966666666666663</v>
      </c>
      <c r="AB393" s="25">
        <f t="shared" si="18"/>
        <v>4.3333333333333328E-2</v>
      </c>
      <c r="AC393" s="26">
        <v>454</v>
      </c>
      <c r="AD393" s="26">
        <f t="shared" si="19"/>
        <v>275.57800000000003</v>
      </c>
      <c r="AE393" s="26">
        <f t="shared" si="19"/>
        <v>158.74866666666665</v>
      </c>
      <c r="AF393" s="26">
        <f t="shared" si="19"/>
        <v>19.673333333333332</v>
      </c>
      <c r="AG393" s="27">
        <v>2722</v>
      </c>
      <c r="AH393" s="27">
        <v>480</v>
      </c>
      <c r="AI393" s="28">
        <v>0.48294381223328592</v>
      </c>
    </row>
    <row r="394" spans="1:35" s="29" customFormat="1" ht="12">
      <c r="A394" s="19">
        <f t="shared" si="20"/>
        <v>391</v>
      </c>
      <c r="B394" s="20" t="s">
        <v>1279</v>
      </c>
      <c r="C394" s="20" t="s">
        <v>861</v>
      </c>
      <c r="D394" s="20" t="s">
        <v>870</v>
      </c>
      <c r="E394" s="21" t="s">
        <v>1678</v>
      </c>
      <c r="F394" s="20" t="s">
        <v>26</v>
      </c>
      <c r="G394" s="20" t="s">
        <v>27</v>
      </c>
      <c r="H394" s="20"/>
      <c r="I394" s="23">
        <v>212</v>
      </c>
      <c r="J394" s="23">
        <v>99.1</v>
      </c>
      <c r="K394" s="23">
        <v>75.5</v>
      </c>
      <c r="L394" s="23">
        <v>22.6</v>
      </c>
      <c r="M394" s="23">
        <v>1.9</v>
      </c>
      <c r="N394" s="23">
        <v>212</v>
      </c>
      <c r="O394" s="23">
        <v>99.1</v>
      </c>
      <c r="P394" s="23">
        <v>46.2</v>
      </c>
      <c r="Q394" s="23">
        <v>45.3</v>
      </c>
      <c r="R394" s="23">
        <v>8.5</v>
      </c>
      <c r="S394" s="23">
        <v>212</v>
      </c>
      <c r="T394" s="23">
        <v>99.1</v>
      </c>
      <c r="U394" s="23">
        <v>60.4</v>
      </c>
      <c r="V394" s="23">
        <v>38.200000000000003</v>
      </c>
      <c r="W394" s="23">
        <v>1.4</v>
      </c>
      <c r="X394" s="24">
        <v>212</v>
      </c>
      <c r="Y394" s="24">
        <v>99.09999999999998</v>
      </c>
      <c r="Z394" s="25">
        <f t="shared" si="18"/>
        <v>0.60699999999999998</v>
      </c>
      <c r="AA394" s="25">
        <f t="shared" si="18"/>
        <v>0.35366666666666663</v>
      </c>
      <c r="AB394" s="25">
        <f t="shared" si="18"/>
        <v>3.9333333333333331E-2</v>
      </c>
      <c r="AC394" s="26">
        <v>212</v>
      </c>
      <c r="AD394" s="26">
        <f t="shared" si="19"/>
        <v>128.684</v>
      </c>
      <c r="AE394" s="26">
        <f t="shared" si="19"/>
        <v>74.97733333333332</v>
      </c>
      <c r="AF394" s="26">
        <f t="shared" si="19"/>
        <v>8.3386666666666667</v>
      </c>
      <c r="AG394" s="27">
        <v>2581</v>
      </c>
      <c r="AH394" s="27">
        <v>442</v>
      </c>
      <c r="AI394" s="28">
        <v>0.51033333333333331</v>
      </c>
    </row>
    <row r="395" spans="1:35" s="29" customFormat="1" ht="16.5" customHeight="1">
      <c r="A395" s="19">
        <f t="shared" si="20"/>
        <v>392</v>
      </c>
      <c r="B395" s="20" t="s">
        <v>1279</v>
      </c>
      <c r="C395" s="20" t="s">
        <v>861</v>
      </c>
      <c r="D395" s="20" t="s">
        <v>884</v>
      </c>
      <c r="E395" s="21" t="s">
        <v>1679</v>
      </c>
      <c r="F395" s="20" t="s">
        <v>26</v>
      </c>
      <c r="G395" s="20" t="s">
        <v>27</v>
      </c>
      <c r="H395" s="20"/>
      <c r="I395" s="23">
        <v>332</v>
      </c>
      <c r="J395" s="23">
        <v>97.6</v>
      </c>
      <c r="K395" s="23">
        <v>75</v>
      </c>
      <c r="L395" s="23">
        <v>22.9</v>
      </c>
      <c r="M395" s="23">
        <v>2.1</v>
      </c>
      <c r="N395" s="23">
        <v>335</v>
      </c>
      <c r="O395" s="23">
        <v>98.5</v>
      </c>
      <c r="P395" s="23">
        <v>48.7</v>
      </c>
      <c r="Q395" s="23">
        <v>43.6</v>
      </c>
      <c r="R395" s="23">
        <v>7.8</v>
      </c>
      <c r="S395" s="23">
        <v>335</v>
      </c>
      <c r="T395" s="23">
        <v>98.5</v>
      </c>
      <c r="U395" s="23">
        <v>58.5</v>
      </c>
      <c r="V395" s="23">
        <v>38.200000000000003</v>
      </c>
      <c r="W395" s="23">
        <v>3.3</v>
      </c>
      <c r="X395" s="24">
        <v>334</v>
      </c>
      <c r="Y395" s="24">
        <v>98.2</v>
      </c>
      <c r="Z395" s="25">
        <f t="shared" si="18"/>
        <v>0.60690618762475046</v>
      </c>
      <c r="AA395" s="25">
        <f t="shared" si="18"/>
        <v>0.34935928143712575</v>
      </c>
      <c r="AB395" s="25">
        <f t="shared" si="18"/>
        <v>4.4068862275449101E-2</v>
      </c>
      <c r="AC395" s="26">
        <v>334</v>
      </c>
      <c r="AD395" s="26">
        <f t="shared" si="19"/>
        <v>202.70666666666665</v>
      </c>
      <c r="AE395" s="26">
        <f t="shared" si="19"/>
        <v>116.68599999999999</v>
      </c>
      <c r="AF395" s="26">
        <f t="shared" si="19"/>
        <v>14.718999999999999</v>
      </c>
      <c r="AG395" s="27">
        <v>1559</v>
      </c>
      <c r="AH395" s="27">
        <v>239</v>
      </c>
      <c r="AI395" s="28">
        <v>0.64122341463414634</v>
      </c>
    </row>
    <row r="396" spans="1:35" s="29" customFormat="1" ht="16.5" customHeight="1">
      <c r="A396" s="19">
        <f t="shared" si="20"/>
        <v>393</v>
      </c>
      <c r="B396" s="34" t="s">
        <v>1279</v>
      </c>
      <c r="C396" s="34" t="s">
        <v>30</v>
      </c>
      <c r="D396" s="34" t="s">
        <v>1362</v>
      </c>
      <c r="E396" s="35" t="s">
        <v>1680</v>
      </c>
      <c r="F396" s="34" t="s">
        <v>71</v>
      </c>
      <c r="G396" s="34" t="s">
        <v>27</v>
      </c>
      <c r="H396" s="34"/>
      <c r="I396" s="36">
        <v>22</v>
      </c>
      <c r="J396" s="36">
        <v>100</v>
      </c>
      <c r="K396" s="36">
        <v>77.3</v>
      </c>
      <c r="L396" s="36">
        <v>18.2</v>
      </c>
      <c r="M396" s="36">
        <v>4.5</v>
      </c>
      <c r="N396" s="36">
        <v>22</v>
      </c>
      <c r="O396" s="36">
        <v>100</v>
      </c>
      <c r="P396" s="36">
        <v>31.8</v>
      </c>
      <c r="Q396" s="36">
        <v>68.2</v>
      </c>
      <c r="R396" s="36">
        <v>0</v>
      </c>
      <c r="S396" s="36">
        <v>22</v>
      </c>
      <c r="T396" s="36">
        <v>100</v>
      </c>
      <c r="U396" s="36">
        <v>72.7</v>
      </c>
      <c r="V396" s="36">
        <v>27.3</v>
      </c>
      <c r="W396" s="36">
        <v>0</v>
      </c>
      <c r="X396" s="24">
        <v>22</v>
      </c>
      <c r="Y396" s="24">
        <v>100</v>
      </c>
      <c r="Z396" s="25">
        <f t="shared" si="18"/>
        <v>0.60599999999999998</v>
      </c>
      <c r="AA396" s="25">
        <f t="shared" si="18"/>
        <v>0.37900000000000006</v>
      </c>
      <c r="AB396" s="25">
        <f t="shared" si="18"/>
        <v>1.4999999999999999E-2</v>
      </c>
      <c r="AC396" s="26">
        <v>22</v>
      </c>
      <c r="AD396" s="26">
        <f t="shared" si="19"/>
        <v>13.331999999999999</v>
      </c>
      <c r="AE396" s="26">
        <f t="shared" si="19"/>
        <v>8.338000000000001</v>
      </c>
      <c r="AF396" s="26">
        <f t="shared" si="19"/>
        <v>0.32999999999999996</v>
      </c>
      <c r="AG396" s="27">
        <v>1983</v>
      </c>
      <c r="AH396" s="27">
        <v>311</v>
      </c>
      <c r="AI396" s="28">
        <v>0.59433333333333338</v>
      </c>
    </row>
    <row r="397" spans="1:35" s="29" customFormat="1" ht="16.5" customHeight="1">
      <c r="A397" s="19">
        <f t="shared" si="20"/>
        <v>394</v>
      </c>
      <c r="B397" s="20" t="s">
        <v>1279</v>
      </c>
      <c r="C397" s="20" t="s">
        <v>861</v>
      </c>
      <c r="D397" s="20" t="s">
        <v>1336</v>
      </c>
      <c r="E397" s="21" t="s">
        <v>1681</v>
      </c>
      <c r="F397" s="20" t="s">
        <v>26</v>
      </c>
      <c r="G397" s="20" t="s">
        <v>27</v>
      </c>
      <c r="H397" s="20"/>
      <c r="I397" s="23">
        <v>491</v>
      </c>
      <c r="J397" s="23">
        <v>99.2</v>
      </c>
      <c r="K397" s="23">
        <v>70.3</v>
      </c>
      <c r="L397" s="23">
        <v>23.4</v>
      </c>
      <c r="M397" s="23">
        <v>6.3</v>
      </c>
      <c r="N397" s="23">
        <v>491</v>
      </c>
      <c r="O397" s="23">
        <v>99.1</v>
      </c>
      <c r="P397" s="23">
        <v>55.6</v>
      </c>
      <c r="Q397" s="23">
        <v>37.700000000000003</v>
      </c>
      <c r="R397" s="23">
        <v>6.7</v>
      </c>
      <c r="S397" s="23">
        <v>492</v>
      </c>
      <c r="T397" s="23">
        <v>99.4</v>
      </c>
      <c r="U397" s="23">
        <v>55.7</v>
      </c>
      <c r="V397" s="23">
        <v>42.1</v>
      </c>
      <c r="W397" s="23">
        <v>2.2000000000000002</v>
      </c>
      <c r="X397" s="24">
        <v>491.33333333333331</v>
      </c>
      <c r="Y397" s="24">
        <v>99.233333333333348</v>
      </c>
      <c r="Z397" s="25">
        <f t="shared" si="18"/>
        <v>0.60530054274084122</v>
      </c>
      <c r="AA397" s="25">
        <f t="shared" si="18"/>
        <v>0.34405223880597013</v>
      </c>
      <c r="AB397" s="25">
        <f t="shared" si="18"/>
        <v>5.0647218453188599E-2</v>
      </c>
      <c r="AC397" s="26">
        <v>491.33333333333331</v>
      </c>
      <c r="AD397" s="26">
        <f t="shared" si="19"/>
        <v>297.40433333333328</v>
      </c>
      <c r="AE397" s="26">
        <f t="shared" si="19"/>
        <v>169.04433333333333</v>
      </c>
      <c r="AF397" s="26">
        <f t="shared" si="19"/>
        <v>24.884666666666664</v>
      </c>
      <c r="AG397" s="27">
        <v>1864</v>
      </c>
      <c r="AH397" s="27">
        <v>290</v>
      </c>
      <c r="AI397" s="28">
        <v>0.60826723095526003</v>
      </c>
    </row>
    <row r="398" spans="1:35" s="29" customFormat="1" ht="16.5" customHeight="1">
      <c r="A398" s="19">
        <f t="shared" si="20"/>
        <v>395</v>
      </c>
      <c r="B398" s="20" t="s">
        <v>1279</v>
      </c>
      <c r="C398" s="20" t="s">
        <v>861</v>
      </c>
      <c r="D398" s="20" t="s">
        <v>956</v>
      </c>
      <c r="E398" s="21" t="s">
        <v>1682</v>
      </c>
      <c r="F398" s="20" t="s">
        <v>26</v>
      </c>
      <c r="G398" s="20" t="s">
        <v>27</v>
      </c>
      <c r="H398" s="20"/>
      <c r="I398" s="23">
        <v>140</v>
      </c>
      <c r="J398" s="23">
        <v>99.3</v>
      </c>
      <c r="K398" s="23">
        <v>78.599999999999994</v>
      </c>
      <c r="L398" s="23">
        <v>20</v>
      </c>
      <c r="M398" s="23">
        <v>1.4</v>
      </c>
      <c r="N398" s="23">
        <v>140</v>
      </c>
      <c r="O398" s="23">
        <v>99.3</v>
      </c>
      <c r="P398" s="23">
        <v>48.6</v>
      </c>
      <c r="Q398" s="23">
        <v>46.4</v>
      </c>
      <c r="R398" s="23">
        <v>5</v>
      </c>
      <c r="S398" s="23">
        <v>140</v>
      </c>
      <c r="T398" s="23">
        <v>99.3</v>
      </c>
      <c r="U398" s="23">
        <v>54.3</v>
      </c>
      <c r="V398" s="23">
        <v>43.6</v>
      </c>
      <c r="W398" s="23">
        <v>2.1</v>
      </c>
      <c r="X398" s="24">
        <v>140</v>
      </c>
      <c r="Y398" s="24">
        <v>99.3</v>
      </c>
      <c r="Z398" s="25">
        <f t="shared" si="18"/>
        <v>0.60500000000000009</v>
      </c>
      <c r="AA398" s="25">
        <f t="shared" si="18"/>
        <v>0.36666666666666664</v>
      </c>
      <c r="AB398" s="25">
        <f t="shared" si="18"/>
        <v>2.8333333333333335E-2</v>
      </c>
      <c r="AC398" s="26">
        <v>140</v>
      </c>
      <c r="AD398" s="26">
        <f t="shared" si="19"/>
        <v>84.700000000000017</v>
      </c>
      <c r="AE398" s="26">
        <f t="shared" si="19"/>
        <v>51.333333333333329</v>
      </c>
      <c r="AF398" s="26">
        <f t="shared" si="19"/>
        <v>3.9666666666666668</v>
      </c>
      <c r="AG398" s="27">
        <v>2774</v>
      </c>
      <c r="AH398" s="27">
        <v>496</v>
      </c>
      <c r="AI398" s="28">
        <v>0.46700000000000003</v>
      </c>
    </row>
    <row r="399" spans="1:35" s="29" customFormat="1" ht="16.5" customHeight="1">
      <c r="A399" s="19">
        <f t="shared" si="20"/>
        <v>396</v>
      </c>
      <c r="B399" s="20" t="s">
        <v>1279</v>
      </c>
      <c r="C399" s="20" t="s">
        <v>861</v>
      </c>
      <c r="D399" s="20" t="s">
        <v>878</v>
      </c>
      <c r="E399" s="21" t="s">
        <v>1683</v>
      </c>
      <c r="F399" s="20" t="s">
        <v>26</v>
      </c>
      <c r="G399" s="20" t="s">
        <v>1294</v>
      </c>
      <c r="H399" s="20"/>
      <c r="I399" s="23">
        <v>309</v>
      </c>
      <c r="J399" s="23">
        <v>97.2</v>
      </c>
      <c r="K399" s="23">
        <v>75.400000000000006</v>
      </c>
      <c r="L399" s="23">
        <v>22.7</v>
      </c>
      <c r="M399" s="23">
        <v>1.9</v>
      </c>
      <c r="N399" s="23">
        <v>307</v>
      </c>
      <c r="O399" s="23">
        <v>96.5</v>
      </c>
      <c r="P399" s="23">
        <v>47.3</v>
      </c>
      <c r="Q399" s="23">
        <v>47.2</v>
      </c>
      <c r="R399" s="23">
        <v>5.5</v>
      </c>
      <c r="S399" s="23">
        <v>307</v>
      </c>
      <c r="T399" s="23">
        <v>96.5</v>
      </c>
      <c r="U399" s="23">
        <v>58.6</v>
      </c>
      <c r="V399" s="23">
        <v>39.1</v>
      </c>
      <c r="W399" s="23">
        <v>2.2999999999999998</v>
      </c>
      <c r="X399" s="24">
        <v>307.66666666666669</v>
      </c>
      <c r="Y399" s="24">
        <v>96.733333333333334</v>
      </c>
      <c r="Z399" s="25">
        <f t="shared" si="18"/>
        <v>0.60465763813651141</v>
      </c>
      <c r="AA399" s="25">
        <f t="shared" si="18"/>
        <v>0.36303791982665229</v>
      </c>
      <c r="AB399" s="25">
        <f t="shared" si="18"/>
        <v>3.2304442036836405E-2</v>
      </c>
      <c r="AC399" s="26">
        <v>307.66666666666669</v>
      </c>
      <c r="AD399" s="26">
        <f t="shared" si="19"/>
        <v>186.03300000000002</v>
      </c>
      <c r="AE399" s="26">
        <f t="shared" si="19"/>
        <v>111.69466666666669</v>
      </c>
      <c r="AF399" s="26">
        <f t="shared" si="19"/>
        <v>9.9390000000000018</v>
      </c>
      <c r="AG399" s="27">
        <v>1827</v>
      </c>
      <c r="AH399" s="27">
        <v>285</v>
      </c>
      <c r="AI399" s="28">
        <v>0.61266666666666669</v>
      </c>
    </row>
    <row r="400" spans="1:35" s="29" customFormat="1" ht="16.5" customHeight="1">
      <c r="A400" s="19">
        <f t="shared" si="20"/>
        <v>397</v>
      </c>
      <c r="B400" s="20" t="s">
        <v>1279</v>
      </c>
      <c r="C400" s="20" t="s">
        <v>861</v>
      </c>
      <c r="D400" s="20" t="s">
        <v>956</v>
      </c>
      <c r="E400" s="21" t="s">
        <v>1684</v>
      </c>
      <c r="F400" s="20" t="s">
        <v>26</v>
      </c>
      <c r="G400" s="20" t="s">
        <v>27</v>
      </c>
      <c r="H400" s="20"/>
      <c r="I400" s="23">
        <v>111</v>
      </c>
      <c r="J400" s="23">
        <v>100</v>
      </c>
      <c r="K400" s="23">
        <v>80.2</v>
      </c>
      <c r="L400" s="23">
        <v>18</v>
      </c>
      <c r="M400" s="23">
        <v>1.8</v>
      </c>
      <c r="N400" s="23">
        <v>111</v>
      </c>
      <c r="O400" s="23">
        <v>100</v>
      </c>
      <c r="P400" s="23">
        <v>41.4</v>
      </c>
      <c r="Q400" s="23">
        <v>57.7</v>
      </c>
      <c r="R400" s="23">
        <v>0.9</v>
      </c>
      <c r="S400" s="23">
        <v>111</v>
      </c>
      <c r="T400" s="23">
        <v>100</v>
      </c>
      <c r="U400" s="23">
        <v>59.5</v>
      </c>
      <c r="V400" s="23">
        <v>39.6</v>
      </c>
      <c r="W400" s="23">
        <v>0.9</v>
      </c>
      <c r="X400" s="24">
        <v>111</v>
      </c>
      <c r="Y400" s="24">
        <v>100</v>
      </c>
      <c r="Z400" s="25">
        <f t="shared" si="18"/>
        <v>0.60366666666666668</v>
      </c>
      <c r="AA400" s="25">
        <f t="shared" si="18"/>
        <v>0.38433333333333342</v>
      </c>
      <c r="AB400" s="25">
        <f t="shared" si="18"/>
        <v>1.2000000000000002E-2</v>
      </c>
      <c r="AC400" s="26">
        <v>111</v>
      </c>
      <c r="AD400" s="26">
        <f t="shared" si="19"/>
        <v>67.007000000000005</v>
      </c>
      <c r="AE400" s="26">
        <f t="shared" si="19"/>
        <v>42.661000000000008</v>
      </c>
      <c r="AF400" s="26">
        <f t="shared" si="19"/>
        <v>1.3320000000000003</v>
      </c>
      <c r="AG400" s="27">
        <v>2871</v>
      </c>
      <c r="AH400" s="27">
        <v>515</v>
      </c>
      <c r="AI400" s="28">
        <v>0.43966666666666665</v>
      </c>
    </row>
    <row r="401" spans="1:35" s="29" customFormat="1" ht="16.5" customHeight="1">
      <c r="A401" s="19">
        <f t="shared" si="20"/>
        <v>398</v>
      </c>
      <c r="B401" s="20" t="s">
        <v>1279</v>
      </c>
      <c r="C401" s="20" t="s">
        <v>861</v>
      </c>
      <c r="D401" s="20" t="s">
        <v>866</v>
      </c>
      <c r="E401" s="21" t="s">
        <v>1685</v>
      </c>
      <c r="F401" s="20" t="s">
        <v>26</v>
      </c>
      <c r="G401" s="20" t="s">
        <v>27</v>
      </c>
      <c r="H401" s="20"/>
      <c r="I401" s="23">
        <v>430</v>
      </c>
      <c r="J401" s="23">
        <v>98.4</v>
      </c>
      <c r="K401" s="23">
        <v>77</v>
      </c>
      <c r="L401" s="23">
        <v>21.6</v>
      </c>
      <c r="M401" s="23">
        <v>1.4</v>
      </c>
      <c r="N401" s="23">
        <v>430</v>
      </c>
      <c r="O401" s="23">
        <v>98.4</v>
      </c>
      <c r="P401" s="23">
        <v>47.7</v>
      </c>
      <c r="Q401" s="23">
        <v>47.9</v>
      </c>
      <c r="R401" s="23">
        <v>4.4000000000000004</v>
      </c>
      <c r="S401" s="23">
        <v>430</v>
      </c>
      <c r="T401" s="23">
        <v>98.4</v>
      </c>
      <c r="U401" s="23">
        <v>56.3</v>
      </c>
      <c r="V401" s="23">
        <v>42.5</v>
      </c>
      <c r="W401" s="23">
        <v>1.2</v>
      </c>
      <c r="X401" s="24">
        <v>430</v>
      </c>
      <c r="Y401" s="24">
        <v>98.40000000000002</v>
      </c>
      <c r="Z401" s="25">
        <f t="shared" si="18"/>
        <v>0.60333333333333339</v>
      </c>
      <c r="AA401" s="25">
        <f t="shared" si="18"/>
        <v>0.37333333333333335</v>
      </c>
      <c r="AB401" s="25">
        <f t="shared" si="18"/>
        <v>2.3333333333333334E-2</v>
      </c>
      <c r="AC401" s="26">
        <v>430</v>
      </c>
      <c r="AD401" s="26">
        <f t="shared" si="19"/>
        <v>259.43333333333334</v>
      </c>
      <c r="AE401" s="26">
        <f t="shared" si="19"/>
        <v>160.53333333333333</v>
      </c>
      <c r="AF401" s="26">
        <f t="shared" si="19"/>
        <v>10.033333333333333</v>
      </c>
      <c r="AG401" s="27">
        <v>2429</v>
      </c>
      <c r="AH401" s="27">
        <v>406</v>
      </c>
      <c r="AI401" s="28">
        <v>0.53900000000000003</v>
      </c>
    </row>
    <row r="402" spans="1:35" s="29" customFormat="1" ht="16.5" customHeight="1">
      <c r="A402" s="19">
        <f t="shared" si="20"/>
        <v>399</v>
      </c>
      <c r="B402" s="20" t="s">
        <v>1279</v>
      </c>
      <c r="C402" s="20" t="s">
        <v>861</v>
      </c>
      <c r="D402" s="20" t="s">
        <v>866</v>
      </c>
      <c r="E402" s="21" t="s">
        <v>1686</v>
      </c>
      <c r="F402" s="20" t="s">
        <v>26</v>
      </c>
      <c r="G402" s="20" t="s">
        <v>27</v>
      </c>
      <c r="H402" s="20"/>
      <c r="I402" s="23">
        <v>320</v>
      </c>
      <c r="J402" s="23">
        <v>98.5</v>
      </c>
      <c r="K402" s="23">
        <v>76.900000000000006</v>
      </c>
      <c r="L402" s="23">
        <v>22.5</v>
      </c>
      <c r="M402" s="23">
        <v>0.6</v>
      </c>
      <c r="N402" s="23">
        <v>320</v>
      </c>
      <c r="O402" s="23">
        <v>98.5</v>
      </c>
      <c r="P402" s="23">
        <v>48.1</v>
      </c>
      <c r="Q402" s="23">
        <v>45.6</v>
      </c>
      <c r="R402" s="23">
        <v>6.3</v>
      </c>
      <c r="S402" s="23">
        <v>320</v>
      </c>
      <c r="T402" s="23">
        <v>98.5</v>
      </c>
      <c r="U402" s="23">
        <v>55.9</v>
      </c>
      <c r="V402" s="23">
        <v>41.3</v>
      </c>
      <c r="W402" s="23">
        <v>2.8</v>
      </c>
      <c r="X402" s="24">
        <v>320</v>
      </c>
      <c r="Y402" s="24">
        <v>98.5</v>
      </c>
      <c r="Z402" s="25">
        <f t="shared" si="18"/>
        <v>0.60299999999999998</v>
      </c>
      <c r="AA402" s="25">
        <f t="shared" si="18"/>
        <v>0.36466666666666664</v>
      </c>
      <c r="AB402" s="25">
        <f t="shared" si="18"/>
        <v>3.2333333333333332E-2</v>
      </c>
      <c r="AC402" s="26">
        <v>320</v>
      </c>
      <c r="AD402" s="26">
        <f t="shared" si="19"/>
        <v>192.95999999999998</v>
      </c>
      <c r="AE402" s="26">
        <f t="shared" si="19"/>
        <v>116.69333333333333</v>
      </c>
      <c r="AF402" s="26">
        <f t="shared" si="19"/>
        <v>10.346666666666666</v>
      </c>
      <c r="AG402" s="27">
        <v>2816</v>
      </c>
      <c r="AH402" s="27">
        <v>505</v>
      </c>
      <c r="AI402" s="28">
        <v>0.45789014373716636</v>
      </c>
    </row>
    <row r="403" spans="1:35" s="29" customFormat="1" ht="16.5" customHeight="1">
      <c r="A403" s="19">
        <f t="shared" si="20"/>
        <v>400</v>
      </c>
      <c r="B403" s="20" t="s">
        <v>1279</v>
      </c>
      <c r="C403" s="20" t="s">
        <v>861</v>
      </c>
      <c r="D403" s="20" t="s">
        <v>878</v>
      </c>
      <c r="E403" s="21" t="s">
        <v>1687</v>
      </c>
      <c r="F403" s="20" t="s">
        <v>26</v>
      </c>
      <c r="G403" s="20" t="s">
        <v>27</v>
      </c>
      <c r="H403" s="20"/>
      <c r="I403" s="23">
        <v>345</v>
      </c>
      <c r="J403" s="23">
        <v>98.6</v>
      </c>
      <c r="K403" s="23">
        <v>69</v>
      </c>
      <c r="L403" s="23">
        <v>29</v>
      </c>
      <c r="M403" s="23">
        <v>2</v>
      </c>
      <c r="N403" s="23">
        <v>346</v>
      </c>
      <c r="O403" s="23">
        <v>98.9</v>
      </c>
      <c r="P403" s="23">
        <v>50.3</v>
      </c>
      <c r="Q403" s="23">
        <v>41.3</v>
      </c>
      <c r="R403" s="23">
        <v>8.4</v>
      </c>
      <c r="S403" s="23">
        <v>346</v>
      </c>
      <c r="T403" s="23">
        <v>98.9</v>
      </c>
      <c r="U403" s="23">
        <v>61.6</v>
      </c>
      <c r="V403" s="23">
        <v>36.1</v>
      </c>
      <c r="W403" s="23">
        <v>2.2999999999999998</v>
      </c>
      <c r="X403" s="24">
        <v>345.66666666666669</v>
      </c>
      <c r="Y403" s="24">
        <v>98.8</v>
      </c>
      <c r="Z403" s="25">
        <f t="shared" si="18"/>
        <v>0.60291610414657659</v>
      </c>
      <c r="AA403" s="25">
        <f t="shared" si="18"/>
        <v>0.35472902603664414</v>
      </c>
      <c r="AB403" s="25">
        <f t="shared" si="18"/>
        <v>4.2354869816779168E-2</v>
      </c>
      <c r="AC403" s="26">
        <v>345.66666666666669</v>
      </c>
      <c r="AD403" s="26">
        <f t="shared" si="19"/>
        <v>208.40799999999999</v>
      </c>
      <c r="AE403" s="26">
        <f t="shared" si="19"/>
        <v>122.61799999999999</v>
      </c>
      <c r="AF403" s="26">
        <f t="shared" si="19"/>
        <v>14.640666666666666</v>
      </c>
      <c r="AG403" s="27">
        <v>2354</v>
      </c>
      <c r="AH403" s="27">
        <v>385</v>
      </c>
      <c r="AI403" s="28">
        <v>0.54972986822840408</v>
      </c>
    </row>
    <row r="404" spans="1:35" s="29" customFormat="1" ht="16.5" customHeight="1">
      <c r="A404" s="19">
        <f t="shared" si="20"/>
        <v>401</v>
      </c>
      <c r="B404" s="34" t="s">
        <v>1279</v>
      </c>
      <c r="C404" s="34" t="s">
        <v>30</v>
      </c>
      <c r="D404" s="34" t="s">
        <v>1362</v>
      </c>
      <c r="E404" s="35" t="s">
        <v>1688</v>
      </c>
      <c r="F404" s="34" t="s">
        <v>26</v>
      </c>
      <c r="G404" s="34" t="s">
        <v>27</v>
      </c>
      <c r="H404" s="34"/>
      <c r="I404" s="36">
        <v>51</v>
      </c>
      <c r="J404" s="36">
        <v>98.1</v>
      </c>
      <c r="K404" s="36">
        <v>72.5</v>
      </c>
      <c r="L404" s="36">
        <v>25.5</v>
      </c>
      <c r="M404" s="36">
        <v>2</v>
      </c>
      <c r="N404" s="36">
        <v>51</v>
      </c>
      <c r="O404" s="36">
        <v>98.1</v>
      </c>
      <c r="P404" s="36">
        <v>54.9</v>
      </c>
      <c r="Q404" s="36">
        <v>37.299999999999997</v>
      </c>
      <c r="R404" s="36">
        <v>7.8</v>
      </c>
      <c r="S404" s="36">
        <v>51</v>
      </c>
      <c r="T404" s="36">
        <v>98.1</v>
      </c>
      <c r="U404" s="36">
        <v>52.9</v>
      </c>
      <c r="V404" s="36">
        <v>45.1</v>
      </c>
      <c r="W404" s="36">
        <v>2</v>
      </c>
      <c r="X404" s="24">
        <v>51</v>
      </c>
      <c r="Y404" s="24">
        <v>98.09999999999998</v>
      </c>
      <c r="Z404" s="25">
        <f t="shared" si="18"/>
        <v>0.60099999999999998</v>
      </c>
      <c r="AA404" s="25">
        <f t="shared" si="18"/>
        <v>0.35966666666666663</v>
      </c>
      <c r="AB404" s="25">
        <f t="shared" si="18"/>
        <v>3.9333333333333338E-2</v>
      </c>
      <c r="AC404" s="26">
        <v>51</v>
      </c>
      <c r="AD404" s="26">
        <f t="shared" si="19"/>
        <v>30.651</v>
      </c>
      <c r="AE404" s="26">
        <f t="shared" si="19"/>
        <v>18.343</v>
      </c>
      <c r="AF404" s="26">
        <f t="shared" si="19"/>
        <v>2.0060000000000002</v>
      </c>
      <c r="AG404" s="27">
        <v>1662</v>
      </c>
      <c r="AH404" s="27">
        <v>251</v>
      </c>
      <c r="AI404" s="28">
        <v>0.62966666666666671</v>
      </c>
    </row>
    <row r="405" spans="1:35" s="29" customFormat="1" ht="16.5" customHeight="1">
      <c r="A405" s="19">
        <f t="shared" si="20"/>
        <v>402</v>
      </c>
      <c r="B405" s="20" t="s">
        <v>1279</v>
      </c>
      <c r="C405" s="20" t="s">
        <v>861</v>
      </c>
      <c r="D405" s="20" t="s">
        <v>1414</v>
      </c>
      <c r="E405" s="21" t="s">
        <v>1689</v>
      </c>
      <c r="F405" s="20" t="s">
        <v>26</v>
      </c>
      <c r="G405" s="20" t="s">
        <v>27</v>
      </c>
      <c r="H405" s="20"/>
      <c r="I405" s="23">
        <v>245</v>
      </c>
      <c r="J405" s="23">
        <v>96.8</v>
      </c>
      <c r="K405" s="23">
        <v>75.900000000000006</v>
      </c>
      <c r="L405" s="23">
        <v>22.5</v>
      </c>
      <c r="M405" s="23">
        <v>1.6</v>
      </c>
      <c r="N405" s="23">
        <v>245</v>
      </c>
      <c r="O405" s="23">
        <v>96.8</v>
      </c>
      <c r="P405" s="23">
        <v>53.9</v>
      </c>
      <c r="Q405" s="23">
        <v>41.6</v>
      </c>
      <c r="R405" s="23">
        <v>4.5</v>
      </c>
      <c r="S405" s="23">
        <v>244</v>
      </c>
      <c r="T405" s="23">
        <v>96.4</v>
      </c>
      <c r="U405" s="23">
        <v>50.4</v>
      </c>
      <c r="V405" s="23">
        <v>47.5</v>
      </c>
      <c r="W405" s="23">
        <v>2.1</v>
      </c>
      <c r="X405" s="24">
        <v>244.66666666666666</v>
      </c>
      <c r="Y405" s="24">
        <v>96.666666666666671</v>
      </c>
      <c r="Z405" s="25">
        <f t="shared" si="18"/>
        <v>0.60079836512261575</v>
      </c>
      <c r="AA405" s="25">
        <f t="shared" si="18"/>
        <v>0.37185967302452322</v>
      </c>
      <c r="AB405" s="25">
        <f t="shared" si="18"/>
        <v>2.7341961852861033E-2</v>
      </c>
      <c r="AC405" s="26">
        <v>244.66666666666666</v>
      </c>
      <c r="AD405" s="26">
        <f t="shared" si="19"/>
        <v>146.99533333333332</v>
      </c>
      <c r="AE405" s="26">
        <f t="shared" si="19"/>
        <v>90.981666666666683</v>
      </c>
      <c r="AF405" s="26">
        <f t="shared" si="19"/>
        <v>6.6896666666666658</v>
      </c>
      <c r="AG405" s="27">
        <v>2501</v>
      </c>
      <c r="AH405" s="27">
        <v>420</v>
      </c>
      <c r="AI405" s="28">
        <v>0.52667131979695436</v>
      </c>
    </row>
    <row r="406" spans="1:35" s="29" customFormat="1" ht="16.5" customHeight="1">
      <c r="A406" s="19">
        <f t="shared" si="20"/>
        <v>403</v>
      </c>
      <c r="B406" s="34" t="s">
        <v>1279</v>
      </c>
      <c r="C406" s="34" t="s">
        <v>30</v>
      </c>
      <c r="D406" s="34" t="s">
        <v>1280</v>
      </c>
      <c r="E406" s="35" t="s">
        <v>1690</v>
      </c>
      <c r="F406" s="34" t="s">
        <v>26</v>
      </c>
      <c r="G406" s="34" t="s">
        <v>27</v>
      </c>
      <c r="H406" s="34"/>
      <c r="I406" s="36">
        <v>20</v>
      </c>
      <c r="J406" s="36">
        <v>100</v>
      </c>
      <c r="K406" s="36">
        <v>70</v>
      </c>
      <c r="L406" s="36">
        <v>25</v>
      </c>
      <c r="M406" s="36">
        <v>5</v>
      </c>
      <c r="N406" s="36">
        <v>20</v>
      </c>
      <c r="O406" s="36">
        <v>100</v>
      </c>
      <c r="P406" s="36">
        <v>55</v>
      </c>
      <c r="Q406" s="36">
        <v>35</v>
      </c>
      <c r="R406" s="36">
        <v>10</v>
      </c>
      <c r="S406" s="36">
        <v>20</v>
      </c>
      <c r="T406" s="36">
        <v>100</v>
      </c>
      <c r="U406" s="36">
        <v>55</v>
      </c>
      <c r="V406" s="36">
        <v>45</v>
      </c>
      <c r="W406" s="36">
        <v>0</v>
      </c>
      <c r="X406" s="24">
        <v>20</v>
      </c>
      <c r="Y406" s="24">
        <v>100</v>
      </c>
      <c r="Z406" s="25">
        <f t="shared" si="18"/>
        <v>0.6</v>
      </c>
      <c r="AA406" s="25">
        <f t="shared" si="18"/>
        <v>0.35</v>
      </c>
      <c r="AB406" s="25">
        <f t="shared" si="18"/>
        <v>0.05</v>
      </c>
      <c r="AC406" s="26">
        <v>20</v>
      </c>
      <c r="AD406" s="26">
        <f t="shared" si="19"/>
        <v>12</v>
      </c>
      <c r="AE406" s="26">
        <f t="shared" si="19"/>
        <v>7</v>
      </c>
      <c r="AF406" s="26">
        <f t="shared" si="19"/>
        <v>1</v>
      </c>
      <c r="AG406" s="27">
        <v>2897</v>
      </c>
      <c r="AH406" s="27">
        <v>522</v>
      </c>
      <c r="AI406" s="28">
        <v>0.42833333333333334</v>
      </c>
    </row>
    <row r="407" spans="1:35" s="29" customFormat="1" ht="16.5" customHeight="1">
      <c r="A407" s="19">
        <f t="shared" si="20"/>
        <v>403</v>
      </c>
      <c r="B407" s="20" t="s">
        <v>1279</v>
      </c>
      <c r="C407" s="20" t="s">
        <v>861</v>
      </c>
      <c r="D407" s="20" t="s">
        <v>897</v>
      </c>
      <c r="E407" s="21" t="s">
        <v>1691</v>
      </c>
      <c r="F407" s="20" t="s">
        <v>26</v>
      </c>
      <c r="G407" s="20" t="s">
        <v>1417</v>
      </c>
      <c r="H407" s="20"/>
      <c r="I407" s="23">
        <v>240</v>
      </c>
      <c r="J407" s="23">
        <v>98.4</v>
      </c>
      <c r="K407" s="23">
        <v>65.400000000000006</v>
      </c>
      <c r="L407" s="23">
        <v>30.8</v>
      </c>
      <c r="M407" s="23">
        <v>3.8</v>
      </c>
      <c r="N407" s="23">
        <v>240</v>
      </c>
      <c r="O407" s="23">
        <v>98.4</v>
      </c>
      <c r="P407" s="23">
        <v>60.4</v>
      </c>
      <c r="Q407" s="23">
        <v>33.299999999999997</v>
      </c>
      <c r="R407" s="23">
        <v>6.3</v>
      </c>
      <c r="S407" s="23">
        <v>240</v>
      </c>
      <c r="T407" s="23">
        <v>98.4</v>
      </c>
      <c r="U407" s="23">
        <v>54.2</v>
      </c>
      <c r="V407" s="23">
        <v>44.6</v>
      </c>
      <c r="W407" s="23">
        <v>1.2</v>
      </c>
      <c r="X407" s="24">
        <v>240</v>
      </c>
      <c r="Y407" s="24">
        <v>98.40000000000002</v>
      </c>
      <c r="Z407" s="25">
        <f t="shared" si="18"/>
        <v>0.6</v>
      </c>
      <c r="AA407" s="25">
        <f t="shared" si="18"/>
        <v>0.36233333333333334</v>
      </c>
      <c r="AB407" s="25">
        <f t="shared" si="18"/>
        <v>3.7666666666666661E-2</v>
      </c>
      <c r="AC407" s="26">
        <v>240</v>
      </c>
      <c r="AD407" s="26">
        <f t="shared" si="19"/>
        <v>144</v>
      </c>
      <c r="AE407" s="26">
        <f t="shared" si="19"/>
        <v>86.960000000000008</v>
      </c>
      <c r="AF407" s="26">
        <f t="shared" si="19"/>
        <v>9.0399999999999991</v>
      </c>
      <c r="AG407" s="27">
        <v>2686</v>
      </c>
      <c r="AH407" s="27">
        <v>471</v>
      </c>
      <c r="AI407" s="28">
        <v>0.48992262602579134</v>
      </c>
    </row>
    <row r="408" spans="1:35" s="29" customFormat="1" ht="16.5" customHeight="1">
      <c r="A408" s="19">
        <f t="shared" si="20"/>
        <v>405</v>
      </c>
      <c r="B408" s="20" t="s">
        <v>1279</v>
      </c>
      <c r="C408" s="20" t="s">
        <v>861</v>
      </c>
      <c r="D408" s="20" t="s">
        <v>866</v>
      </c>
      <c r="E408" s="21" t="s">
        <v>1692</v>
      </c>
      <c r="F408" s="20" t="s">
        <v>26</v>
      </c>
      <c r="G408" s="20" t="s">
        <v>27</v>
      </c>
      <c r="H408" s="20"/>
      <c r="I408" s="23">
        <v>236</v>
      </c>
      <c r="J408" s="23">
        <v>98.7</v>
      </c>
      <c r="K408" s="23">
        <v>75</v>
      </c>
      <c r="L408" s="23">
        <v>22.9</v>
      </c>
      <c r="M408" s="23">
        <v>2.1</v>
      </c>
      <c r="N408" s="23">
        <v>236</v>
      </c>
      <c r="O408" s="23">
        <v>98.7</v>
      </c>
      <c r="P408" s="23">
        <v>47.9</v>
      </c>
      <c r="Q408" s="23">
        <v>47.4</v>
      </c>
      <c r="R408" s="23">
        <v>4.7</v>
      </c>
      <c r="S408" s="23">
        <v>236</v>
      </c>
      <c r="T408" s="23">
        <v>98.7</v>
      </c>
      <c r="U408" s="23">
        <v>56.8</v>
      </c>
      <c r="V408" s="23">
        <v>41.5</v>
      </c>
      <c r="W408" s="23">
        <v>1.7</v>
      </c>
      <c r="X408" s="24">
        <v>236</v>
      </c>
      <c r="Y408" s="24">
        <v>98.7</v>
      </c>
      <c r="Z408" s="25">
        <f t="shared" si="18"/>
        <v>0.59899999999999998</v>
      </c>
      <c r="AA408" s="25">
        <f t="shared" si="18"/>
        <v>0.37266666666666659</v>
      </c>
      <c r="AB408" s="25">
        <f t="shared" si="18"/>
        <v>2.8333333333333335E-2</v>
      </c>
      <c r="AC408" s="26">
        <v>236</v>
      </c>
      <c r="AD408" s="26">
        <f t="shared" si="19"/>
        <v>141.364</v>
      </c>
      <c r="AE408" s="26">
        <f t="shared" si="19"/>
        <v>87.949333333333314</v>
      </c>
      <c r="AF408" s="26">
        <f t="shared" si="19"/>
        <v>6.6866666666666674</v>
      </c>
      <c r="AG408" s="27">
        <v>2394</v>
      </c>
      <c r="AH408" s="27">
        <v>394</v>
      </c>
      <c r="AI408" s="28">
        <v>0.54533333333333345</v>
      </c>
    </row>
    <row r="409" spans="1:35" s="29" customFormat="1" ht="16.5" customHeight="1">
      <c r="A409" s="19">
        <f t="shared" si="20"/>
        <v>406</v>
      </c>
      <c r="B409" s="20" t="s">
        <v>1279</v>
      </c>
      <c r="C409" s="20" t="s">
        <v>861</v>
      </c>
      <c r="D409" s="20" t="s">
        <v>1336</v>
      </c>
      <c r="E409" s="21" t="s">
        <v>1693</v>
      </c>
      <c r="F409" s="20" t="s">
        <v>26</v>
      </c>
      <c r="G409" s="20" t="s">
        <v>27</v>
      </c>
      <c r="H409" s="20"/>
      <c r="I409" s="23">
        <v>54</v>
      </c>
      <c r="J409" s="23">
        <v>100</v>
      </c>
      <c r="K409" s="23">
        <v>74.099999999999994</v>
      </c>
      <c r="L409" s="23">
        <v>22.2</v>
      </c>
      <c r="M409" s="23">
        <v>3.7</v>
      </c>
      <c r="N409" s="23">
        <v>54</v>
      </c>
      <c r="O409" s="23">
        <v>100</v>
      </c>
      <c r="P409" s="23">
        <v>46.3</v>
      </c>
      <c r="Q409" s="23">
        <v>50</v>
      </c>
      <c r="R409" s="23">
        <v>3.7</v>
      </c>
      <c r="S409" s="23">
        <v>54</v>
      </c>
      <c r="T409" s="23">
        <v>100</v>
      </c>
      <c r="U409" s="23">
        <v>59.3</v>
      </c>
      <c r="V409" s="23">
        <v>40.700000000000003</v>
      </c>
      <c r="W409" s="23">
        <v>0</v>
      </c>
      <c r="X409" s="24">
        <v>54</v>
      </c>
      <c r="Y409" s="24">
        <v>100</v>
      </c>
      <c r="Z409" s="25">
        <f t="shared" si="18"/>
        <v>0.59899999999999987</v>
      </c>
      <c r="AA409" s="25">
        <f t="shared" si="18"/>
        <v>0.37633333333333335</v>
      </c>
      <c r="AB409" s="25">
        <f t="shared" si="18"/>
        <v>2.466666666666667E-2</v>
      </c>
      <c r="AC409" s="26">
        <v>54</v>
      </c>
      <c r="AD409" s="26">
        <f t="shared" si="19"/>
        <v>32.345999999999989</v>
      </c>
      <c r="AE409" s="26">
        <f t="shared" si="19"/>
        <v>20.322000000000003</v>
      </c>
      <c r="AF409" s="26">
        <f t="shared" si="19"/>
        <v>1.3320000000000003</v>
      </c>
      <c r="AG409" s="27"/>
      <c r="AH409" s="27"/>
      <c r="AI409" s="28"/>
    </row>
    <row r="410" spans="1:35" s="29" customFormat="1" ht="16.5" customHeight="1">
      <c r="A410" s="19">
        <f t="shared" si="20"/>
        <v>407</v>
      </c>
      <c r="B410" s="20" t="s">
        <v>1279</v>
      </c>
      <c r="C410" s="20" t="s">
        <v>861</v>
      </c>
      <c r="D410" s="20" t="s">
        <v>870</v>
      </c>
      <c r="E410" s="21" t="s">
        <v>1694</v>
      </c>
      <c r="F410" s="20" t="s">
        <v>26</v>
      </c>
      <c r="G410" s="20" t="s">
        <v>27</v>
      </c>
      <c r="H410" s="20"/>
      <c r="I410" s="23">
        <v>185</v>
      </c>
      <c r="J410" s="23">
        <v>99.5</v>
      </c>
      <c r="K410" s="23">
        <v>74.599999999999994</v>
      </c>
      <c r="L410" s="23">
        <v>24.9</v>
      </c>
      <c r="M410" s="23">
        <v>0.5</v>
      </c>
      <c r="N410" s="23">
        <v>185</v>
      </c>
      <c r="O410" s="23">
        <v>99.5</v>
      </c>
      <c r="P410" s="23">
        <v>47</v>
      </c>
      <c r="Q410" s="23">
        <v>46.5</v>
      </c>
      <c r="R410" s="23">
        <v>6.5</v>
      </c>
      <c r="S410" s="23">
        <v>185</v>
      </c>
      <c r="T410" s="23">
        <v>99.5</v>
      </c>
      <c r="U410" s="23">
        <v>57.8</v>
      </c>
      <c r="V410" s="23">
        <v>41.1</v>
      </c>
      <c r="W410" s="23">
        <v>1.1000000000000001</v>
      </c>
      <c r="X410" s="24">
        <v>185</v>
      </c>
      <c r="Y410" s="24">
        <v>99.5</v>
      </c>
      <c r="Z410" s="25">
        <f t="shared" si="18"/>
        <v>0.59799999999999998</v>
      </c>
      <c r="AA410" s="25">
        <f t="shared" si="18"/>
        <v>0.375</v>
      </c>
      <c r="AB410" s="25">
        <f t="shared" si="18"/>
        <v>2.7000000000000003E-2</v>
      </c>
      <c r="AC410" s="26">
        <v>185</v>
      </c>
      <c r="AD410" s="26">
        <f t="shared" si="19"/>
        <v>110.63</v>
      </c>
      <c r="AE410" s="26">
        <f t="shared" si="19"/>
        <v>69.375</v>
      </c>
      <c r="AF410" s="26">
        <f t="shared" si="19"/>
        <v>4.995000000000001</v>
      </c>
      <c r="AG410" s="27">
        <v>2656</v>
      </c>
      <c r="AH410" s="27">
        <v>462</v>
      </c>
      <c r="AI410" s="28">
        <v>0.495</v>
      </c>
    </row>
    <row r="411" spans="1:35" s="29" customFormat="1" ht="16.5" customHeight="1">
      <c r="A411" s="19">
        <f t="shared" si="20"/>
        <v>408</v>
      </c>
      <c r="B411" s="20" t="s">
        <v>1279</v>
      </c>
      <c r="C411" s="20" t="s">
        <v>861</v>
      </c>
      <c r="D411" s="20" t="s">
        <v>926</v>
      </c>
      <c r="E411" s="21" t="s">
        <v>1695</v>
      </c>
      <c r="F411" s="20" t="s">
        <v>71</v>
      </c>
      <c r="G411" s="20" t="s">
        <v>27</v>
      </c>
      <c r="H411" s="20"/>
      <c r="I411" s="23">
        <v>260</v>
      </c>
      <c r="J411" s="23">
        <v>99.2</v>
      </c>
      <c r="K411" s="23">
        <v>72.7</v>
      </c>
      <c r="L411" s="23">
        <v>27.3</v>
      </c>
      <c r="M411" s="23">
        <v>0</v>
      </c>
      <c r="N411" s="23">
        <v>260</v>
      </c>
      <c r="O411" s="23">
        <v>99.2</v>
      </c>
      <c r="P411" s="23">
        <v>53.5</v>
      </c>
      <c r="Q411" s="23">
        <v>44.2</v>
      </c>
      <c r="R411" s="23">
        <v>2.2999999999999998</v>
      </c>
      <c r="S411" s="23">
        <v>260</v>
      </c>
      <c r="T411" s="23">
        <v>99.2</v>
      </c>
      <c r="U411" s="23">
        <v>52.7</v>
      </c>
      <c r="V411" s="23">
        <v>45.8</v>
      </c>
      <c r="W411" s="23">
        <v>1.5</v>
      </c>
      <c r="X411" s="24">
        <v>260</v>
      </c>
      <c r="Y411" s="24">
        <v>99.2</v>
      </c>
      <c r="Z411" s="25">
        <f t="shared" si="18"/>
        <v>0.59633333333333327</v>
      </c>
      <c r="AA411" s="25">
        <f t="shared" si="18"/>
        <v>0.39100000000000001</v>
      </c>
      <c r="AB411" s="25">
        <f t="shared" si="18"/>
        <v>1.2666666666666668E-2</v>
      </c>
      <c r="AC411" s="26">
        <v>260</v>
      </c>
      <c r="AD411" s="26">
        <f t="shared" si="19"/>
        <v>155.04666666666665</v>
      </c>
      <c r="AE411" s="26">
        <f t="shared" si="19"/>
        <v>101.66</v>
      </c>
      <c r="AF411" s="26">
        <f t="shared" si="19"/>
        <v>3.2933333333333339</v>
      </c>
      <c r="AG411" s="27">
        <v>2942</v>
      </c>
      <c r="AH411" s="27">
        <v>536</v>
      </c>
      <c r="AI411" s="28">
        <v>0.40933333333333333</v>
      </c>
    </row>
    <row r="412" spans="1:35" s="29" customFormat="1" ht="16.5" customHeight="1">
      <c r="A412" s="19">
        <f t="shared" si="20"/>
        <v>409</v>
      </c>
      <c r="B412" s="20" t="s">
        <v>1279</v>
      </c>
      <c r="C412" s="20" t="s">
        <v>861</v>
      </c>
      <c r="D412" s="20" t="s">
        <v>884</v>
      </c>
      <c r="E412" s="21" t="s">
        <v>1696</v>
      </c>
      <c r="F412" s="20" t="s">
        <v>26</v>
      </c>
      <c r="G412" s="20" t="s">
        <v>27</v>
      </c>
      <c r="H412" s="20"/>
      <c r="I412" s="23">
        <v>294</v>
      </c>
      <c r="J412" s="23">
        <v>99</v>
      </c>
      <c r="K412" s="23">
        <v>67.7</v>
      </c>
      <c r="L412" s="23">
        <v>29.2</v>
      </c>
      <c r="M412" s="23">
        <v>3.1</v>
      </c>
      <c r="N412" s="23">
        <v>295</v>
      </c>
      <c r="O412" s="23">
        <v>99.3</v>
      </c>
      <c r="P412" s="23">
        <v>53.6</v>
      </c>
      <c r="Q412" s="23">
        <v>39.299999999999997</v>
      </c>
      <c r="R412" s="23">
        <v>7.1</v>
      </c>
      <c r="S412" s="23">
        <v>295</v>
      </c>
      <c r="T412" s="23">
        <v>99.3</v>
      </c>
      <c r="U412" s="23">
        <v>57.6</v>
      </c>
      <c r="V412" s="23">
        <v>39.700000000000003</v>
      </c>
      <c r="W412" s="23">
        <v>2.7</v>
      </c>
      <c r="X412" s="24">
        <v>294.66666666666669</v>
      </c>
      <c r="Y412" s="24">
        <v>99.2</v>
      </c>
      <c r="Z412" s="25">
        <f t="shared" si="18"/>
        <v>0.59624208144796376</v>
      </c>
      <c r="AA412" s="25">
        <f t="shared" si="18"/>
        <v>0.36074434389140275</v>
      </c>
      <c r="AB412" s="25">
        <f t="shared" si="18"/>
        <v>4.3013574660633484E-2</v>
      </c>
      <c r="AC412" s="26">
        <v>294.66666666666669</v>
      </c>
      <c r="AD412" s="26">
        <f t="shared" si="19"/>
        <v>175.69266666666667</v>
      </c>
      <c r="AE412" s="26">
        <f t="shared" si="19"/>
        <v>106.29933333333335</v>
      </c>
      <c r="AF412" s="26">
        <f t="shared" si="19"/>
        <v>12.674666666666667</v>
      </c>
      <c r="AG412" s="27">
        <v>2390</v>
      </c>
      <c r="AH412" s="27">
        <v>391</v>
      </c>
      <c r="AI412" s="28">
        <v>0.54598037542662115</v>
      </c>
    </row>
    <row r="413" spans="1:35" s="29" customFormat="1" ht="16.5" customHeight="1">
      <c r="A413" s="19">
        <f t="shared" si="20"/>
        <v>410</v>
      </c>
      <c r="B413" s="20" t="s">
        <v>1279</v>
      </c>
      <c r="C413" s="20" t="s">
        <v>861</v>
      </c>
      <c r="D413" s="20" t="s">
        <v>882</v>
      </c>
      <c r="E413" s="21" t="s">
        <v>1697</v>
      </c>
      <c r="F413" s="20" t="s">
        <v>26</v>
      </c>
      <c r="G413" s="20" t="s">
        <v>27</v>
      </c>
      <c r="H413" s="20"/>
      <c r="I413" s="23">
        <v>14</v>
      </c>
      <c r="J413" s="23">
        <v>87.5</v>
      </c>
      <c r="K413" s="23">
        <v>78.599999999999994</v>
      </c>
      <c r="L413" s="23">
        <v>21.4</v>
      </c>
      <c r="M413" s="23">
        <v>0</v>
      </c>
      <c r="N413" s="23">
        <v>14</v>
      </c>
      <c r="O413" s="23">
        <v>87.5</v>
      </c>
      <c r="P413" s="23">
        <v>28.6</v>
      </c>
      <c r="Q413" s="23">
        <v>71.400000000000006</v>
      </c>
      <c r="R413" s="23">
        <v>0</v>
      </c>
      <c r="S413" s="23">
        <v>14</v>
      </c>
      <c r="T413" s="23">
        <v>87.5</v>
      </c>
      <c r="U413" s="23">
        <v>71.400000000000006</v>
      </c>
      <c r="V413" s="23">
        <v>28.6</v>
      </c>
      <c r="W413" s="23">
        <v>0</v>
      </c>
      <c r="X413" s="24">
        <v>349</v>
      </c>
      <c r="Y413" s="24">
        <v>98.59999999999998</v>
      </c>
      <c r="Z413" s="25">
        <f t="shared" si="18"/>
        <v>0.59533333333333338</v>
      </c>
      <c r="AA413" s="25">
        <f t="shared" si="18"/>
        <v>0.40466666666666673</v>
      </c>
      <c r="AB413" s="25">
        <f t="shared" si="18"/>
        <v>0</v>
      </c>
      <c r="AC413" s="26">
        <v>349</v>
      </c>
      <c r="AD413" s="26">
        <f t="shared" si="19"/>
        <v>207.77133333333336</v>
      </c>
      <c r="AE413" s="26">
        <f t="shared" si="19"/>
        <v>141.2286666666667</v>
      </c>
      <c r="AF413" s="26">
        <f t="shared" si="19"/>
        <v>0</v>
      </c>
      <c r="AG413" s="27">
        <v>522</v>
      </c>
      <c r="AH413" s="27">
        <v>92</v>
      </c>
      <c r="AI413" s="28">
        <v>0.7616666666666666</v>
      </c>
    </row>
    <row r="414" spans="1:35" s="29" customFormat="1" ht="16.5" customHeight="1">
      <c r="A414" s="19">
        <f t="shared" si="20"/>
        <v>411</v>
      </c>
      <c r="B414" s="20" t="s">
        <v>1279</v>
      </c>
      <c r="C414" s="20" t="s">
        <v>861</v>
      </c>
      <c r="D414" s="20" t="s">
        <v>937</v>
      </c>
      <c r="E414" s="21" t="s">
        <v>1698</v>
      </c>
      <c r="F414" s="20" t="s">
        <v>26</v>
      </c>
      <c r="G414" s="20" t="s">
        <v>27</v>
      </c>
      <c r="H414" s="20"/>
      <c r="I414" s="23">
        <v>162</v>
      </c>
      <c r="J414" s="23">
        <v>96.4</v>
      </c>
      <c r="K414" s="23">
        <v>69.8</v>
      </c>
      <c r="L414" s="23">
        <v>29.6</v>
      </c>
      <c r="M414" s="23">
        <v>0.6</v>
      </c>
      <c r="N414" s="23">
        <v>164</v>
      </c>
      <c r="O414" s="23">
        <v>97.6</v>
      </c>
      <c r="P414" s="23">
        <v>47</v>
      </c>
      <c r="Q414" s="23">
        <v>46.9</v>
      </c>
      <c r="R414" s="23">
        <v>6.1</v>
      </c>
      <c r="S414" s="23">
        <v>164</v>
      </c>
      <c r="T414" s="23">
        <v>97.6</v>
      </c>
      <c r="U414" s="23">
        <v>61.6</v>
      </c>
      <c r="V414" s="23">
        <v>36.6</v>
      </c>
      <c r="W414" s="23">
        <v>1.8</v>
      </c>
      <c r="X414" s="24">
        <v>163.33333333333334</v>
      </c>
      <c r="Y414" s="24">
        <v>97.2</v>
      </c>
      <c r="Z414" s="25">
        <f t="shared" si="18"/>
        <v>0.59424489795918367</v>
      </c>
      <c r="AA414" s="25">
        <f t="shared" si="18"/>
        <v>0.37733061224489794</v>
      </c>
      <c r="AB414" s="25">
        <f t="shared" si="18"/>
        <v>2.8424489795918367E-2</v>
      </c>
      <c r="AC414" s="26">
        <v>163.33333333333334</v>
      </c>
      <c r="AD414" s="26">
        <f t="shared" si="19"/>
        <v>97.06</v>
      </c>
      <c r="AE414" s="26">
        <f t="shared" si="19"/>
        <v>61.63066666666667</v>
      </c>
      <c r="AF414" s="26">
        <f t="shared" si="19"/>
        <v>4.6426666666666669</v>
      </c>
      <c r="AG414" s="27">
        <v>2156</v>
      </c>
      <c r="AH414" s="27">
        <v>342</v>
      </c>
      <c r="AI414" s="28">
        <v>0.57452494577006508</v>
      </c>
    </row>
    <row r="415" spans="1:35" s="29" customFormat="1" ht="16.5" customHeight="1">
      <c r="A415" s="19">
        <f t="shared" si="20"/>
        <v>412</v>
      </c>
      <c r="B415" s="20" t="s">
        <v>1279</v>
      </c>
      <c r="C415" s="20" t="s">
        <v>861</v>
      </c>
      <c r="D415" s="20" t="s">
        <v>894</v>
      </c>
      <c r="E415" s="21" t="s">
        <v>1699</v>
      </c>
      <c r="F415" s="20" t="s">
        <v>26</v>
      </c>
      <c r="G415" s="20" t="s">
        <v>27</v>
      </c>
      <c r="H415" s="20"/>
      <c r="I415" s="23">
        <v>267</v>
      </c>
      <c r="J415" s="23">
        <v>98.2</v>
      </c>
      <c r="K415" s="23">
        <v>73</v>
      </c>
      <c r="L415" s="23">
        <v>24.7</v>
      </c>
      <c r="M415" s="23">
        <v>2.2999999999999998</v>
      </c>
      <c r="N415" s="23">
        <v>268</v>
      </c>
      <c r="O415" s="23">
        <v>98.5</v>
      </c>
      <c r="P415" s="23">
        <v>50.4</v>
      </c>
      <c r="Q415" s="23">
        <v>44</v>
      </c>
      <c r="R415" s="23">
        <v>5.6</v>
      </c>
      <c r="S415" s="23">
        <v>268</v>
      </c>
      <c r="T415" s="23">
        <v>98.5</v>
      </c>
      <c r="U415" s="23">
        <v>54.9</v>
      </c>
      <c r="V415" s="23">
        <v>42.9</v>
      </c>
      <c r="W415" s="23">
        <v>2.2000000000000002</v>
      </c>
      <c r="X415" s="24">
        <v>267.66666666666669</v>
      </c>
      <c r="Y415" s="24">
        <v>98.399999999999991</v>
      </c>
      <c r="Z415" s="25">
        <f t="shared" si="18"/>
        <v>0.59416438356164369</v>
      </c>
      <c r="AA415" s="25">
        <f t="shared" si="18"/>
        <v>0.37215566625155666</v>
      </c>
      <c r="AB415" s="25">
        <f t="shared" si="18"/>
        <v>3.36799501867995E-2</v>
      </c>
      <c r="AC415" s="26">
        <v>267.66666666666669</v>
      </c>
      <c r="AD415" s="26">
        <f t="shared" si="19"/>
        <v>159.03799999999998</v>
      </c>
      <c r="AE415" s="26">
        <f t="shared" si="19"/>
        <v>99.613666666666674</v>
      </c>
      <c r="AF415" s="26">
        <f t="shared" si="19"/>
        <v>9.0150000000000006</v>
      </c>
      <c r="AG415" s="27">
        <v>2025</v>
      </c>
      <c r="AH415" s="27">
        <v>320</v>
      </c>
      <c r="AI415" s="28">
        <v>0.59033333333333338</v>
      </c>
    </row>
    <row r="416" spans="1:35" s="29" customFormat="1" ht="16.5" customHeight="1">
      <c r="A416" s="19">
        <f t="shared" si="20"/>
        <v>413</v>
      </c>
      <c r="B416" s="20" t="s">
        <v>1279</v>
      </c>
      <c r="C416" s="20" t="s">
        <v>861</v>
      </c>
      <c r="D416" s="20" t="s">
        <v>956</v>
      </c>
      <c r="E416" s="21" t="s">
        <v>1700</v>
      </c>
      <c r="F416" s="20" t="s">
        <v>71</v>
      </c>
      <c r="G416" s="20" t="s">
        <v>27</v>
      </c>
      <c r="H416" s="20"/>
      <c r="I416" s="23">
        <v>339</v>
      </c>
      <c r="J416" s="23">
        <v>98.3</v>
      </c>
      <c r="K416" s="23">
        <v>72</v>
      </c>
      <c r="L416" s="23">
        <v>26.8</v>
      </c>
      <c r="M416" s="23">
        <v>1.2</v>
      </c>
      <c r="N416" s="23">
        <v>339</v>
      </c>
      <c r="O416" s="23">
        <v>98.3</v>
      </c>
      <c r="P416" s="23">
        <v>48.4</v>
      </c>
      <c r="Q416" s="23">
        <v>47.2</v>
      </c>
      <c r="R416" s="23">
        <v>4.4000000000000004</v>
      </c>
      <c r="S416" s="23">
        <v>339</v>
      </c>
      <c r="T416" s="23">
        <v>98.3</v>
      </c>
      <c r="U416" s="23">
        <v>57.8</v>
      </c>
      <c r="V416" s="23">
        <v>40.1</v>
      </c>
      <c r="W416" s="23">
        <v>2.1</v>
      </c>
      <c r="X416" s="24">
        <v>339</v>
      </c>
      <c r="Y416" s="24">
        <v>98.3</v>
      </c>
      <c r="Z416" s="25">
        <f t="shared" si="18"/>
        <v>0.59399999999999997</v>
      </c>
      <c r="AA416" s="25">
        <f t="shared" si="18"/>
        <v>0.3803333333333333</v>
      </c>
      <c r="AB416" s="25">
        <f t="shared" si="18"/>
        <v>2.5666666666666667E-2</v>
      </c>
      <c r="AC416" s="26">
        <v>339</v>
      </c>
      <c r="AD416" s="26">
        <f t="shared" si="19"/>
        <v>201.36599999999999</v>
      </c>
      <c r="AE416" s="26">
        <f t="shared" si="19"/>
        <v>128.93299999999999</v>
      </c>
      <c r="AF416" s="26">
        <f t="shared" si="19"/>
        <v>8.7010000000000005</v>
      </c>
      <c r="AG416" s="27">
        <v>2035</v>
      </c>
      <c r="AH416" s="27">
        <v>325</v>
      </c>
      <c r="AI416" s="28">
        <v>0.58966666666666656</v>
      </c>
    </row>
    <row r="417" spans="1:35" s="29" customFormat="1" ht="16.5" customHeight="1">
      <c r="A417" s="19">
        <f t="shared" si="20"/>
        <v>414</v>
      </c>
      <c r="B417" s="20" t="s">
        <v>1279</v>
      </c>
      <c r="C417" s="20" t="s">
        <v>861</v>
      </c>
      <c r="D417" s="20" t="s">
        <v>894</v>
      </c>
      <c r="E417" s="21" t="s">
        <v>1701</v>
      </c>
      <c r="F417" s="20" t="s">
        <v>26</v>
      </c>
      <c r="G417" s="20" t="s">
        <v>27</v>
      </c>
      <c r="H417" s="20"/>
      <c r="I417" s="23">
        <v>174</v>
      </c>
      <c r="J417" s="23">
        <v>99.4</v>
      </c>
      <c r="K417" s="23">
        <v>76.400000000000006</v>
      </c>
      <c r="L417" s="23">
        <v>22.4</v>
      </c>
      <c r="M417" s="23">
        <v>1.2</v>
      </c>
      <c r="N417" s="23">
        <v>174</v>
      </c>
      <c r="O417" s="23">
        <v>99.4</v>
      </c>
      <c r="P417" s="23">
        <v>49.4</v>
      </c>
      <c r="Q417" s="23">
        <v>44.3</v>
      </c>
      <c r="R417" s="23">
        <v>6.3</v>
      </c>
      <c r="S417" s="23">
        <v>174</v>
      </c>
      <c r="T417" s="23">
        <v>99.4</v>
      </c>
      <c r="U417" s="23">
        <v>52.3</v>
      </c>
      <c r="V417" s="23">
        <v>44.3</v>
      </c>
      <c r="W417" s="23">
        <v>3.4</v>
      </c>
      <c r="X417" s="24">
        <v>174</v>
      </c>
      <c r="Y417" s="24">
        <v>99.40000000000002</v>
      </c>
      <c r="Z417" s="25">
        <f t="shared" si="18"/>
        <v>0.59366666666666668</v>
      </c>
      <c r="AA417" s="25">
        <f t="shared" si="18"/>
        <v>0.37</v>
      </c>
      <c r="AB417" s="25">
        <f t="shared" si="18"/>
        <v>3.6333333333333336E-2</v>
      </c>
      <c r="AC417" s="26">
        <v>174</v>
      </c>
      <c r="AD417" s="26">
        <f t="shared" si="19"/>
        <v>103.298</v>
      </c>
      <c r="AE417" s="26">
        <f t="shared" si="19"/>
        <v>64.38</v>
      </c>
      <c r="AF417" s="26">
        <f t="shared" si="19"/>
        <v>6.3220000000000001</v>
      </c>
      <c r="AG417" s="27">
        <v>2872</v>
      </c>
      <c r="AH417" s="27">
        <v>516</v>
      </c>
      <c r="AI417" s="28">
        <v>0.439</v>
      </c>
    </row>
    <row r="418" spans="1:35" s="29" customFormat="1" ht="16.5" customHeight="1">
      <c r="A418" s="19">
        <f t="shared" si="20"/>
        <v>415</v>
      </c>
      <c r="B418" s="20" t="s">
        <v>1279</v>
      </c>
      <c r="C418" s="20" t="s">
        <v>861</v>
      </c>
      <c r="D418" s="20" t="s">
        <v>1414</v>
      </c>
      <c r="E418" s="21" t="s">
        <v>1702</v>
      </c>
      <c r="F418" s="20" t="s">
        <v>71</v>
      </c>
      <c r="G418" s="20" t="s">
        <v>1417</v>
      </c>
      <c r="H418" s="20"/>
      <c r="I418" s="23">
        <v>86</v>
      </c>
      <c r="J418" s="23">
        <v>96.6</v>
      </c>
      <c r="K418" s="23">
        <v>69.8</v>
      </c>
      <c r="L418" s="23">
        <v>25.6</v>
      </c>
      <c r="M418" s="23">
        <v>4.5999999999999996</v>
      </c>
      <c r="N418" s="23">
        <v>86</v>
      </c>
      <c r="O418" s="23">
        <v>96.6</v>
      </c>
      <c r="P418" s="23">
        <v>54.7</v>
      </c>
      <c r="Q418" s="23">
        <v>40.700000000000003</v>
      </c>
      <c r="R418" s="23">
        <v>4.5999999999999996</v>
      </c>
      <c r="S418" s="23">
        <v>86</v>
      </c>
      <c r="T418" s="23">
        <v>96.6</v>
      </c>
      <c r="U418" s="23">
        <v>53.5</v>
      </c>
      <c r="V418" s="23">
        <v>44.2</v>
      </c>
      <c r="W418" s="23">
        <v>2.2999999999999998</v>
      </c>
      <c r="X418" s="24">
        <v>86</v>
      </c>
      <c r="Y418" s="24">
        <v>96.59999999999998</v>
      </c>
      <c r="Z418" s="25">
        <f t="shared" si="18"/>
        <v>0.59333333333333327</v>
      </c>
      <c r="AA418" s="25">
        <f t="shared" si="18"/>
        <v>0.36833333333333335</v>
      </c>
      <c r="AB418" s="25">
        <f t="shared" si="18"/>
        <v>3.833333333333333E-2</v>
      </c>
      <c r="AC418" s="26">
        <v>86</v>
      </c>
      <c r="AD418" s="26">
        <f t="shared" si="19"/>
        <v>51.026666666666664</v>
      </c>
      <c r="AE418" s="26">
        <f t="shared" si="19"/>
        <v>31.676666666666669</v>
      </c>
      <c r="AF418" s="26">
        <f t="shared" si="19"/>
        <v>3.2966666666666664</v>
      </c>
      <c r="AG418" s="27">
        <v>2337</v>
      </c>
      <c r="AH418" s="27">
        <v>380</v>
      </c>
      <c r="AI418" s="28">
        <v>0.55100000000000005</v>
      </c>
    </row>
    <row r="419" spans="1:35" s="29" customFormat="1" ht="16.5" customHeight="1">
      <c r="A419" s="19">
        <f t="shared" si="20"/>
        <v>416</v>
      </c>
      <c r="B419" s="20" t="s">
        <v>1279</v>
      </c>
      <c r="C419" s="20" t="s">
        <v>861</v>
      </c>
      <c r="D419" s="20" t="s">
        <v>884</v>
      </c>
      <c r="E419" s="21" t="s">
        <v>1703</v>
      </c>
      <c r="F419" s="20" t="s">
        <v>71</v>
      </c>
      <c r="G419" s="20" t="s">
        <v>27</v>
      </c>
      <c r="H419" s="20"/>
      <c r="I419" s="23">
        <v>85</v>
      </c>
      <c r="J419" s="23">
        <v>97.7</v>
      </c>
      <c r="K419" s="23">
        <v>85.9</v>
      </c>
      <c r="L419" s="23">
        <v>14.1</v>
      </c>
      <c r="M419" s="23">
        <v>0</v>
      </c>
      <c r="N419" s="23">
        <v>85</v>
      </c>
      <c r="O419" s="23">
        <v>97.7</v>
      </c>
      <c r="P419" s="23">
        <v>31.8</v>
      </c>
      <c r="Q419" s="23">
        <v>64.7</v>
      </c>
      <c r="R419" s="23">
        <v>3.5</v>
      </c>
      <c r="S419" s="23">
        <v>85</v>
      </c>
      <c r="T419" s="23">
        <v>97.7</v>
      </c>
      <c r="U419" s="23">
        <v>60</v>
      </c>
      <c r="V419" s="23">
        <v>38.799999999999997</v>
      </c>
      <c r="W419" s="23">
        <v>1.2</v>
      </c>
      <c r="X419" s="24">
        <v>85</v>
      </c>
      <c r="Y419" s="24">
        <v>97.7</v>
      </c>
      <c r="Z419" s="25">
        <f t="shared" si="18"/>
        <v>0.59233333333333338</v>
      </c>
      <c r="AA419" s="25">
        <f t="shared" si="18"/>
        <v>0.3919999999999999</v>
      </c>
      <c r="AB419" s="25">
        <f t="shared" si="18"/>
        <v>1.5666666666666666E-2</v>
      </c>
      <c r="AC419" s="26">
        <v>85</v>
      </c>
      <c r="AD419" s="26">
        <f t="shared" si="19"/>
        <v>50.348333333333336</v>
      </c>
      <c r="AE419" s="26">
        <f t="shared" si="19"/>
        <v>33.319999999999993</v>
      </c>
      <c r="AF419" s="26">
        <f t="shared" si="19"/>
        <v>1.3316666666666666</v>
      </c>
      <c r="AG419" s="27">
        <v>2428</v>
      </c>
      <c r="AH419" s="27">
        <v>405</v>
      </c>
      <c r="AI419" s="28">
        <v>0.53933333333333333</v>
      </c>
    </row>
    <row r="420" spans="1:35" s="29" customFormat="1" ht="16.5" customHeight="1">
      <c r="A420" s="19">
        <f t="shared" si="20"/>
        <v>417</v>
      </c>
      <c r="B420" s="20" t="s">
        <v>1279</v>
      </c>
      <c r="C420" s="20" t="s">
        <v>861</v>
      </c>
      <c r="D420" s="20" t="s">
        <v>920</v>
      </c>
      <c r="E420" s="21" t="s">
        <v>1704</v>
      </c>
      <c r="F420" s="20" t="s">
        <v>26</v>
      </c>
      <c r="G420" s="20" t="s">
        <v>27</v>
      </c>
      <c r="H420" s="20"/>
      <c r="I420" s="23">
        <v>338</v>
      </c>
      <c r="J420" s="23">
        <v>99.7</v>
      </c>
      <c r="K420" s="23">
        <v>71</v>
      </c>
      <c r="L420" s="23">
        <v>24.9</v>
      </c>
      <c r="M420" s="23">
        <v>4.0999999999999996</v>
      </c>
      <c r="N420" s="23">
        <v>338</v>
      </c>
      <c r="O420" s="23">
        <v>99.7</v>
      </c>
      <c r="P420" s="23">
        <v>50.6</v>
      </c>
      <c r="Q420" s="23">
        <v>41.1</v>
      </c>
      <c r="R420" s="23">
        <v>8.3000000000000007</v>
      </c>
      <c r="S420" s="23">
        <v>338</v>
      </c>
      <c r="T420" s="23">
        <v>99.7</v>
      </c>
      <c r="U420" s="23">
        <v>55.6</v>
      </c>
      <c r="V420" s="23">
        <v>40.799999999999997</v>
      </c>
      <c r="W420" s="23">
        <v>3.6</v>
      </c>
      <c r="X420" s="24">
        <v>338</v>
      </c>
      <c r="Y420" s="24">
        <v>99.7</v>
      </c>
      <c r="Z420" s="25">
        <f t="shared" si="18"/>
        <v>0.59066666666666656</v>
      </c>
      <c r="AA420" s="25">
        <f t="shared" si="18"/>
        <v>0.35599999999999998</v>
      </c>
      <c r="AB420" s="25">
        <f t="shared" si="18"/>
        <v>5.333333333333333E-2</v>
      </c>
      <c r="AC420" s="26">
        <v>338</v>
      </c>
      <c r="AD420" s="26">
        <f t="shared" si="19"/>
        <v>199.6453333333333</v>
      </c>
      <c r="AE420" s="26">
        <f t="shared" si="19"/>
        <v>120.32799999999999</v>
      </c>
      <c r="AF420" s="26">
        <f t="shared" si="19"/>
        <v>18.026666666666664</v>
      </c>
      <c r="AG420" s="27">
        <v>2620</v>
      </c>
      <c r="AH420" s="27">
        <v>454</v>
      </c>
      <c r="AI420" s="28">
        <v>0.50339143135345665</v>
      </c>
    </row>
    <row r="421" spans="1:35" s="29" customFormat="1" ht="16.5" customHeight="1">
      <c r="A421" s="19">
        <f t="shared" si="20"/>
        <v>418</v>
      </c>
      <c r="B421" s="20" t="s">
        <v>1279</v>
      </c>
      <c r="C421" s="20" t="s">
        <v>861</v>
      </c>
      <c r="D421" s="20" t="s">
        <v>882</v>
      </c>
      <c r="E421" s="21" t="s">
        <v>1705</v>
      </c>
      <c r="F421" s="20" t="s">
        <v>71</v>
      </c>
      <c r="G421" s="20" t="s">
        <v>27</v>
      </c>
      <c r="H421" s="20"/>
      <c r="I421" s="23">
        <v>148</v>
      </c>
      <c r="J421" s="23">
        <v>98.7</v>
      </c>
      <c r="K421" s="23">
        <v>79.7</v>
      </c>
      <c r="L421" s="23">
        <v>18.899999999999999</v>
      </c>
      <c r="M421" s="23">
        <v>1.4</v>
      </c>
      <c r="N421" s="23">
        <v>148</v>
      </c>
      <c r="O421" s="23">
        <v>98.7</v>
      </c>
      <c r="P421" s="23">
        <v>41.9</v>
      </c>
      <c r="Q421" s="23">
        <v>53.4</v>
      </c>
      <c r="R421" s="23">
        <v>4.7</v>
      </c>
      <c r="S421" s="23">
        <v>148</v>
      </c>
      <c r="T421" s="23">
        <v>98.7</v>
      </c>
      <c r="U421" s="23">
        <v>55.4</v>
      </c>
      <c r="V421" s="23">
        <v>43.9</v>
      </c>
      <c r="W421" s="23">
        <v>0.7</v>
      </c>
      <c r="X421" s="24">
        <v>148</v>
      </c>
      <c r="Y421" s="24">
        <v>98.7</v>
      </c>
      <c r="Z421" s="25">
        <f t="shared" si="18"/>
        <v>0.59000000000000008</v>
      </c>
      <c r="AA421" s="25">
        <f t="shared" si="18"/>
        <v>0.38733333333333331</v>
      </c>
      <c r="AB421" s="25">
        <f t="shared" si="18"/>
        <v>2.2666666666666668E-2</v>
      </c>
      <c r="AC421" s="26">
        <v>148</v>
      </c>
      <c r="AD421" s="26">
        <f t="shared" si="19"/>
        <v>87.320000000000007</v>
      </c>
      <c r="AE421" s="26">
        <f t="shared" si="19"/>
        <v>57.325333333333333</v>
      </c>
      <c r="AF421" s="26">
        <f t="shared" si="19"/>
        <v>3.3546666666666667</v>
      </c>
      <c r="AG421" s="27">
        <v>1735</v>
      </c>
      <c r="AH421" s="27">
        <v>269</v>
      </c>
      <c r="AI421" s="28">
        <v>0.62166666666666659</v>
      </c>
    </row>
    <row r="422" spans="1:35" s="29" customFormat="1" ht="16.5" customHeight="1">
      <c r="A422" s="19">
        <f t="shared" si="20"/>
        <v>419</v>
      </c>
      <c r="B422" s="20" t="s">
        <v>1279</v>
      </c>
      <c r="C422" s="20" t="s">
        <v>861</v>
      </c>
      <c r="D422" s="20" t="s">
        <v>908</v>
      </c>
      <c r="E422" s="21" t="s">
        <v>1706</v>
      </c>
      <c r="F422" s="20" t="s">
        <v>26</v>
      </c>
      <c r="G422" s="20" t="s">
        <v>27</v>
      </c>
      <c r="H422" s="20"/>
      <c r="I422" s="23">
        <v>372</v>
      </c>
      <c r="J422" s="23">
        <v>99.5</v>
      </c>
      <c r="K422" s="23">
        <v>73.7</v>
      </c>
      <c r="L422" s="23">
        <v>25.5</v>
      </c>
      <c r="M422" s="23">
        <v>0.8</v>
      </c>
      <c r="N422" s="23">
        <v>372</v>
      </c>
      <c r="O422" s="23">
        <v>99.5</v>
      </c>
      <c r="P422" s="23">
        <v>48.7</v>
      </c>
      <c r="Q422" s="23">
        <v>44.1</v>
      </c>
      <c r="R422" s="23">
        <v>7.2</v>
      </c>
      <c r="S422" s="23">
        <v>372</v>
      </c>
      <c r="T422" s="23">
        <v>99.5</v>
      </c>
      <c r="U422" s="23">
        <v>54.6</v>
      </c>
      <c r="V422" s="23">
        <v>44.9</v>
      </c>
      <c r="W422" s="23">
        <v>0.5</v>
      </c>
      <c r="X422" s="24">
        <v>372</v>
      </c>
      <c r="Y422" s="24">
        <v>99.5</v>
      </c>
      <c r="Z422" s="25">
        <f t="shared" si="18"/>
        <v>0.59</v>
      </c>
      <c r="AA422" s="25">
        <f t="shared" si="18"/>
        <v>0.38166666666666671</v>
      </c>
      <c r="AB422" s="25">
        <f t="shared" si="18"/>
        <v>2.8333333333333335E-2</v>
      </c>
      <c r="AC422" s="26">
        <v>372</v>
      </c>
      <c r="AD422" s="26">
        <f t="shared" si="19"/>
        <v>219.48</v>
      </c>
      <c r="AE422" s="26">
        <f t="shared" si="19"/>
        <v>141.98000000000002</v>
      </c>
      <c r="AF422" s="26">
        <f t="shared" si="19"/>
        <v>10.540000000000001</v>
      </c>
      <c r="AG422" s="27">
        <v>2167</v>
      </c>
      <c r="AH422" s="27">
        <v>346</v>
      </c>
      <c r="AI422" s="28">
        <v>0.57299999999999984</v>
      </c>
    </row>
    <row r="423" spans="1:35" s="29" customFormat="1" ht="16.5" customHeight="1">
      <c r="A423" s="19">
        <f t="shared" si="20"/>
        <v>420</v>
      </c>
      <c r="B423" s="20" t="s">
        <v>1279</v>
      </c>
      <c r="C423" s="20" t="s">
        <v>861</v>
      </c>
      <c r="D423" s="20" t="s">
        <v>884</v>
      </c>
      <c r="E423" s="21" t="s">
        <v>1707</v>
      </c>
      <c r="F423" s="20" t="s">
        <v>26</v>
      </c>
      <c r="G423" s="20" t="s">
        <v>27</v>
      </c>
      <c r="H423" s="20"/>
      <c r="I423" s="23">
        <v>223</v>
      </c>
      <c r="J423" s="23">
        <v>96.5</v>
      </c>
      <c r="K423" s="23">
        <v>71.3</v>
      </c>
      <c r="L423" s="23">
        <v>26.5</v>
      </c>
      <c r="M423" s="23">
        <v>2.2000000000000002</v>
      </c>
      <c r="N423" s="23">
        <v>223</v>
      </c>
      <c r="O423" s="23">
        <v>96.5</v>
      </c>
      <c r="P423" s="23">
        <v>50.2</v>
      </c>
      <c r="Q423" s="23">
        <v>42.6</v>
      </c>
      <c r="R423" s="23">
        <v>7.2</v>
      </c>
      <c r="S423" s="23">
        <v>223</v>
      </c>
      <c r="T423" s="23">
        <v>96.5</v>
      </c>
      <c r="U423" s="23">
        <v>55.2</v>
      </c>
      <c r="V423" s="23">
        <v>42.1</v>
      </c>
      <c r="W423" s="23">
        <v>2.7</v>
      </c>
      <c r="X423" s="24">
        <v>223</v>
      </c>
      <c r="Y423" s="24">
        <v>96.5</v>
      </c>
      <c r="Z423" s="25">
        <f t="shared" si="18"/>
        <v>0.58899999999999997</v>
      </c>
      <c r="AA423" s="25">
        <f t="shared" si="18"/>
        <v>0.3706666666666667</v>
      </c>
      <c r="AB423" s="25">
        <f t="shared" si="18"/>
        <v>4.0333333333333339E-2</v>
      </c>
      <c r="AC423" s="26">
        <v>223</v>
      </c>
      <c r="AD423" s="26">
        <f t="shared" si="19"/>
        <v>131.34699999999998</v>
      </c>
      <c r="AE423" s="26">
        <f t="shared" si="19"/>
        <v>82.658666666666676</v>
      </c>
      <c r="AF423" s="26">
        <f t="shared" si="19"/>
        <v>8.9943333333333353</v>
      </c>
      <c r="AG423" s="27">
        <v>2632</v>
      </c>
      <c r="AH423" s="27">
        <v>457</v>
      </c>
      <c r="AI423" s="28">
        <v>0.5003333333333333</v>
      </c>
    </row>
    <row r="424" spans="1:35" s="29" customFormat="1" ht="16.5" customHeight="1">
      <c r="A424" s="19">
        <f t="shared" si="20"/>
        <v>421</v>
      </c>
      <c r="B424" s="20" t="s">
        <v>1279</v>
      </c>
      <c r="C424" s="20" t="s">
        <v>861</v>
      </c>
      <c r="D424" s="20" t="s">
        <v>876</v>
      </c>
      <c r="E424" s="21" t="s">
        <v>1708</v>
      </c>
      <c r="F424" s="20" t="s">
        <v>26</v>
      </c>
      <c r="G424" s="20" t="s">
        <v>27</v>
      </c>
      <c r="H424" s="20"/>
      <c r="I424" s="23">
        <v>263</v>
      </c>
      <c r="J424" s="23">
        <v>98.5</v>
      </c>
      <c r="K424" s="23">
        <v>76.8</v>
      </c>
      <c r="L424" s="23">
        <v>22.1</v>
      </c>
      <c r="M424" s="23">
        <v>1.1000000000000001</v>
      </c>
      <c r="N424" s="23">
        <v>262</v>
      </c>
      <c r="O424" s="23">
        <v>98.1</v>
      </c>
      <c r="P424" s="23">
        <v>50.8</v>
      </c>
      <c r="Q424" s="23">
        <v>43.9</v>
      </c>
      <c r="R424" s="23">
        <v>5.3</v>
      </c>
      <c r="S424" s="23">
        <v>262</v>
      </c>
      <c r="T424" s="23">
        <v>98.1</v>
      </c>
      <c r="U424" s="23">
        <v>48.5</v>
      </c>
      <c r="V424" s="23">
        <v>49.2</v>
      </c>
      <c r="W424" s="23">
        <v>2.2999999999999998</v>
      </c>
      <c r="X424" s="24">
        <v>262.33333333333331</v>
      </c>
      <c r="Y424" s="24">
        <v>98.233333333333334</v>
      </c>
      <c r="Z424" s="25">
        <f t="shared" si="18"/>
        <v>0.58722998729351961</v>
      </c>
      <c r="AA424" s="25">
        <f t="shared" si="18"/>
        <v>0.38379288437102926</v>
      </c>
      <c r="AB424" s="25">
        <f t="shared" si="18"/>
        <v>2.8977128335451081E-2</v>
      </c>
      <c r="AC424" s="26">
        <v>262.33333333333331</v>
      </c>
      <c r="AD424" s="26">
        <f t="shared" si="19"/>
        <v>154.04999999999995</v>
      </c>
      <c r="AE424" s="26">
        <f t="shared" si="19"/>
        <v>100.68166666666667</v>
      </c>
      <c r="AF424" s="26">
        <f t="shared" si="19"/>
        <v>7.6016666666666666</v>
      </c>
      <c r="AG424" s="27">
        <v>2651</v>
      </c>
      <c r="AH424" s="27">
        <v>460</v>
      </c>
      <c r="AI424" s="28">
        <v>0.49737203166226912</v>
      </c>
    </row>
    <row r="425" spans="1:35" s="29" customFormat="1" ht="16.5" customHeight="1">
      <c r="A425" s="19">
        <f t="shared" si="20"/>
        <v>422</v>
      </c>
      <c r="B425" s="20" t="s">
        <v>1279</v>
      </c>
      <c r="C425" s="20" t="s">
        <v>861</v>
      </c>
      <c r="D425" s="20" t="s">
        <v>876</v>
      </c>
      <c r="E425" s="21" t="s">
        <v>1709</v>
      </c>
      <c r="F425" s="20" t="s">
        <v>26</v>
      </c>
      <c r="G425" s="20" t="s">
        <v>27</v>
      </c>
      <c r="H425" s="20"/>
      <c r="I425" s="23">
        <v>553</v>
      </c>
      <c r="J425" s="23">
        <v>98.9</v>
      </c>
      <c r="K425" s="23">
        <v>72.7</v>
      </c>
      <c r="L425" s="23">
        <v>26.2</v>
      </c>
      <c r="M425" s="23">
        <v>1.1000000000000001</v>
      </c>
      <c r="N425" s="23">
        <v>553</v>
      </c>
      <c r="O425" s="23">
        <v>98.9</v>
      </c>
      <c r="P425" s="23">
        <v>51.7</v>
      </c>
      <c r="Q425" s="23">
        <v>42.9</v>
      </c>
      <c r="R425" s="23">
        <v>5.4</v>
      </c>
      <c r="S425" s="23">
        <v>553</v>
      </c>
      <c r="T425" s="23">
        <v>98.9</v>
      </c>
      <c r="U425" s="23">
        <v>51.7</v>
      </c>
      <c r="V425" s="23">
        <v>47</v>
      </c>
      <c r="W425" s="23">
        <v>1.3</v>
      </c>
      <c r="X425" s="24">
        <v>553</v>
      </c>
      <c r="Y425" s="24">
        <v>98.90000000000002</v>
      </c>
      <c r="Z425" s="25">
        <f t="shared" si="18"/>
        <v>0.58700000000000008</v>
      </c>
      <c r="AA425" s="25">
        <f t="shared" si="18"/>
        <v>0.38700000000000001</v>
      </c>
      <c r="AB425" s="25">
        <f t="shared" si="18"/>
        <v>2.5999999999999999E-2</v>
      </c>
      <c r="AC425" s="26">
        <v>553</v>
      </c>
      <c r="AD425" s="26">
        <f t="shared" si="19"/>
        <v>324.61100000000005</v>
      </c>
      <c r="AE425" s="26">
        <f t="shared" si="19"/>
        <v>214.011</v>
      </c>
      <c r="AF425" s="26">
        <f t="shared" si="19"/>
        <v>14.378</v>
      </c>
      <c r="AG425" s="27">
        <v>2149</v>
      </c>
      <c r="AH425" s="27">
        <v>340</v>
      </c>
      <c r="AI425" s="28">
        <v>0.57533333333333336</v>
      </c>
    </row>
    <row r="426" spans="1:35" s="29" customFormat="1" ht="16.5" customHeight="1">
      <c r="A426" s="19">
        <f t="shared" si="20"/>
        <v>422</v>
      </c>
      <c r="B426" s="20" t="s">
        <v>1279</v>
      </c>
      <c r="C426" s="20" t="s">
        <v>861</v>
      </c>
      <c r="D426" s="20" t="s">
        <v>862</v>
      </c>
      <c r="E426" s="21" t="s">
        <v>1710</v>
      </c>
      <c r="F426" s="20" t="s">
        <v>26</v>
      </c>
      <c r="G426" s="20" t="s">
        <v>27</v>
      </c>
      <c r="H426" s="20"/>
      <c r="I426" s="23">
        <v>225</v>
      </c>
      <c r="J426" s="23">
        <v>98.7</v>
      </c>
      <c r="K426" s="23">
        <v>73.8</v>
      </c>
      <c r="L426" s="23">
        <v>24.9</v>
      </c>
      <c r="M426" s="23">
        <v>1.3</v>
      </c>
      <c r="N426" s="23">
        <v>225</v>
      </c>
      <c r="O426" s="23">
        <v>98.7</v>
      </c>
      <c r="P426" s="23">
        <v>45.8</v>
      </c>
      <c r="Q426" s="23">
        <v>48.4</v>
      </c>
      <c r="R426" s="23">
        <v>5.8</v>
      </c>
      <c r="S426" s="23">
        <v>225</v>
      </c>
      <c r="T426" s="23">
        <v>98.7</v>
      </c>
      <c r="U426" s="23">
        <v>56.5</v>
      </c>
      <c r="V426" s="23">
        <v>40.4</v>
      </c>
      <c r="W426" s="23">
        <v>3.1</v>
      </c>
      <c r="X426" s="24">
        <v>225</v>
      </c>
      <c r="Y426" s="24">
        <v>98.7</v>
      </c>
      <c r="Z426" s="25">
        <f t="shared" si="18"/>
        <v>0.58700000000000008</v>
      </c>
      <c r="AA426" s="25">
        <f t="shared" si="18"/>
        <v>0.379</v>
      </c>
      <c r="AB426" s="25">
        <f t="shared" si="18"/>
        <v>3.4000000000000002E-2</v>
      </c>
      <c r="AC426" s="26">
        <v>225</v>
      </c>
      <c r="AD426" s="26">
        <f t="shared" si="19"/>
        <v>132.07500000000002</v>
      </c>
      <c r="AE426" s="26">
        <f t="shared" si="19"/>
        <v>85.275000000000006</v>
      </c>
      <c r="AF426" s="26">
        <f t="shared" si="19"/>
        <v>7.65</v>
      </c>
      <c r="AG426" s="27">
        <v>2607</v>
      </c>
      <c r="AH426" s="27">
        <v>449</v>
      </c>
      <c r="AI426" s="28">
        <v>0.50585035629453678</v>
      </c>
    </row>
    <row r="427" spans="1:35" s="29" customFormat="1" ht="16.5" customHeight="1">
      <c r="A427" s="19">
        <f t="shared" si="20"/>
        <v>424</v>
      </c>
      <c r="B427" s="20" t="s">
        <v>1279</v>
      </c>
      <c r="C427" s="20" t="s">
        <v>861</v>
      </c>
      <c r="D427" s="20" t="s">
        <v>866</v>
      </c>
      <c r="E427" s="21" t="s">
        <v>1711</v>
      </c>
      <c r="F427" s="20" t="s">
        <v>26</v>
      </c>
      <c r="G427" s="20" t="s">
        <v>27</v>
      </c>
      <c r="H427" s="20"/>
      <c r="I427" s="23">
        <v>586</v>
      </c>
      <c r="J427" s="23">
        <v>98</v>
      </c>
      <c r="K427" s="23">
        <v>74.900000000000006</v>
      </c>
      <c r="L427" s="23">
        <v>23.9</v>
      </c>
      <c r="M427" s="23">
        <v>1.2</v>
      </c>
      <c r="N427" s="23">
        <v>586</v>
      </c>
      <c r="O427" s="23">
        <v>98</v>
      </c>
      <c r="P427" s="23">
        <v>47.4</v>
      </c>
      <c r="Q427" s="23">
        <v>46.6</v>
      </c>
      <c r="R427" s="23">
        <v>6</v>
      </c>
      <c r="S427" s="23">
        <v>586</v>
      </c>
      <c r="T427" s="23">
        <v>98</v>
      </c>
      <c r="U427" s="23">
        <v>53.8</v>
      </c>
      <c r="V427" s="23">
        <v>43</v>
      </c>
      <c r="W427" s="23">
        <v>3.2</v>
      </c>
      <c r="X427" s="24">
        <v>586</v>
      </c>
      <c r="Y427" s="24">
        <v>98</v>
      </c>
      <c r="Z427" s="25">
        <f t="shared" si="18"/>
        <v>0.58699999999999997</v>
      </c>
      <c r="AA427" s="25">
        <f t="shared" si="18"/>
        <v>0.37833333333333335</v>
      </c>
      <c r="AB427" s="25">
        <f t="shared" si="18"/>
        <v>3.4666666666666658E-2</v>
      </c>
      <c r="AC427" s="26">
        <v>586</v>
      </c>
      <c r="AD427" s="26">
        <f t="shared" si="19"/>
        <v>343.98199999999997</v>
      </c>
      <c r="AE427" s="26">
        <f t="shared" si="19"/>
        <v>221.70333333333335</v>
      </c>
      <c r="AF427" s="26">
        <f t="shared" si="19"/>
        <v>20.31466666666666</v>
      </c>
      <c r="AG427" s="27">
        <v>2419</v>
      </c>
      <c r="AH427" s="27">
        <v>402</v>
      </c>
      <c r="AI427" s="28">
        <v>0.54156501726121975</v>
      </c>
    </row>
    <row r="428" spans="1:35" s="29" customFormat="1" ht="16.5" customHeight="1">
      <c r="A428" s="19">
        <f t="shared" si="20"/>
        <v>425</v>
      </c>
      <c r="B428" s="20" t="s">
        <v>1279</v>
      </c>
      <c r="C428" s="20" t="s">
        <v>861</v>
      </c>
      <c r="D428" s="20" t="s">
        <v>866</v>
      </c>
      <c r="E428" s="21" t="s">
        <v>1712</v>
      </c>
      <c r="F428" s="20" t="s">
        <v>26</v>
      </c>
      <c r="G428" s="20" t="s">
        <v>27</v>
      </c>
      <c r="H428" s="20"/>
      <c r="I428" s="23">
        <v>160</v>
      </c>
      <c r="J428" s="23">
        <v>100</v>
      </c>
      <c r="K428" s="23">
        <v>76.3</v>
      </c>
      <c r="L428" s="23">
        <v>23.1</v>
      </c>
      <c r="M428" s="23">
        <v>0.6</v>
      </c>
      <c r="N428" s="23">
        <v>160</v>
      </c>
      <c r="O428" s="23">
        <v>100</v>
      </c>
      <c r="P428" s="23">
        <v>42.5</v>
      </c>
      <c r="Q428" s="23">
        <v>49.4</v>
      </c>
      <c r="R428" s="23">
        <v>8.1</v>
      </c>
      <c r="S428" s="23">
        <v>160</v>
      </c>
      <c r="T428" s="23">
        <v>100</v>
      </c>
      <c r="U428" s="23">
        <v>56.9</v>
      </c>
      <c r="V428" s="23">
        <v>41.3</v>
      </c>
      <c r="W428" s="23">
        <v>1.8</v>
      </c>
      <c r="X428" s="24">
        <v>160</v>
      </c>
      <c r="Y428" s="24">
        <v>100</v>
      </c>
      <c r="Z428" s="25">
        <f t="shared" si="18"/>
        <v>0.58566666666666667</v>
      </c>
      <c r="AA428" s="25">
        <f t="shared" si="18"/>
        <v>0.3793333333333333</v>
      </c>
      <c r="AB428" s="25">
        <f t="shared" si="18"/>
        <v>3.5000000000000003E-2</v>
      </c>
      <c r="AC428" s="26">
        <v>160</v>
      </c>
      <c r="AD428" s="26">
        <f t="shared" si="19"/>
        <v>93.706666666666663</v>
      </c>
      <c r="AE428" s="26">
        <f t="shared" si="19"/>
        <v>60.693333333333328</v>
      </c>
      <c r="AF428" s="26">
        <f t="shared" si="19"/>
        <v>5.6000000000000005</v>
      </c>
      <c r="AG428" s="27">
        <v>1716</v>
      </c>
      <c r="AH428" s="27">
        <v>264</v>
      </c>
      <c r="AI428" s="28">
        <v>0.62351712887438826</v>
      </c>
    </row>
    <row r="429" spans="1:35" s="29" customFormat="1" ht="16.5" customHeight="1">
      <c r="A429" s="19">
        <f t="shared" si="20"/>
        <v>426</v>
      </c>
      <c r="B429" s="20" t="s">
        <v>1279</v>
      </c>
      <c r="C429" s="20" t="s">
        <v>861</v>
      </c>
      <c r="D429" s="20" t="s">
        <v>1414</v>
      </c>
      <c r="E429" s="21" t="s">
        <v>1713</v>
      </c>
      <c r="F429" s="20" t="s">
        <v>26</v>
      </c>
      <c r="G429" s="20" t="s">
        <v>27</v>
      </c>
      <c r="H429" s="20"/>
      <c r="I429" s="23">
        <v>116</v>
      </c>
      <c r="J429" s="23">
        <v>95.1</v>
      </c>
      <c r="K429" s="23">
        <v>71.599999999999994</v>
      </c>
      <c r="L429" s="23">
        <v>20.7</v>
      </c>
      <c r="M429" s="23">
        <v>7.7</v>
      </c>
      <c r="N429" s="23">
        <v>116</v>
      </c>
      <c r="O429" s="23">
        <v>95.1</v>
      </c>
      <c r="P429" s="23">
        <v>50.9</v>
      </c>
      <c r="Q429" s="23">
        <v>43.1</v>
      </c>
      <c r="R429" s="23">
        <v>6</v>
      </c>
      <c r="S429" s="23">
        <v>116</v>
      </c>
      <c r="T429" s="23">
        <v>95.1</v>
      </c>
      <c r="U429" s="23">
        <v>52.6</v>
      </c>
      <c r="V429" s="23">
        <v>44</v>
      </c>
      <c r="W429" s="23">
        <v>3.4</v>
      </c>
      <c r="X429" s="24">
        <v>116</v>
      </c>
      <c r="Y429" s="24">
        <v>95.09999999999998</v>
      </c>
      <c r="Z429" s="25">
        <f t="shared" si="18"/>
        <v>0.58366666666666667</v>
      </c>
      <c r="AA429" s="25">
        <f t="shared" si="18"/>
        <v>0.35933333333333334</v>
      </c>
      <c r="AB429" s="25">
        <f t="shared" si="18"/>
        <v>5.6999999999999995E-2</v>
      </c>
      <c r="AC429" s="26">
        <v>116</v>
      </c>
      <c r="AD429" s="26">
        <f t="shared" si="19"/>
        <v>67.705333333333328</v>
      </c>
      <c r="AE429" s="26">
        <f t="shared" si="19"/>
        <v>41.68266666666667</v>
      </c>
      <c r="AF429" s="26">
        <f t="shared" si="19"/>
        <v>6.6119999999999992</v>
      </c>
      <c r="AG429" s="27">
        <v>1827</v>
      </c>
      <c r="AH429" s="27">
        <v>285</v>
      </c>
      <c r="AI429" s="28">
        <v>0.61266666666666669</v>
      </c>
    </row>
    <row r="430" spans="1:35" s="29" customFormat="1" ht="16.5" customHeight="1">
      <c r="A430" s="19">
        <f t="shared" si="20"/>
        <v>427</v>
      </c>
      <c r="B430" s="20" t="s">
        <v>1279</v>
      </c>
      <c r="C430" s="20" t="s">
        <v>861</v>
      </c>
      <c r="D430" s="20" t="s">
        <v>894</v>
      </c>
      <c r="E430" s="21" t="s">
        <v>1714</v>
      </c>
      <c r="F430" s="20" t="s">
        <v>26</v>
      </c>
      <c r="G430" s="20" t="s">
        <v>27</v>
      </c>
      <c r="H430" s="20"/>
      <c r="I430" s="23">
        <v>284</v>
      </c>
      <c r="J430" s="23">
        <v>99.3</v>
      </c>
      <c r="K430" s="23">
        <v>78.2</v>
      </c>
      <c r="L430" s="23">
        <v>19.3</v>
      </c>
      <c r="M430" s="23">
        <v>2.5</v>
      </c>
      <c r="N430" s="23">
        <v>284</v>
      </c>
      <c r="O430" s="23">
        <v>99.3</v>
      </c>
      <c r="P430" s="23">
        <v>47.2</v>
      </c>
      <c r="Q430" s="23">
        <v>46.8</v>
      </c>
      <c r="R430" s="23">
        <v>6</v>
      </c>
      <c r="S430" s="23">
        <v>284</v>
      </c>
      <c r="T430" s="23">
        <v>99.3</v>
      </c>
      <c r="U430" s="23">
        <v>49.6</v>
      </c>
      <c r="V430" s="23">
        <v>47.2</v>
      </c>
      <c r="W430" s="23">
        <v>3.2</v>
      </c>
      <c r="X430" s="24">
        <v>284</v>
      </c>
      <c r="Y430" s="24">
        <v>99.3</v>
      </c>
      <c r="Z430" s="25">
        <f t="shared" si="18"/>
        <v>0.58333333333333337</v>
      </c>
      <c r="AA430" s="25">
        <f t="shared" si="18"/>
        <v>0.37766666666666665</v>
      </c>
      <c r="AB430" s="25">
        <f t="shared" si="18"/>
        <v>3.9E-2</v>
      </c>
      <c r="AC430" s="26">
        <v>284</v>
      </c>
      <c r="AD430" s="26">
        <f t="shared" si="19"/>
        <v>165.66666666666669</v>
      </c>
      <c r="AE430" s="26">
        <f t="shared" si="19"/>
        <v>107.25733333333334</v>
      </c>
      <c r="AF430" s="26">
        <f t="shared" si="19"/>
        <v>11.076000000000001</v>
      </c>
      <c r="AG430" s="27">
        <v>2699</v>
      </c>
      <c r="AH430" s="27">
        <v>476</v>
      </c>
      <c r="AI430" s="28">
        <v>0.48766666666666664</v>
      </c>
    </row>
    <row r="431" spans="1:35" s="29" customFormat="1" ht="16.5" customHeight="1">
      <c r="A431" s="19">
        <f t="shared" si="20"/>
        <v>428</v>
      </c>
      <c r="B431" s="20" t="s">
        <v>1279</v>
      </c>
      <c r="C431" s="20" t="s">
        <v>861</v>
      </c>
      <c r="D431" s="20" t="s">
        <v>878</v>
      </c>
      <c r="E431" s="21" t="s">
        <v>1715</v>
      </c>
      <c r="F431" s="20" t="s">
        <v>26</v>
      </c>
      <c r="G431" s="20" t="s">
        <v>27</v>
      </c>
      <c r="H431" s="20"/>
      <c r="I431" s="23">
        <v>345</v>
      </c>
      <c r="J431" s="23">
        <v>98.6</v>
      </c>
      <c r="K431" s="23">
        <v>73.3</v>
      </c>
      <c r="L431" s="23">
        <v>26.4</v>
      </c>
      <c r="M431" s="23">
        <v>0.3</v>
      </c>
      <c r="N431" s="23">
        <v>345</v>
      </c>
      <c r="O431" s="23">
        <v>98.6</v>
      </c>
      <c r="P431" s="23">
        <v>47.5</v>
      </c>
      <c r="Q431" s="23">
        <v>46.1</v>
      </c>
      <c r="R431" s="23">
        <v>6.4</v>
      </c>
      <c r="S431" s="23">
        <v>345</v>
      </c>
      <c r="T431" s="23">
        <v>98.6</v>
      </c>
      <c r="U431" s="23">
        <v>53.9</v>
      </c>
      <c r="V431" s="23">
        <v>45.2</v>
      </c>
      <c r="W431" s="23">
        <v>0.9</v>
      </c>
      <c r="X431" s="24">
        <v>345</v>
      </c>
      <c r="Y431" s="24">
        <v>98.59999999999998</v>
      </c>
      <c r="Z431" s="25">
        <f t="shared" si="18"/>
        <v>0.58233333333333337</v>
      </c>
      <c r="AA431" s="25">
        <f t="shared" si="18"/>
        <v>0.39233333333333337</v>
      </c>
      <c r="AB431" s="25">
        <f t="shared" si="18"/>
        <v>2.5333333333333333E-2</v>
      </c>
      <c r="AC431" s="26">
        <v>345</v>
      </c>
      <c r="AD431" s="26">
        <f t="shared" si="19"/>
        <v>200.905</v>
      </c>
      <c r="AE431" s="26">
        <f t="shared" si="19"/>
        <v>135.35500000000002</v>
      </c>
      <c r="AF431" s="26">
        <f t="shared" si="19"/>
        <v>8.74</v>
      </c>
      <c r="AG431" s="27">
        <v>2586</v>
      </c>
      <c r="AH431" s="27">
        <v>444</v>
      </c>
      <c r="AI431" s="28">
        <v>0.50946833013435699</v>
      </c>
    </row>
    <row r="432" spans="1:35" s="29" customFormat="1" ht="16.5" customHeight="1">
      <c r="A432" s="19">
        <f t="shared" si="20"/>
        <v>429</v>
      </c>
      <c r="B432" s="20" t="s">
        <v>1279</v>
      </c>
      <c r="C432" s="20" t="s">
        <v>861</v>
      </c>
      <c r="D432" s="20" t="s">
        <v>926</v>
      </c>
      <c r="E432" s="21" t="s">
        <v>1716</v>
      </c>
      <c r="F432" s="20" t="s">
        <v>26</v>
      </c>
      <c r="G432" s="20" t="s">
        <v>1294</v>
      </c>
      <c r="H432" s="20"/>
      <c r="I432" s="23">
        <v>314</v>
      </c>
      <c r="J432" s="23">
        <v>98.4</v>
      </c>
      <c r="K432" s="23">
        <v>80.599999999999994</v>
      </c>
      <c r="L432" s="23">
        <v>19.100000000000001</v>
      </c>
      <c r="M432" s="23">
        <v>0.3</v>
      </c>
      <c r="N432" s="23">
        <v>314</v>
      </c>
      <c r="O432" s="23">
        <v>98.4</v>
      </c>
      <c r="P432" s="23">
        <v>39.200000000000003</v>
      </c>
      <c r="Q432" s="23">
        <v>54.4</v>
      </c>
      <c r="R432" s="23">
        <v>6.4</v>
      </c>
      <c r="S432" s="23">
        <v>314</v>
      </c>
      <c r="T432" s="23">
        <v>98.4</v>
      </c>
      <c r="U432" s="23">
        <v>54.8</v>
      </c>
      <c r="V432" s="23">
        <v>43</v>
      </c>
      <c r="W432" s="23">
        <v>2.2000000000000002</v>
      </c>
      <c r="X432" s="24">
        <v>314</v>
      </c>
      <c r="Y432" s="24">
        <v>98.40000000000002</v>
      </c>
      <c r="Z432" s="25">
        <f t="shared" si="18"/>
        <v>0.58199999999999996</v>
      </c>
      <c r="AA432" s="25">
        <f t="shared" si="18"/>
        <v>0.38833333333333325</v>
      </c>
      <c r="AB432" s="25">
        <f t="shared" si="18"/>
        <v>2.9666666666666668E-2</v>
      </c>
      <c r="AC432" s="26">
        <v>314</v>
      </c>
      <c r="AD432" s="26">
        <f t="shared" si="19"/>
        <v>182.74799999999999</v>
      </c>
      <c r="AE432" s="26">
        <f t="shared" si="19"/>
        <v>121.93666666666664</v>
      </c>
      <c r="AF432" s="26">
        <f t="shared" si="19"/>
        <v>9.3153333333333332</v>
      </c>
      <c r="AG432" s="27">
        <v>2490</v>
      </c>
      <c r="AH432" s="27">
        <v>418</v>
      </c>
      <c r="AI432" s="28">
        <v>0.52833333333333321</v>
      </c>
    </row>
    <row r="433" spans="1:35" s="29" customFormat="1" ht="16.5" customHeight="1">
      <c r="A433" s="19">
        <f t="shared" si="20"/>
        <v>430</v>
      </c>
      <c r="B433" s="20" t="s">
        <v>1279</v>
      </c>
      <c r="C433" s="20" t="s">
        <v>861</v>
      </c>
      <c r="D433" s="20" t="s">
        <v>937</v>
      </c>
      <c r="E433" s="21" t="s">
        <v>1717</v>
      </c>
      <c r="F433" s="20" t="s">
        <v>26</v>
      </c>
      <c r="G433" s="20" t="s">
        <v>27</v>
      </c>
      <c r="H433" s="20"/>
      <c r="I433" s="23">
        <v>316</v>
      </c>
      <c r="J433" s="23">
        <v>98.4</v>
      </c>
      <c r="K433" s="23">
        <v>76</v>
      </c>
      <c r="L433" s="23">
        <v>21.5</v>
      </c>
      <c r="M433" s="23">
        <v>2.5</v>
      </c>
      <c r="N433" s="23">
        <v>316</v>
      </c>
      <c r="O433" s="23">
        <v>98.4</v>
      </c>
      <c r="P433" s="23">
        <v>51.6</v>
      </c>
      <c r="Q433" s="23">
        <v>43</v>
      </c>
      <c r="R433" s="23">
        <v>5.4</v>
      </c>
      <c r="S433" s="23">
        <v>317</v>
      </c>
      <c r="T433" s="23">
        <v>98.8</v>
      </c>
      <c r="U433" s="23">
        <v>47</v>
      </c>
      <c r="V433" s="23">
        <v>50.5</v>
      </c>
      <c r="W433" s="23">
        <v>2.5</v>
      </c>
      <c r="X433" s="24">
        <v>316.33333333333331</v>
      </c>
      <c r="Y433" s="24">
        <v>98.533333333333346</v>
      </c>
      <c r="Z433" s="25">
        <f t="shared" si="18"/>
        <v>0.58188198103266597</v>
      </c>
      <c r="AA433" s="25">
        <f t="shared" si="18"/>
        <v>0.38346153846153841</v>
      </c>
      <c r="AB433" s="25">
        <f t="shared" si="18"/>
        <v>3.4656480505795569E-2</v>
      </c>
      <c r="AC433" s="26">
        <v>316.33333333333331</v>
      </c>
      <c r="AD433" s="26">
        <f t="shared" si="19"/>
        <v>184.06866666666667</v>
      </c>
      <c r="AE433" s="26">
        <f t="shared" si="19"/>
        <v>121.30166666666665</v>
      </c>
      <c r="AF433" s="26">
        <f t="shared" si="19"/>
        <v>10.962999999999997</v>
      </c>
      <c r="AG433" s="27">
        <v>2728</v>
      </c>
      <c r="AH433" s="27">
        <v>482</v>
      </c>
      <c r="AI433" s="28">
        <v>0.48100000000000004</v>
      </c>
    </row>
    <row r="434" spans="1:35" s="29" customFormat="1" ht="16.5" customHeight="1">
      <c r="A434" s="19">
        <f t="shared" si="20"/>
        <v>431</v>
      </c>
      <c r="B434" s="20" t="s">
        <v>1279</v>
      </c>
      <c r="C434" s="20" t="s">
        <v>861</v>
      </c>
      <c r="D434" s="20" t="s">
        <v>926</v>
      </c>
      <c r="E434" s="21" t="s">
        <v>1718</v>
      </c>
      <c r="F434" s="20" t="s">
        <v>26</v>
      </c>
      <c r="G434" s="20" t="s">
        <v>1417</v>
      </c>
      <c r="H434" s="20"/>
      <c r="I434" s="23">
        <v>351</v>
      </c>
      <c r="J434" s="23">
        <v>99.4</v>
      </c>
      <c r="K434" s="23">
        <v>74.599999999999994</v>
      </c>
      <c r="L434" s="23">
        <v>22.8</v>
      </c>
      <c r="M434" s="23">
        <v>2.6</v>
      </c>
      <c r="N434" s="23">
        <v>351</v>
      </c>
      <c r="O434" s="23">
        <v>99.4</v>
      </c>
      <c r="P434" s="23">
        <v>49.3</v>
      </c>
      <c r="Q434" s="23">
        <v>43</v>
      </c>
      <c r="R434" s="23">
        <v>7.7</v>
      </c>
      <c r="S434" s="23">
        <v>351</v>
      </c>
      <c r="T434" s="23">
        <v>99.4</v>
      </c>
      <c r="U434" s="23">
        <v>50.5</v>
      </c>
      <c r="V434" s="23">
        <v>48.4</v>
      </c>
      <c r="W434" s="23">
        <v>1.1000000000000001</v>
      </c>
      <c r="X434" s="24">
        <v>351</v>
      </c>
      <c r="Y434" s="24">
        <v>99.40000000000002</v>
      </c>
      <c r="Z434" s="25">
        <f t="shared" si="18"/>
        <v>0.58133333333333337</v>
      </c>
      <c r="AA434" s="25">
        <f t="shared" si="18"/>
        <v>0.38066666666666665</v>
      </c>
      <c r="AB434" s="25">
        <f t="shared" si="18"/>
        <v>3.7999999999999999E-2</v>
      </c>
      <c r="AC434" s="26">
        <v>351</v>
      </c>
      <c r="AD434" s="26">
        <f t="shared" si="19"/>
        <v>204.048</v>
      </c>
      <c r="AE434" s="26">
        <f t="shared" si="19"/>
        <v>133.614</v>
      </c>
      <c r="AF434" s="26">
        <f t="shared" si="19"/>
        <v>13.337999999999999</v>
      </c>
      <c r="AG434" s="27">
        <v>2886</v>
      </c>
      <c r="AH434" s="27">
        <v>520</v>
      </c>
      <c r="AI434" s="28">
        <v>0.43402854330708662</v>
      </c>
    </row>
    <row r="435" spans="1:35" s="29" customFormat="1" ht="16.5" customHeight="1">
      <c r="A435" s="19">
        <f t="shared" si="20"/>
        <v>432</v>
      </c>
      <c r="B435" s="20" t="s">
        <v>1279</v>
      </c>
      <c r="C435" s="20" t="s">
        <v>861</v>
      </c>
      <c r="D435" s="20" t="s">
        <v>882</v>
      </c>
      <c r="E435" s="21" t="s">
        <v>1719</v>
      </c>
      <c r="F435" s="20" t="s">
        <v>26</v>
      </c>
      <c r="G435" s="20" t="s">
        <v>27</v>
      </c>
      <c r="H435" s="20"/>
      <c r="I435" s="23">
        <v>23</v>
      </c>
      <c r="J435" s="23">
        <v>100</v>
      </c>
      <c r="K435" s="23">
        <v>73.900000000000006</v>
      </c>
      <c r="L435" s="23">
        <v>26.1</v>
      </c>
      <c r="M435" s="23">
        <v>0</v>
      </c>
      <c r="N435" s="23">
        <v>23</v>
      </c>
      <c r="O435" s="23">
        <v>100</v>
      </c>
      <c r="P435" s="23">
        <v>47.8</v>
      </c>
      <c r="Q435" s="23">
        <v>47.8</v>
      </c>
      <c r="R435" s="23">
        <v>4.4000000000000004</v>
      </c>
      <c r="S435" s="23">
        <v>23</v>
      </c>
      <c r="T435" s="23">
        <v>100</v>
      </c>
      <c r="U435" s="23">
        <v>52.2</v>
      </c>
      <c r="V435" s="23">
        <v>43.5</v>
      </c>
      <c r="W435" s="23">
        <v>4.3</v>
      </c>
      <c r="X435" s="24">
        <v>23</v>
      </c>
      <c r="Y435" s="24">
        <v>100</v>
      </c>
      <c r="Z435" s="25">
        <f t="shared" si="18"/>
        <v>0.57966666666666666</v>
      </c>
      <c r="AA435" s="25">
        <f t="shared" si="18"/>
        <v>0.39133333333333337</v>
      </c>
      <c r="AB435" s="25">
        <f t="shared" si="18"/>
        <v>2.8999999999999998E-2</v>
      </c>
      <c r="AC435" s="26">
        <v>23</v>
      </c>
      <c r="AD435" s="26">
        <f t="shared" si="19"/>
        <v>13.332333333333333</v>
      </c>
      <c r="AE435" s="26">
        <f t="shared" si="19"/>
        <v>9.0006666666666675</v>
      </c>
      <c r="AF435" s="26">
        <f t="shared" si="19"/>
        <v>0.66699999999999993</v>
      </c>
      <c r="AG435" s="27">
        <v>2797</v>
      </c>
      <c r="AH435" s="27">
        <v>498</v>
      </c>
      <c r="AI435" s="28">
        <v>0.46266666666666667</v>
      </c>
    </row>
    <row r="436" spans="1:35" s="29" customFormat="1" ht="16.5" customHeight="1">
      <c r="A436" s="19">
        <f t="shared" si="20"/>
        <v>433</v>
      </c>
      <c r="B436" s="20" t="s">
        <v>1279</v>
      </c>
      <c r="C436" s="20" t="s">
        <v>30</v>
      </c>
      <c r="D436" s="20" t="s">
        <v>1340</v>
      </c>
      <c r="E436" s="21" t="s">
        <v>1720</v>
      </c>
      <c r="F436" s="20" t="s">
        <v>26</v>
      </c>
      <c r="G436" s="20" t="s">
        <v>27</v>
      </c>
      <c r="H436" s="20"/>
      <c r="I436" s="23">
        <v>95</v>
      </c>
      <c r="J436" s="23">
        <v>100</v>
      </c>
      <c r="K436" s="23">
        <v>68.400000000000006</v>
      </c>
      <c r="L436" s="23">
        <v>29.5</v>
      </c>
      <c r="M436" s="23">
        <v>2.1</v>
      </c>
      <c r="N436" s="23">
        <v>95</v>
      </c>
      <c r="O436" s="23">
        <v>100</v>
      </c>
      <c r="P436" s="23">
        <v>43.2</v>
      </c>
      <c r="Q436" s="23">
        <v>51.6</v>
      </c>
      <c r="R436" s="23">
        <v>5.3</v>
      </c>
      <c r="S436" s="23">
        <v>95</v>
      </c>
      <c r="T436" s="23">
        <v>100</v>
      </c>
      <c r="U436" s="23">
        <v>62.1</v>
      </c>
      <c r="V436" s="23">
        <v>35.799999999999997</v>
      </c>
      <c r="W436" s="23">
        <v>2.1</v>
      </c>
      <c r="X436" s="24">
        <v>95</v>
      </c>
      <c r="Y436" s="24">
        <v>100</v>
      </c>
      <c r="Z436" s="25">
        <f t="shared" si="18"/>
        <v>0.57900000000000007</v>
      </c>
      <c r="AA436" s="25">
        <f t="shared" si="18"/>
        <v>0.38966666666666672</v>
      </c>
      <c r="AB436" s="25">
        <f t="shared" si="18"/>
        <v>3.1666666666666669E-2</v>
      </c>
      <c r="AC436" s="26">
        <v>95</v>
      </c>
      <c r="AD436" s="26">
        <f t="shared" si="19"/>
        <v>55.00500000000001</v>
      </c>
      <c r="AE436" s="26">
        <f t="shared" si="19"/>
        <v>37.018333333333338</v>
      </c>
      <c r="AF436" s="26">
        <f t="shared" si="19"/>
        <v>3.0083333333333337</v>
      </c>
      <c r="AG436" s="27">
        <v>2867</v>
      </c>
      <c r="AH436" s="27">
        <v>514</v>
      </c>
      <c r="AI436" s="28">
        <v>0.44066666666666665</v>
      </c>
    </row>
    <row r="437" spans="1:35" s="29" customFormat="1" ht="16.5" customHeight="1">
      <c r="A437" s="19">
        <f t="shared" si="20"/>
        <v>434</v>
      </c>
      <c r="B437" s="20" t="s">
        <v>1279</v>
      </c>
      <c r="C437" s="20" t="s">
        <v>861</v>
      </c>
      <c r="D437" s="20" t="s">
        <v>862</v>
      </c>
      <c r="E437" s="21" t="s">
        <v>1721</v>
      </c>
      <c r="F437" s="20" t="s">
        <v>26</v>
      </c>
      <c r="G437" s="20" t="s">
        <v>27</v>
      </c>
      <c r="H437" s="20"/>
      <c r="I437" s="23">
        <v>329</v>
      </c>
      <c r="J437" s="23">
        <v>97.9</v>
      </c>
      <c r="K437" s="23">
        <v>75.099999999999994</v>
      </c>
      <c r="L437" s="23">
        <v>23.4</v>
      </c>
      <c r="M437" s="23">
        <v>1.5</v>
      </c>
      <c r="N437" s="23">
        <v>330</v>
      </c>
      <c r="O437" s="23">
        <v>98.2</v>
      </c>
      <c r="P437" s="23">
        <v>43.3</v>
      </c>
      <c r="Q437" s="23">
        <v>50.3</v>
      </c>
      <c r="R437" s="23">
        <v>6.4</v>
      </c>
      <c r="S437" s="23">
        <v>330</v>
      </c>
      <c r="T437" s="23">
        <v>98.2</v>
      </c>
      <c r="U437" s="23">
        <v>55.2</v>
      </c>
      <c r="V437" s="23">
        <v>42.7</v>
      </c>
      <c r="W437" s="23">
        <v>2.1</v>
      </c>
      <c r="X437" s="24">
        <v>329.66666666666669</v>
      </c>
      <c r="Y437" s="24">
        <v>98.100000000000009</v>
      </c>
      <c r="Z437" s="25">
        <f t="shared" si="18"/>
        <v>0.57849241658240635</v>
      </c>
      <c r="AA437" s="25">
        <f t="shared" si="18"/>
        <v>0.38815571284125383</v>
      </c>
      <c r="AB437" s="25">
        <f t="shared" si="18"/>
        <v>3.3351870576339739E-2</v>
      </c>
      <c r="AC437" s="26">
        <v>329.66666666666669</v>
      </c>
      <c r="AD437" s="26">
        <f t="shared" si="19"/>
        <v>190.70966666666664</v>
      </c>
      <c r="AE437" s="26">
        <f t="shared" si="19"/>
        <v>127.96200000000002</v>
      </c>
      <c r="AF437" s="26">
        <f t="shared" si="19"/>
        <v>10.995000000000001</v>
      </c>
      <c r="AG437" s="27">
        <v>2245</v>
      </c>
      <c r="AH437" s="27">
        <v>362</v>
      </c>
      <c r="AI437" s="28">
        <v>0.56202177700348432</v>
      </c>
    </row>
    <row r="438" spans="1:35" s="29" customFormat="1" ht="16.5" customHeight="1">
      <c r="A438" s="19">
        <f t="shared" si="20"/>
        <v>435</v>
      </c>
      <c r="B438" s="20" t="s">
        <v>1279</v>
      </c>
      <c r="C438" s="20" t="s">
        <v>861</v>
      </c>
      <c r="D438" s="20" t="s">
        <v>956</v>
      </c>
      <c r="E438" s="21" t="s">
        <v>1722</v>
      </c>
      <c r="F438" s="20" t="s">
        <v>71</v>
      </c>
      <c r="G438" s="20" t="s">
        <v>27</v>
      </c>
      <c r="H438" s="20"/>
      <c r="I438" s="23">
        <v>275</v>
      </c>
      <c r="J438" s="23">
        <v>98.9</v>
      </c>
      <c r="K438" s="23">
        <v>73.5</v>
      </c>
      <c r="L438" s="23">
        <v>24</v>
      </c>
      <c r="M438" s="23">
        <v>2.5</v>
      </c>
      <c r="N438" s="23">
        <v>275</v>
      </c>
      <c r="O438" s="23">
        <v>98.9</v>
      </c>
      <c r="P438" s="23">
        <v>46.6</v>
      </c>
      <c r="Q438" s="23">
        <v>46.5</v>
      </c>
      <c r="R438" s="23">
        <v>6.9</v>
      </c>
      <c r="S438" s="23">
        <v>275</v>
      </c>
      <c r="T438" s="23">
        <v>98.9</v>
      </c>
      <c r="U438" s="23">
        <v>52.7</v>
      </c>
      <c r="V438" s="23">
        <v>45.8</v>
      </c>
      <c r="W438" s="23">
        <v>1.5</v>
      </c>
      <c r="X438" s="24">
        <v>275</v>
      </c>
      <c r="Y438" s="24">
        <v>98.90000000000002</v>
      </c>
      <c r="Z438" s="25">
        <f t="shared" si="18"/>
        <v>0.57599999999999996</v>
      </c>
      <c r="AA438" s="25">
        <f t="shared" si="18"/>
        <v>0.38766666666666666</v>
      </c>
      <c r="AB438" s="25">
        <f t="shared" si="18"/>
        <v>3.6333333333333336E-2</v>
      </c>
      <c r="AC438" s="26">
        <v>275</v>
      </c>
      <c r="AD438" s="26">
        <f t="shared" si="19"/>
        <v>158.39999999999998</v>
      </c>
      <c r="AE438" s="26">
        <f t="shared" si="19"/>
        <v>106.60833333333333</v>
      </c>
      <c r="AF438" s="26">
        <f t="shared" si="19"/>
        <v>9.9916666666666671</v>
      </c>
      <c r="AG438" s="27">
        <v>1877</v>
      </c>
      <c r="AH438" s="27">
        <v>295</v>
      </c>
      <c r="AI438" s="28">
        <v>0.6064943181818182</v>
      </c>
    </row>
    <row r="439" spans="1:35" s="29" customFormat="1" ht="16.5" customHeight="1">
      <c r="A439" s="19">
        <f t="shared" si="20"/>
        <v>436</v>
      </c>
      <c r="B439" s="20" t="s">
        <v>1279</v>
      </c>
      <c r="C439" s="20" t="s">
        <v>30</v>
      </c>
      <c r="D439" s="20" t="s">
        <v>1319</v>
      </c>
      <c r="E439" s="21" t="s">
        <v>1723</v>
      </c>
      <c r="F439" s="20" t="s">
        <v>71</v>
      </c>
      <c r="G439" s="20" t="s">
        <v>27</v>
      </c>
      <c r="H439" s="20"/>
      <c r="I439" s="23">
        <v>62</v>
      </c>
      <c r="J439" s="23">
        <v>98.4</v>
      </c>
      <c r="K439" s="23">
        <v>72.599999999999994</v>
      </c>
      <c r="L439" s="23">
        <v>25.8</v>
      </c>
      <c r="M439" s="23">
        <v>1.6</v>
      </c>
      <c r="N439" s="23">
        <v>62</v>
      </c>
      <c r="O439" s="23">
        <v>98.4</v>
      </c>
      <c r="P439" s="23">
        <v>56.5</v>
      </c>
      <c r="Q439" s="23">
        <v>40.299999999999997</v>
      </c>
      <c r="R439" s="23">
        <v>3.2</v>
      </c>
      <c r="S439" s="23">
        <v>62</v>
      </c>
      <c r="T439" s="23">
        <v>98.4</v>
      </c>
      <c r="U439" s="23">
        <v>43.6</v>
      </c>
      <c r="V439" s="23">
        <v>51.6</v>
      </c>
      <c r="W439" s="23">
        <v>4.8</v>
      </c>
      <c r="X439" s="24">
        <v>62</v>
      </c>
      <c r="Y439" s="24">
        <v>98.40000000000002</v>
      </c>
      <c r="Z439" s="25">
        <f t="shared" si="18"/>
        <v>0.57566666666666677</v>
      </c>
      <c r="AA439" s="25">
        <f t="shared" si="18"/>
        <v>0.39233333333333337</v>
      </c>
      <c r="AB439" s="25">
        <f t="shared" si="18"/>
        <v>3.2000000000000001E-2</v>
      </c>
      <c r="AC439" s="26">
        <v>62</v>
      </c>
      <c r="AD439" s="26">
        <f t="shared" si="19"/>
        <v>35.69133333333334</v>
      </c>
      <c r="AE439" s="26">
        <f t="shared" si="19"/>
        <v>24.324666666666669</v>
      </c>
      <c r="AF439" s="26">
        <f t="shared" si="19"/>
        <v>1.984</v>
      </c>
      <c r="AG439" s="27">
        <v>2933</v>
      </c>
      <c r="AH439" s="27">
        <v>533</v>
      </c>
      <c r="AI439" s="28">
        <v>0.41499999999999998</v>
      </c>
    </row>
    <row r="440" spans="1:35" s="29" customFormat="1" ht="16.5" customHeight="1">
      <c r="A440" s="19">
        <f t="shared" si="20"/>
        <v>437</v>
      </c>
      <c r="B440" s="34" t="s">
        <v>1279</v>
      </c>
      <c r="C440" s="34" t="s">
        <v>30</v>
      </c>
      <c r="D440" s="34" t="s">
        <v>1362</v>
      </c>
      <c r="E440" s="35" t="s">
        <v>1724</v>
      </c>
      <c r="F440" s="34" t="s">
        <v>71</v>
      </c>
      <c r="G440" s="34" t="s">
        <v>27</v>
      </c>
      <c r="H440" s="34"/>
      <c r="I440" s="36">
        <v>150</v>
      </c>
      <c r="J440" s="36">
        <v>98.7</v>
      </c>
      <c r="K440" s="36">
        <v>74</v>
      </c>
      <c r="L440" s="36">
        <v>23.3</v>
      </c>
      <c r="M440" s="36">
        <v>2.7</v>
      </c>
      <c r="N440" s="36">
        <v>150</v>
      </c>
      <c r="O440" s="36">
        <v>98.7</v>
      </c>
      <c r="P440" s="36">
        <v>42</v>
      </c>
      <c r="Q440" s="36">
        <v>50</v>
      </c>
      <c r="R440" s="36">
        <v>8</v>
      </c>
      <c r="S440" s="36">
        <v>150</v>
      </c>
      <c r="T440" s="36">
        <v>98.7</v>
      </c>
      <c r="U440" s="36">
        <v>56.7</v>
      </c>
      <c r="V440" s="36">
        <v>40</v>
      </c>
      <c r="W440" s="36">
        <v>3.3</v>
      </c>
      <c r="X440" s="24">
        <v>150</v>
      </c>
      <c r="Y440" s="24">
        <v>98.7</v>
      </c>
      <c r="Z440" s="25">
        <f t="shared" si="18"/>
        <v>0.57566666666666666</v>
      </c>
      <c r="AA440" s="25">
        <f t="shared" si="18"/>
        <v>0.37766666666666665</v>
      </c>
      <c r="AB440" s="25">
        <f t="shared" si="18"/>
        <v>4.6666666666666669E-2</v>
      </c>
      <c r="AC440" s="26">
        <v>150</v>
      </c>
      <c r="AD440" s="26">
        <f t="shared" si="19"/>
        <v>86.35</v>
      </c>
      <c r="AE440" s="26">
        <f t="shared" si="19"/>
        <v>56.65</v>
      </c>
      <c r="AF440" s="26">
        <f t="shared" si="19"/>
        <v>7</v>
      </c>
      <c r="AG440" s="27">
        <v>2287</v>
      </c>
      <c r="AH440" s="27">
        <v>370</v>
      </c>
      <c r="AI440" s="28">
        <v>0.55701308411214956</v>
      </c>
    </row>
    <row r="441" spans="1:35" s="29" customFormat="1" ht="16.5" customHeight="1">
      <c r="A441" s="19">
        <f t="shared" si="20"/>
        <v>438</v>
      </c>
      <c r="B441" s="20" t="s">
        <v>1279</v>
      </c>
      <c r="C441" s="20" t="s">
        <v>861</v>
      </c>
      <c r="D441" s="20" t="s">
        <v>870</v>
      </c>
      <c r="E441" s="21" t="s">
        <v>1725</v>
      </c>
      <c r="F441" s="20" t="s">
        <v>26</v>
      </c>
      <c r="G441" s="20" t="s">
        <v>27</v>
      </c>
      <c r="H441" s="20"/>
      <c r="I441" s="23">
        <v>179</v>
      </c>
      <c r="J441" s="23">
        <v>98.4</v>
      </c>
      <c r="K441" s="23">
        <v>73.2</v>
      </c>
      <c r="L441" s="23">
        <v>24.6</v>
      </c>
      <c r="M441" s="23">
        <v>2.2000000000000002</v>
      </c>
      <c r="N441" s="23">
        <v>179</v>
      </c>
      <c r="O441" s="23">
        <v>98.4</v>
      </c>
      <c r="P441" s="23">
        <v>45.8</v>
      </c>
      <c r="Q441" s="23">
        <v>44.7</v>
      </c>
      <c r="R441" s="23">
        <v>9.5</v>
      </c>
      <c r="S441" s="23">
        <v>179</v>
      </c>
      <c r="T441" s="23">
        <v>98.4</v>
      </c>
      <c r="U441" s="23">
        <v>53.6</v>
      </c>
      <c r="V441" s="23">
        <v>45.3</v>
      </c>
      <c r="W441" s="23">
        <v>1.1000000000000001</v>
      </c>
      <c r="X441" s="24">
        <v>179</v>
      </c>
      <c r="Y441" s="24">
        <v>98.40000000000002</v>
      </c>
      <c r="Z441" s="25">
        <f t="shared" si="18"/>
        <v>0.57533333333333336</v>
      </c>
      <c r="AA441" s="25">
        <f t="shared" si="18"/>
        <v>0.38200000000000001</v>
      </c>
      <c r="AB441" s="25">
        <f t="shared" si="18"/>
        <v>4.2666666666666665E-2</v>
      </c>
      <c r="AC441" s="26">
        <v>179</v>
      </c>
      <c r="AD441" s="26">
        <f t="shared" si="19"/>
        <v>102.98466666666667</v>
      </c>
      <c r="AE441" s="26">
        <f t="shared" si="19"/>
        <v>68.378</v>
      </c>
      <c r="AF441" s="26">
        <f t="shared" si="19"/>
        <v>7.6373333333333333</v>
      </c>
      <c r="AG441" s="27">
        <v>2672</v>
      </c>
      <c r="AH441" s="27">
        <v>467</v>
      </c>
      <c r="AI441" s="28">
        <v>0.49233333333333329</v>
      </c>
    </row>
    <row r="442" spans="1:35" s="29" customFormat="1" ht="16.5" customHeight="1">
      <c r="A442" s="19">
        <f t="shared" si="20"/>
        <v>439</v>
      </c>
      <c r="B442" s="20" t="s">
        <v>1279</v>
      </c>
      <c r="C442" s="20" t="s">
        <v>861</v>
      </c>
      <c r="D442" s="20" t="s">
        <v>866</v>
      </c>
      <c r="E442" s="21" t="s">
        <v>1726</v>
      </c>
      <c r="F442" s="20" t="s">
        <v>71</v>
      </c>
      <c r="G442" s="20" t="s">
        <v>27</v>
      </c>
      <c r="H442" s="20"/>
      <c r="I442" s="23">
        <v>105</v>
      </c>
      <c r="J442" s="23">
        <v>98.1</v>
      </c>
      <c r="K442" s="23">
        <v>70.5</v>
      </c>
      <c r="L442" s="23">
        <v>26.7</v>
      </c>
      <c r="M442" s="23">
        <v>2.8</v>
      </c>
      <c r="N442" s="23">
        <v>105</v>
      </c>
      <c r="O442" s="23">
        <v>98.1</v>
      </c>
      <c r="P442" s="23">
        <v>41</v>
      </c>
      <c r="Q442" s="23">
        <v>54.3</v>
      </c>
      <c r="R442" s="23">
        <v>4.8</v>
      </c>
      <c r="S442" s="23">
        <v>105</v>
      </c>
      <c r="T442" s="23">
        <v>98.1</v>
      </c>
      <c r="U442" s="23">
        <v>61</v>
      </c>
      <c r="V442" s="23">
        <v>39</v>
      </c>
      <c r="W442" s="23">
        <v>0</v>
      </c>
      <c r="X442" s="24">
        <v>105</v>
      </c>
      <c r="Y442" s="24">
        <v>98.09999999999998</v>
      </c>
      <c r="Z442" s="25">
        <f t="shared" si="18"/>
        <v>0.57499999999999996</v>
      </c>
      <c r="AA442" s="25">
        <f t="shared" si="18"/>
        <v>0.4</v>
      </c>
      <c r="AB442" s="25">
        <f t="shared" si="18"/>
        <v>2.5333333333333336E-2</v>
      </c>
      <c r="AC442" s="26">
        <v>105</v>
      </c>
      <c r="AD442" s="26">
        <f t="shared" si="19"/>
        <v>60.374999999999993</v>
      </c>
      <c r="AE442" s="26">
        <f t="shared" si="19"/>
        <v>42</v>
      </c>
      <c r="AF442" s="26">
        <f t="shared" si="19"/>
        <v>2.66</v>
      </c>
      <c r="AG442" s="27">
        <v>2923</v>
      </c>
      <c r="AH442" s="27">
        <v>529</v>
      </c>
      <c r="AI442" s="28">
        <v>0.41799999999999998</v>
      </c>
    </row>
    <row r="443" spans="1:35" s="29" customFormat="1" ht="16.5" customHeight="1">
      <c r="A443" s="19">
        <f t="shared" si="20"/>
        <v>440</v>
      </c>
      <c r="B443" s="20" t="s">
        <v>1279</v>
      </c>
      <c r="C443" s="20" t="s">
        <v>861</v>
      </c>
      <c r="D443" s="20" t="s">
        <v>868</v>
      </c>
      <c r="E443" s="21" t="s">
        <v>1727</v>
      </c>
      <c r="F443" s="20" t="s">
        <v>26</v>
      </c>
      <c r="G443" s="20" t="s">
        <v>27</v>
      </c>
      <c r="H443" s="20"/>
      <c r="I443" s="23">
        <v>333</v>
      </c>
      <c r="J443" s="23">
        <v>96.5</v>
      </c>
      <c r="K443" s="23">
        <v>73.900000000000006</v>
      </c>
      <c r="L443" s="23">
        <v>25.2</v>
      </c>
      <c r="M443" s="23">
        <v>0.9</v>
      </c>
      <c r="N443" s="23">
        <v>334</v>
      </c>
      <c r="O443" s="23">
        <v>96.8</v>
      </c>
      <c r="P443" s="23">
        <v>42.5</v>
      </c>
      <c r="Q443" s="23">
        <v>49.7</v>
      </c>
      <c r="R443" s="23">
        <v>7.8</v>
      </c>
      <c r="S443" s="23">
        <v>336</v>
      </c>
      <c r="T443" s="23">
        <v>97.4</v>
      </c>
      <c r="U443" s="23">
        <v>56</v>
      </c>
      <c r="V443" s="23">
        <v>41.7</v>
      </c>
      <c r="W443" s="23">
        <v>2.4</v>
      </c>
      <c r="X443" s="24">
        <v>334.33333333333331</v>
      </c>
      <c r="Y443" s="24">
        <v>96.90000000000002</v>
      </c>
      <c r="Z443" s="25">
        <f t="shared" si="18"/>
        <v>0.57447357926221332</v>
      </c>
      <c r="AA443" s="25">
        <f t="shared" si="18"/>
        <v>0.38885942173479554</v>
      </c>
      <c r="AB443" s="25">
        <f t="shared" si="18"/>
        <v>3.7001994017946162E-2</v>
      </c>
      <c r="AC443" s="26">
        <v>334.33333333333331</v>
      </c>
      <c r="AD443" s="26">
        <f t="shared" si="19"/>
        <v>192.06566666666663</v>
      </c>
      <c r="AE443" s="26">
        <f t="shared" si="19"/>
        <v>130.00866666666664</v>
      </c>
      <c r="AF443" s="26">
        <f t="shared" si="19"/>
        <v>12.370999999999999</v>
      </c>
      <c r="AG443" s="27">
        <v>2038</v>
      </c>
      <c r="AH443" s="27">
        <v>326</v>
      </c>
      <c r="AI443" s="28">
        <v>0.58899999999999997</v>
      </c>
    </row>
    <row r="444" spans="1:35" s="29" customFormat="1" ht="16.5" customHeight="1">
      <c r="A444" s="19">
        <f t="shared" si="20"/>
        <v>441</v>
      </c>
      <c r="B444" s="20" t="s">
        <v>1279</v>
      </c>
      <c r="C444" s="20" t="s">
        <v>861</v>
      </c>
      <c r="D444" s="20" t="s">
        <v>890</v>
      </c>
      <c r="E444" s="21" t="s">
        <v>1728</v>
      </c>
      <c r="F444" s="20" t="s">
        <v>26</v>
      </c>
      <c r="G444" s="20" t="s">
        <v>27</v>
      </c>
      <c r="H444" s="20"/>
      <c r="I444" s="23">
        <v>201</v>
      </c>
      <c r="J444" s="23">
        <v>98</v>
      </c>
      <c r="K444" s="23">
        <v>73.599999999999994</v>
      </c>
      <c r="L444" s="23">
        <v>24.4</v>
      </c>
      <c r="M444" s="23">
        <v>2</v>
      </c>
      <c r="N444" s="23">
        <v>202</v>
      </c>
      <c r="O444" s="23">
        <v>98.5</v>
      </c>
      <c r="P444" s="23">
        <v>43.1</v>
      </c>
      <c r="Q444" s="23">
        <v>47</v>
      </c>
      <c r="R444" s="23">
        <v>9.9</v>
      </c>
      <c r="S444" s="23">
        <v>202</v>
      </c>
      <c r="T444" s="23">
        <v>98.5</v>
      </c>
      <c r="U444" s="23">
        <v>55</v>
      </c>
      <c r="V444" s="23">
        <v>41.6</v>
      </c>
      <c r="W444" s="23">
        <v>3.5</v>
      </c>
      <c r="X444" s="24">
        <v>201.66666666666666</v>
      </c>
      <c r="Y444" s="24">
        <v>98.333333333333329</v>
      </c>
      <c r="Z444" s="25">
        <f t="shared" si="18"/>
        <v>0.57206280991735525</v>
      </c>
      <c r="AA444" s="25">
        <f t="shared" si="18"/>
        <v>0.37688595041322315</v>
      </c>
      <c r="AB444" s="25">
        <f t="shared" si="18"/>
        <v>5.1385123966942149E-2</v>
      </c>
      <c r="AC444" s="26">
        <v>201.66666666666666</v>
      </c>
      <c r="AD444" s="26">
        <f t="shared" si="19"/>
        <v>115.36599999999997</v>
      </c>
      <c r="AE444" s="26">
        <f t="shared" si="19"/>
        <v>76.005333333333326</v>
      </c>
      <c r="AF444" s="26">
        <f t="shared" si="19"/>
        <v>10.362666666666666</v>
      </c>
      <c r="AG444" s="27">
        <v>2668</v>
      </c>
      <c r="AH444" s="27">
        <v>465</v>
      </c>
      <c r="AI444" s="28">
        <v>0.49300000000000005</v>
      </c>
    </row>
    <row r="445" spans="1:35" s="29" customFormat="1" ht="16.5" customHeight="1">
      <c r="A445" s="19">
        <f t="shared" si="20"/>
        <v>442</v>
      </c>
      <c r="B445" s="20" t="s">
        <v>1279</v>
      </c>
      <c r="C445" s="20" t="s">
        <v>861</v>
      </c>
      <c r="D445" s="20" t="s">
        <v>870</v>
      </c>
      <c r="E445" s="21" t="s">
        <v>1729</v>
      </c>
      <c r="F445" s="20" t="s">
        <v>26</v>
      </c>
      <c r="G445" s="20" t="s">
        <v>27</v>
      </c>
      <c r="H445" s="20"/>
      <c r="I445" s="23">
        <v>129</v>
      </c>
      <c r="J445" s="23">
        <v>96.3</v>
      </c>
      <c r="K445" s="23">
        <v>67.400000000000006</v>
      </c>
      <c r="L445" s="23">
        <v>28.7</v>
      </c>
      <c r="M445" s="23">
        <v>3.9</v>
      </c>
      <c r="N445" s="23">
        <v>129</v>
      </c>
      <c r="O445" s="23">
        <v>96.3</v>
      </c>
      <c r="P445" s="23">
        <v>50.4</v>
      </c>
      <c r="Q445" s="23">
        <v>46.5</v>
      </c>
      <c r="R445" s="23">
        <v>3.1</v>
      </c>
      <c r="S445" s="23">
        <v>129</v>
      </c>
      <c r="T445" s="23">
        <v>96.3</v>
      </c>
      <c r="U445" s="23">
        <v>53.5</v>
      </c>
      <c r="V445" s="23">
        <v>46.5</v>
      </c>
      <c r="W445" s="23">
        <v>0</v>
      </c>
      <c r="X445" s="24">
        <v>129</v>
      </c>
      <c r="Y445" s="24">
        <v>96.3</v>
      </c>
      <c r="Z445" s="25">
        <f t="shared" si="18"/>
        <v>0.57099999999999995</v>
      </c>
      <c r="AA445" s="25">
        <f t="shared" si="18"/>
        <v>0.40566666666666668</v>
      </c>
      <c r="AB445" s="25">
        <f t="shared" si="18"/>
        <v>2.3333333333333338E-2</v>
      </c>
      <c r="AC445" s="26">
        <v>129</v>
      </c>
      <c r="AD445" s="26">
        <f t="shared" si="19"/>
        <v>73.658999999999992</v>
      </c>
      <c r="AE445" s="26">
        <f t="shared" si="19"/>
        <v>52.331000000000003</v>
      </c>
      <c r="AF445" s="26">
        <f t="shared" si="19"/>
        <v>3.0100000000000007</v>
      </c>
      <c r="AG445" s="27">
        <v>2483</v>
      </c>
      <c r="AH445" s="27">
        <v>417</v>
      </c>
      <c r="AI445" s="28">
        <v>0.52866666666666662</v>
      </c>
    </row>
    <row r="446" spans="1:35" s="29" customFormat="1" ht="16.5" customHeight="1">
      <c r="A446" s="19">
        <f t="shared" si="20"/>
        <v>442</v>
      </c>
      <c r="B446" s="20" t="s">
        <v>1279</v>
      </c>
      <c r="C446" s="20" t="s">
        <v>861</v>
      </c>
      <c r="D446" s="20" t="s">
        <v>956</v>
      </c>
      <c r="E446" s="21" t="s">
        <v>1730</v>
      </c>
      <c r="F446" s="20" t="s">
        <v>26</v>
      </c>
      <c r="G446" s="20" t="s">
        <v>27</v>
      </c>
      <c r="H446" s="20"/>
      <c r="I446" s="23">
        <v>227</v>
      </c>
      <c r="J446" s="23">
        <v>97.8</v>
      </c>
      <c r="K446" s="23">
        <v>76.2</v>
      </c>
      <c r="L446" s="23">
        <v>20.7</v>
      </c>
      <c r="M446" s="23">
        <v>3.1</v>
      </c>
      <c r="N446" s="23">
        <v>227</v>
      </c>
      <c r="O446" s="23">
        <v>97.8</v>
      </c>
      <c r="P446" s="23">
        <v>42.7</v>
      </c>
      <c r="Q446" s="23">
        <v>52.9</v>
      </c>
      <c r="R446" s="23">
        <v>4.4000000000000004</v>
      </c>
      <c r="S446" s="23">
        <v>227</v>
      </c>
      <c r="T446" s="23">
        <v>97.8</v>
      </c>
      <c r="U446" s="23">
        <v>52.4</v>
      </c>
      <c r="V446" s="23">
        <v>45.4</v>
      </c>
      <c r="W446" s="23">
        <v>2.2000000000000002</v>
      </c>
      <c r="X446" s="24">
        <v>227</v>
      </c>
      <c r="Y446" s="24">
        <v>97.8</v>
      </c>
      <c r="Z446" s="25">
        <f t="shared" si="18"/>
        <v>0.57099999999999995</v>
      </c>
      <c r="AA446" s="25">
        <f t="shared" si="18"/>
        <v>0.39666666666666667</v>
      </c>
      <c r="AB446" s="25">
        <f t="shared" si="18"/>
        <v>3.2333333333333339E-2</v>
      </c>
      <c r="AC446" s="26">
        <v>227</v>
      </c>
      <c r="AD446" s="26">
        <f t="shared" si="19"/>
        <v>129.61699999999999</v>
      </c>
      <c r="AE446" s="26">
        <f t="shared" si="19"/>
        <v>90.043333333333337</v>
      </c>
      <c r="AF446" s="26">
        <f t="shared" si="19"/>
        <v>7.3396666666666679</v>
      </c>
      <c r="AG446" s="27">
        <v>2188</v>
      </c>
      <c r="AH446" s="27">
        <v>353</v>
      </c>
      <c r="AI446" s="28">
        <v>0.57039605462822462</v>
      </c>
    </row>
    <row r="447" spans="1:35" s="29" customFormat="1" ht="16.5" customHeight="1">
      <c r="A447" s="19">
        <f t="shared" si="20"/>
        <v>444</v>
      </c>
      <c r="B447" s="20" t="s">
        <v>1279</v>
      </c>
      <c r="C447" s="20" t="s">
        <v>861</v>
      </c>
      <c r="D447" s="20" t="s">
        <v>870</v>
      </c>
      <c r="E447" s="21" t="s">
        <v>1731</v>
      </c>
      <c r="F447" s="20" t="s">
        <v>26</v>
      </c>
      <c r="G447" s="20" t="s">
        <v>27</v>
      </c>
      <c r="H447" s="20"/>
      <c r="I447" s="23">
        <v>188</v>
      </c>
      <c r="J447" s="23">
        <v>98.4</v>
      </c>
      <c r="K447" s="23">
        <v>71.8</v>
      </c>
      <c r="L447" s="23">
        <v>25</v>
      </c>
      <c r="M447" s="23">
        <v>3.2</v>
      </c>
      <c r="N447" s="23">
        <v>188</v>
      </c>
      <c r="O447" s="23">
        <v>98.4</v>
      </c>
      <c r="P447" s="23">
        <v>47.9</v>
      </c>
      <c r="Q447" s="23">
        <v>43.1</v>
      </c>
      <c r="R447" s="23">
        <v>9</v>
      </c>
      <c r="S447" s="23">
        <v>188</v>
      </c>
      <c r="T447" s="23">
        <v>98.4</v>
      </c>
      <c r="U447" s="23">
        <v>51.1</v>
      </c>
      <c r="V447" s="23">
        <v>45.7</v>
      </c>
      <c r="W447" s="23">
        <v>3.2</v>
      </c>
      <c r="X447" s="24">
        <v>188</v>
      </c>
      <c r="Y447" s="24">
        <v>98.40000000000002</v>
      </c>
      <c r="Z447" s="25">
        <f t="shared" si="18"/>
        <v>0.56933333333333336</v>
      </c>
      <c r="AA447" s="25">
        <f t="shared" si="18"/>
        <v>0.37933333333333336</v>
      </c>
      <c r="AB447" s="25">
        <f t="shared" si="18"/>
        <v>5.1333333333333328E-2</v>
      </c>
      <c r="AC447" s="26">
        <v>188</v>
      </c>
      <c r="AD447" s="26">
        <f t="shared" si="19"/>
        <v>107.03466666666667</v>
      </c>
      <c r="AE447" s="26">
        <f t="shared" si="19"/>
        <v>71.314666666666668</v>
      </c>
      <c r="AF447" s="26">
        <f t="shared" si="19"/>
        <v>9.6506666666666661</v>
      </c>
      <c r="AG447" s="27">
        <v>2829</v>
      </c>
      <c r="AH447" s="27">
        <v>507</v>
      </c>
      <c r="AI447" s="28">
        <v>0.45400000000000001</v>
      </c>
    </row>
    <row r="448" spans="1:35" s="29" customFormat="1" ht="16.5" customHeight="1">
      <c r="A448" s="19">
        <f t="shared" si="20"/>
        <v>445</v>
      </c>
      <c r="B448" s="20" t="s">
        <v>1279</v>
      </c>
      <c r="C448" s="20" t="s">
        <v>861</v>
      </c>
      <c r="D448" s="20" t="s">
        <v>884</v>
      </c>
      <c r="E448" s="21" t="s">
        <v>1732</v>
      </c>
      <c r="F448" s="20" t="s">
        <v>26</v>
      </c>
      <c r="G448" s="20" t="s">
        <v>27</v>
      </c>
      <c r="H448" s="20"/>
      <c r="I448" s="23">
        <v>225</v>
      </c>
      <c r="J448" s="23">
        <v>98.7</v>
      </c>
      <c r="K448" s="23">
        <v>70.7</v>
      </c>
      <c r="L448" s="23">
        <v>25.8</v>
      </c>
      <c r="M448" s="23">
        <v>3.5</v>
      </c>
      <c r="N448" s="23">
        <v>225</v>
      </c>
      <c r="O448" s="23">
        <v>98.7</v>
      </c>
      <c r="P448" s="23">
        <v>48.9</v>
      </c>
      <c r="Q448" s="23">
        <v>41.3</v>
      </c>
      <c r="R448" s="23">
        <v>9.8000000000000007</v>
      </c>
      <c r="S448" s="23">
        <v>225</v>
      </c>
      <c r="T448" s="23">
        <v>98.7</v>
      </c>
      <c r="U448" s="23">
        <v>51.1</v>
      </c>
      <c r="V448" s="23">
        <v>45.3</v>
      </c>
      <c r="W448" s="23">
        <v>3.6</v>
      </c>
      <c r="X448" s="24">
        <v>225</v>
      </c>
      <c r="Y448" s="24">
        <v>98.7</v>
      </c>
      <c r="Z448" s="25">
        <f t="shared" si="18"/>
        <v>0.56900000000000006</v>
      </c>
      <c r="AA448" s="25">
        <f t="shared" si="18"/>
        <v>0.37466666666666665</v>
      </c>
      <c r="AB448" s="25">
        <f t="shared" si="18"/>
        <v>5.6333333333333332E-2</v>
      </c>
      <c r="AC448" s="26">
        <v>225</v>
      </c>
      <c r="AD448" s="26">
        <f t="shared" si="19"/>
        <v>128.02500000000001</v>
      </c>
      <c r="AE448" s="26">
        <f t="shared" si="19"/>
        <v>84.3</v>
      </c>
      <c r="AF448" s="26">
        <f t="shared" si="19"/>
        <v>12.674999999999999</v>
      </c>
      <c r="AG448" s="27">
        <v>2866</v>
      </c>
      <c r="AH448" s="27">
        <v>513</v>
      </c>
      <c r="AI448" s="28">
        <v>0.44231240428790203</v>
      </c>
    </row>
    <row r="449" spans="1:35" s="29" customFormat="1" ht="16.5" customHeight="1">
      <c r="A449" s="19">
        <f t="shared" si="20"/>
        <v>446</v>
      </c>
      <c r="B449" s="20" t="s">
        <v>1279</v>
      </c>
      <c r="C449" s="20" t="s">
        <v>861</v>
      </c>
      <c r="D449" s="20" t="s">
        <v>872</v>
      </c>
      <c r="E449" s="21" t="s">
        <v>1733</v>
      </c>
      <c r="F449" s="20" t="s">
        <v>26</v>
      </c>
      <c r="G449" s="20" t="s">
        <v>27</v>
      </c>
      <c r="H449" s="20"/>
      <c r="I449" s="23">
        <v>395</v>
      </c>
      <c r="J449" s="23">
        <v>98.3</v>
      </c>
      <c r="K449" s="23">
        <v>69.400000000000006</v>
      </c>
      <c r="L449" s="23">
        <v>25.3</v>
      </c>
      <c r="M449" s="23">
        <v>5.3</v>
      </c>
      <c r="N449" s="23">
        <v>394</v>
      </c>
      <c r="O449" s="23">
        <v>98</v>
      </c>
      <c r="P449" s="23">
        <v>50</v>
      </c>
      <c r="Q449" s="23">
        <v>43.9</v>
      </c>
      <c r="R449" s="23">
        <v>6.1</v>
      </c>
      <c r="S449" s="23">
        <v>395</v>
      </c>
      <c r="T449" s="23">
        <v>98.3</v>
      </c>
      <c r="U449" s="23">
        <v>51.2</v>
      </c>
      <c r="V449" s="23">
        <v>46.8</v>
      </c>
      <c r="W449" s="23">
        <v>2</v>
      </c>
      <c r="X449" s="24">
        <v>394.66666666666669</v>
      </c>
      <c r="Y449" s="24">
        <v>98.2</v>
      </c>
      <c r="Z449" s="25">
        <f t="shared" si="18"/>
        <v>0.56872466216216222</v>
      </c>
      <c r="AA449" s="25">
        <f t="shared" si="18"/>
        <v>0.38662246621621621</v>
      </c>
      <c r="AB449" s="25">
        <f t="shared" si="18"/>
        <v>4.4652871621621612E-2</v>
      </c>
      <c r="AC449" s="26">
        <v>394.66666666666669</v>
      </c>
      <c r="AD449" s="26">
        <f t="shared" si="19"/>
        <v>224.45666666666671</v>
      </c>
      <c r="AE449" s="26">
        <f t="shared" si="19"/>
        <v>152.58700000000002</v>
      </c>
      <c r="AF449" s="26">
        <f t="shared" si="19"/>
        <v>17.622999999999998</v>
      </c>
      <c r="AG449" s="27">
        <v>2231</v>
      </c>
      <c r="AH449" s="27">
        <v>359</v>
      </c>
      <c r="AI449" s="28">
        <v>0.56366666666666654</v>
      </c>
    </row>
    <row r="450" spans="1:35" s="29" customFormat="1" ht="16.5" customHeight="1">
      <c r="A450" s="19">
        <f t="shared" si="20"/>
        <v>447</v>
      </c>
      <c r="B450" s="20" t="s">
        <v>1279</v>
      </c>
      <c r="C450" s="20" t="s">
        <v>861</v>
      </c>
      <c r="D450" s="20" t="s">
        <v>868</v>
      </c>
      <c r="E450" s="21" t="s">
        <v>1734</v>
      </c>
      <c r="F450" s="20" t="s">
        <v>26</v>
      </c>
      <c r="G450" s="20" t="s">
        <v>27</v>
      </c>
      <c r="H450" s="20"/>
      <c r="I450" s="23">
        <v>79</v>
      </c>
      <c r="J450" s="23">
        <v>100</v>
      </c>
      <c r="K450" s="23">
        <v>69.599999999999994</v>
      </c>
      <c r="L450" s="23">
        <v>25.3</v>
      </c>
      <c r="M450" s="23">
        <v>5.0999999999999996</v>
      </c>
      <c r="N450" s="23">
        <v>78</v>
      </c>
      <c r="O450" s="23">
        <v>98.7</v>
      </c>
      <c r="P450" s="23">
        <v>41</v>
      </c>
      <c r="Q450" s="23">
        <v>56.4</v>
      </c>
      <c r="R450" s="23">
        <v>2.6</v>
      </c>
      <c r="S450" s="23">
        <v>77</v>
      </c>
      <c r="T450" s="23">
        <v>97.5</v>
      </c>
      <c r="U450" s="23">
        <v>59.7</v>
      </c>
      <c r="V450" s="23">
        <v>39</v>
      </c>
      <c r="W450" s="23">
        <v>1.3</v>
      </c>
      <c r="X450" s="24">
        <v>78</v>
      </c>
      <c r="Y450" s="24">
        <v>98.733333333333334</v>
      </c>
      <c r="Z450" s="25">
        <f t="shared" si="18"/>
        <v>0.56808974358974351</v>
      </c>
      <c r="AA450" s="25">
        <f t="shared" si="18"/>
        <v>0.40174786324786327</v>
      </c>
      <c r="AB450" s="25">
        <f t="shared" si="18"/>
        <v>3.0162393162393164E-2</v>
      </c>
      <c r="AC450" s="26">
        <v>78</v>
      </c>
      <c r="AD450" s="26">
        <f t="shared" si="19"/>
        <v>44.310999999999993</v>
      </c>
      <c r="AE450" s="26">
        <f t="shared" si="19"/>
        <v>31.336333333333336</v>
      </c>
      <c r="AF450" s="26">
        <f t="shared" si="19"/>
        <v>2.3526666666666669</v>
      </c>
      <c r="AG450" s="27">
        <v>1819</v>
      </c>
      <c r="AH450" s="27">
        <v>284</v>
      </c>
      <c r="AI450" s="28">
        <v>0.61343795620437969</v>
      </c>
    </row>
    <row r="451" spans="1:35" s="29" customFormat="1" ht="16.5" customHeight="1">
      <c r="A451" s="19">
        <f t="shared" si="20"/>
        <v>448</v>
      </c>
      <c r="B451" s="20" t="s">
        <v>1279</v>
      </c>
      <c r="C451" s="20" t="s">
        <v>861</v>
      </c>
      <c r="D451" s="20" t="s">
        <v>920</v>
      </c>
      <c r="E451" s="21" t="s">
        <v>1735</v>
      </c>
      <c r="F451" s="20" t="s">
        <v>26</v>
      </c>
      <c r="G451" s="20" t="s">
        <v>27</v>
      </c>
      <c r="H451" s="20"/>
      <c r="I451" s="23">
        <v>233</v>
      </c>
      <c r="J451" s="23">
        <v>99.1</v>
      </c>
      <c r="K451" s="23">
        <v>66.5</v>
      </c>
      <c r="L451" s="23">
        <v>30.5</v>
      </c>
      <c r="M451" s="23">
        <v>3</v>
      </c>
      <c r="N451" s="23">
        <v>233</v>
      </c>
      <c r="O451" s="23">
        <v>99.1</v>
      </c>
      <c r="P451" s="23">
        <v>50.2</v>
      </c>
      <c r="Q451" s="23">
        <v>39.9</v>
      </c>
      <c r="R451" s="23">
        <v>9.9</v>
      </c>
      <c r="S451" s="23">
        <v>233</v>
      </c>
      <c r="T451" s="23">
        <v>99.1</v>
      </c>
      <c r="U451" s="23">
        <v>53.7</v>
      </c>
      <c r="V451" s="23">
        <v>43.3</v>
      </c>
      <c r="W451" s="23">
        <v>3</v>
      </c>
      <c r="X451" s="24">
        <v>233</v>
      </c>
      <c r="Y451" s="24">
        <v>99.09999999999998</v>
      </c>
      <c r="Z451" s="25">
        <f t="shared" si="18"/>
        <v>0.56800000000000006</v>
      </c>
      <c r="AA451" s="25">
        <f t="shared" si="18"/>
        <v>0.379</v>
      </c>
      <c r="AB451" s="25">
        <f t="shared" si="18"/>
        <v>5.3000000000000005E-2</v>
      </c>
      <c r="AC451" s="26">
        <v>233</v>
      </c>
      <c r="AD451" s="26">
        <f t="shared" si="19"/>
        <v>132.34400000000002</v>
      </c>
      <c r="AE451" s="26">
        <f t="shared" si="19"/>
        <v>88.307000000000002</v>
      </c>
      <c r="AF451" s="26">
        <f t="shared" si="19"/>
        <v>12.349000000000002</v>
      </c>
      <c r="AG451" s="27">
        <v>2740</v>
      </c>
      <c r="AH451" s="27">
        <v>485</v>
      </c>
      <c r="AI451" s="28">
        <v>0.4772664359861592</v>
      </c>
    </row>
    <row r="452" spans="1:35" s="29" customFormat="1" ht="16.5" customHeight="1">
      <c r="A452" s="19">
        <f t="shared" si="20"/>
        <v>449</v>
      </c>
      <c r="B452" s="20" t="s">
        <v>1279</v>
      </c>
      <c r="C452" s="20" t="s">
        <v>30</v>
      </c>
      <c r="D452" s="20" t="s">
        <v>1319</v>
      </c>
      <c r="E452" s="21" t="s">
        <v>1736</v>
      </c>
      <c r="F452" s="20" t="s">
        <v>71</v>
      </c>
      <c r="G452" s="20" t="s">
        <v>27</v>
      </c>
      <c r="H452" s="20"/>
      <c r="I452" s="23">
        <v>245</v>
      </c>
      <c r="J452" s="23">
        <v>99.6</v>
      </c>
      <c r="K452" s="23">
        <v>72.7</v>
      </c>
      <c r="L452" s="23">
        <v>26.1</v>
      </c>
      <c r="M452" s="23">
        <v>1.2</v>
      </c>
      <c r="N452" s="23">
        <v>245</v>
      </c>
      <c r="O452" s="23">
        <v>99.6</v>
      </c>
      <c r="P452" s="23">
        <v>44.5</v>
      </c>
      <c r="Q452" s="23">
        <v>49.4</v>
      </c>
      <c r="R452" s="23">
        <v>6.1</v>
      </c>
      <c r="S452" s="23">
        <v>245</v>
      </c>
      <c r="T452" s="23">
        <v>99.6</v>
      </c>
      <c r="U452" s="23">
        <v>53.1</v>
      </c>
      <c r="V452" s="23">
        <v>45.3</v>
      </c>
      <c r="W452" s="23">
        <v>1.6</v>
      </c>
      <c r="X452" s="24">
        <v>245</v>
      </c>
      <c r="Y452" s="24">
        <v>99.59999999999998</v>
      </c>
      <c r="Z452" s="25">
        <f t="shared" ref="Z452:AB515" si="21">($I452*K452/100+$N452*P452/100+$S452*U452/100)/($I452+$N452+$S452)</f>
        <v>0.56766666666666665</v>
      </c>
      <c r="AA452" s="25">
        <f t="shared" si="21"/>
        <v>0.40266666666666662</v>
      </c>
      <c r="AB452" s="25">
        <f t="shared" si="21"/>
        <v>2.9666666666666668E-2</v>
      </c>
      <c r="AC452" s="26">
        <v>245</v>
      </c>
      <c r="AD452" s="26">
        <f t="shared" ref="AD452:AF515" si="22">$X452*Z452</f>
        <v>139.07833333333332</v>
      </c>
      <c r="AE452" s="26">
        <f t="shared" si="22"/>
        <v>98.653333333333322</v>
      </c>
      <c r="AF452" s="26">
        <f t="shared" si="22"/>
        <v>7.2683333333333335</v>
      </c>
      <c r="AG452" s="27">
        <v>2833</v>
      </c>
      <c r="AH452" s="27">
        <v>508</v>
      </c>
      <c r="AI452" s="28">
        <v>0.45300000000000001</v>
      </c>
    </row>
    <row r="453" spans="1:35" s="29" customFormat="1" ht="16.5" customHeight="1">
      <c r="A453" s="19">
        <f t="shared" ref="A453:A516" si="23">RANK(Z453,$Z$4:$Z$591)</f>
        <v>450</v>
      </c>
      <c r="B453" s="20" t="s">
        <v>1279</v>
      </c>
      <c r="C453" s="20" t="s">
        <v>861</v>
      </c>
      <c r="D453" s="20" t="s">
        <v>887</v>
      </c>
      <c r="E453" s="21" t="s">
        <v>1737</v>
      </c>
      <c r="F453" s="20" t="s">
        <v>26</v>
      </c>
      <c r="G453" s="20" t="s">
        <v>27</v>
      </c>
      <c r="H453" s="20"/>
      <c r="I453" s="23">
        <v>316</v>
      </c>
      <c r="J453" s="23">
        <v>99.4</v>
      </c>
      <c r="K453" s="23">
        <v>69</v>
      </c>
      <c r="L453" s="23">
        <v>29.4</v>
      </c>
      <c r="M453" s="23">
        <v>1.6</v>
      </c>
      <c r="N453" s="23">
        <v>316</v>
      </c>
      <c r="O453" s="23">
        <v>99.4</v>
      </c>
      <c r="P453" s="23">
        <v>47.8</v>
      </c>
      <c r="Q453" s="23">
        <v>45.9</v>
      </c>
      <c r="R453" s="23">
        <v>6.3</v>
      </c>
      <c r="S453" s="23">
        <v>316</v>
      </c>
      <c r="T453" s="23">
        <v>99.4</v>
      </c>
      <c r="U453" s="23">
        <v>53.5</v>
      </c>
      <c r="V453" s="23">
        <v>44.3</v>
      </c>
      <c r="W453" s="23">
        <v>2.2000000000000002</v>
      </c>
      <c r="X453" s="24">
        <v>316</v>
      </c>
      <c r="Y453" s="24">
        <v>99.40000000000002</v>
      </c>
      <c r="Z453" s="25">
        <f t="shared" si="21"/>
        <v>0.56766666666666654</v>
      </c>
      <c r="AA453" s="25">
        <f t="shared" si="21"/>
        <v>0.39866666666666667</v>
      </c>
      <c r="AB453" s="25">
        <f t="shared" si="21"/>
        <v>3.3666666666666671E-2</v>
      </c>
      <c r="AC453" s="26">
        <v>316</v>
      </c>
      <c r="AD453" s="26">
        <f t="shared" si="22"/>
        <v>179.38266666666664</v>
      </c>
      <c r="AE453" s="26">
        <f t="shared" si="22"/>
        <v>125.97866666666667</v>
      </c>
      <c r="AF453" s="26">
        <f t="shared" si="22"/>
        <v>10.638666666666667</v>
      </c>
      <c r="AG453" s="27">
        <v>2009</v>
      </c>
      <c r="AH453" s="27">
        <v>317</v>
      </c>
      <c r="AI453" s="28">
        <v>0.59166666666666667</v>
      </c>
    </row>
    <row r="454" spans="1:35" s="29" customFormat="1" ht="16.5" customHeight="1">
      <c r="A454" s="19">
        <f t="shared" si="23"/>
        <v>451</v>
      </c>
      <c r="B454" s="20" t="s">
        <v>1279</v>
      </c>
      <c r="C454" s="20" t="s">
        <v>861</v>
      </c>
      <c r="D454" s="20" t="s">
        <v>1414</v>
      </c>
      <c r="E454" s="21" t="s">
        <v>1738</v>
      </c>
      <c r="F454" s="20" t="s">
        <v>26</v>
      </c>
      <c r="G454" s="20" t="s">
        <v>27</v>
      </c>
      <c r="H454" s="20"/>
      <c r="I454" s="23">
        <v>135</v>
      </c>
      <c r="J454" s="23">
        <v>97.1</v>
      </c>
      <c r="K454" s="23">
        <v>71.099999999999994</v>
      </c>
      <c r="L454" s="23">
        <v>25.9</v>
      </c>
      <c r="M454" s="23">
        <v>3</v>
      </c>
      <c r="N454" s="23">
        <v>136</v>
      </c>
      <c r="O454" s="23">
        <v>97.8</v>
      </c>
      <c r="P454" s="23">
        <v>44.9</v>
      </c>
      <c r="Q454" s="23">
        <v>47.8</v>
      </c>
      <c r="R454" s="23">
        <v>7.3</v>
      </c>
      <c r="S454" s="23">
        <v>136</v>
      </c>
      <c r="T454" s="23">
        <v>97.8</v>
      </c>
      <c r="U454" s="23">
        <v>54.4</v>
      </c>
      <c r="V454" s="23">
        <v>40.4</v>
      </c>
      <c r="W454" s="23">
        <v>5.2</v>
      </c>
      <c r="X454" s="24">
        <v>135.66666666666666</v>
      </c>
      <c r="Y454" s="24">
        <v>97.566666666666663</v>
      </c>
      <c r="Z454" s="25">
        <f t="shared" si="21"/>
        <v>0.5676486486486485</v>
      </c>
      <c r="AA454" s="25">
        <f t="shared" si="21"/>
        <v>0.38063144963144963</v>
      </c>
      <c r="AB454" s="25">
        <f t="shared" si="21"/>
        <v>5.1719901719901713E-2</v>
      </c>
      <c r="AC454" s="26">
        <v>135.66666666666666</v>
      </c>
      <c r="AD454" s="26">
        <f t="shared" si="22"/>
        <v>77.010999999999981</v>
      </c>
      <c r="AE454" s="26">
        <f t="shared" si="22"/>
        <v>51.638999999999996</v>
      </c>
      <c r="AF454" s="26">
        <f t="shared" si="22"/>
        <v>7.0166666666666657</v>
      </c>
      <c r="AG454" s="27">
        <v>2294</v>
      </c>
      <c r="AH454" s="27">
        <v>371</v>
      </c>
      <c r="AI454" s="28">
        <v>0.55566666666666675</v>
      </c>
    </row>
    <row r="455" spans="1:35" s="29" customFormat="1" ht="16.5" customHeight="1">
      <c r="A455" s="19">
        <f t="shared" si="23"/>
        <v>452</v>
      </c>
      <c r="B455" s="20" t="s">
        <v>1279</v>
      </c>
      <c r="C455" s="20" t="s">
        <v>861</v>
      </c>
      <c r="D455" s="20" t="s">
        <v>1336</v>
      </c>
      <c r="E455" s="21" t="s">
        <v>1739</v>
      </c>
      <c r="F455" s="20" t="s">
        <v>26</v>
      </c>
      <c r="G455" s="20" t="s">
        <v>27</v>
      </c>
      <c r="H455" s="20"/>
      <c r="I455" s="23">
        <v>383</v>
      </c>
      <c r="J455" s="23">
        <v>98.2</v>
      </c>
      <c r="K455" s="23">
        <v>70.8</v>
      </c>
      <c r="L455" s="23">
        <v>25.1</v>
      </c>
      <c r="M455" s="23">
        <v>4.2</v>
      </c>
      <c r="N455" s="23">
        <v>382</v>
      </c>
      <c r="O455" s="23">
        <v>97.9</v>
      </c>
      <c r="P455" s="23">
        <v>47.6</v>
      </c>
      <c r="Q455" s="23">
        <v>43.2</v>
      </c>
      <c r="R455" s="23">
        <v>9.1999999999999993</v>
      </c>
      <c r="S455" s="23">
        <v>383</v>
      </c>
      <c r="T455" s="23">
        <v>98.2</v>
      </c>
      <c r="U455" s="23">
        <v>51.7</v>
      </c>
      <c r="V455" s="23">
        <v>46.2</v>
      </c>
      <c r="W455" s="23">
        <v>2.1</v>
      </c>
      <c r="X455" s="24">
        <v>382.66666666666669</v>
      </c>
      <c r="Y455" s="24">
        <v>98.100000000000009</v>
      </c>
      <c r="Z455" s="25">
        <f t="shared" si="21"/>
        <v>0.56707926829268296</v>
      </c>
      <c r="AA455" s="25">
        <f t="shared" si="21"/>
        <v>0.38162282229965161</v>
      </c>
      <c r="AB455" s="25">
        <f t="shared" si="21"/>
        <v>5.1631533101045297E-2</v>
      </c>
      <c r="AC455" s="26">
        <v>382.66666666666669</v>
      </c>
      <c r="AD455" s="26">
        <f t="shared" si="22"/>
        <v>217.00233333333335</v>
      </c>
      <c r="AE455" s="26">
        <f t="shared" si="22"/>
        <v>146.03433333333336</v>
      </c>
      <c r="AF455" s="26">
        <f t="shared" si="22"/>
        <v>19.757666666666669</v>
      </c>
      <c r="AG455" s="27">
        <v>2648</v>
      </c>
      <c r="AH455" s="27">
        <v>459</v>
      </c>
      <c r="AI455" s="28">
        <v>0.49899999999999994</v>
      </c>
    </row>
    <row r="456" spans="1:35" s="29" customFormat="1" ht="16.5" customHeight="1">
      <c r="A456" s="19">
        <f t="shared" si="23"/>
        <v>453</v>
      </c>
      <c r="B456" s="20" t="s">
        <v>1279</v>
      </c>
      <c r="C456" s="20" t="s">
        <v>861</v>
      </c>
      <c r="D456" s="20" t="s">
        <v>868</v>
      </c>
      <c r="E456" s="21" t="s">
        <v>1740</v>
      </c>
      <c r="F456" s="20" t="s">
        <v>71</v>
      </c>
      <c r="G456" s="20" t="s">
        <v>27</v>
      </c>
      <c r="H456" s="20"/>
      <c r="I456" s="23">
        <v>354</v>
      </c>
      <c r="J456" s="23">
        <v>98.6</v>
      </c>
      <c r="K456" s="23">
        <v>70.3</v>
      </c>
      <c r="L456" s="23">
        <v>28.3</v>
      </c>
      <c r="M456" s="23">
        <v>1.4</v>
      </c>
      <c r="N456" s="23">
        <v>355</v>
      </c>
      <c r="O456" s="23">
        <v>98.9</v>
      </c>
      <c r="P456" s="23">
        <v>44.5</v>
      </c>
      <c r="Q456" s="23">
        <v>47.6</v>
      </c>
      <c r="R456" s="23">
        <v>7.9</v>
      </c>
      <c r="S456" s="23">
        <v>355</v>
      </c>
      <c r="T456" s="23">
        <v>98.9</v>
      </c>
      <c r="U456" s="23">
        <v>54.6</v>
      </c>
      <c r="V456" s="23">
        <v>42</v>
      </c>
      <c r="W456" s="23">
        <v>3.4</v>
      </c>
      <c r="X456" s="24">
        <v>354.66666666666669</v>
      </c>
      <c r="Y456" s="24">
        <v>98.8</v>
      </c>
      <c r="Z456" s="25">
        <f t="shared" si="21"/>
        <v>0.56453665413533838</v>
      </c>
      <c r="AA456" s="25">
        <f t="shared" si="21"/>
        <v>0.39310338345864654</v>
      </c>
      <c r="AB456" s="25">
        <f t="shared" si="21"/>
        <v>4.2359962406015042E-2</v>
      </c>
      <c r="AC456" s="26">
        <v>354.66666666666669</v>
      </c>
      <c r="AD456" s="26">
        <f t="shared" si="22"/>
        <v>200.22233333333335</v>
      </c>
      <c r="AE456" s="26">
        <f t="shared" si="22"/>
        <v>139.42066666666665</v>
      </c>
      <c r="AF456" s="26">
        <f t="shared" si="22"/>
        <v>15.023666666666669</v>
      </c>
      <c r="AG456" s="27">
        <v>2597</v>
      </c>
      <c r="AH456" s="27">
        <v>446</v>
      </c>
      <c r="AI456" s="28">
        <v>0.50700000000000001</v>
      </c>
    </row>
    <row r="457" spans="1:35" s="29" customFormat="1" ht="16.5" customHeight="1">
      <c r="A457" s="19">
        <f t="shared" si="23"/>
        <v>454</v>
      </c>
      <c r="B457" s="20" t="s">
        <v>1279</v>
      </c>
      <c r="C457" s="20" t="s">
        <v>861</v>
      </c>
      <c r="D457" s="20" t="s">
        <v>874</v>
      </c>
      <c r="E457" s="21" t="s">
        <v>1741</v>
      </c>
      <c r="F457" s="20" t="s">
        <v>26</v>
      </c>
      <c r="G457" s="20" t="s">
        <v>27</v>
      </c>
      <c r="H457" s="20"/>
      <c r="I457" s="23">
        <v>451</v>
      </c>
      <c r="J457" s="23">
        <v>97.8</v>
      </c>
      <c r="K457" s="23">
        <v>70.8</v>
      </c>
      <c r="L457" s="23">
        <v>27.9</v>
      </c>
      <c r="M457" s="23">
        <v>1.3</v>
      </c>
      <c r="N457" s="23">
        <v>451</v>
      </c>
      <c r="O457" s="23">
        <v>97.8</v>
      </c>
      <c r="P457" s="23">
        <v>47</v>
      </c>
      <c r="Q457" s="23">
        <v>43.2</v>
      </c>
      <c r="R457" s="23">
        <v>9.8000000000000007</v>
      </c>
      <c r="S457" s="23">
        <v>451</v>
      </c>
      <c r="T457" s="23">
        <v>97.8</v>
      </c>
      <c r="U457" s="23">
        <v>51.2</v>
      </c>
      <c r="V457" s="23">
        <v>45.9</v>
      </c>
      <c r="W457" s="23">
        <v>2.9</v>
      </c>
      <c r="X457" s="24">
        <v>451</v>
      </c>
      <c r="Y457" s="24">
        <v>97.8</v>
      </c>
      <c r="Z457" s="25">
        <f t="shared" si="21"/>
        <v>0.56333333333333335</v>
      </c>
      <c r="AA457" s="25">
        <f t="shared" si="21"/>
        <v>0.38999999999999996</v>
      </c>
      <c r="AB457" s="25">
        <f t="shared" si="21"/>
        <v>4.6666666666666669E-2</v>
      </c>
      <c r="AC457" s="26">
        <v>451</v>
      </c>
      <c r="AD457" s="26">
        <f t="shared" si="22"/>
        <v>254.06333333333333</v>
      </c>
      <c r="AE457" s="26">
        <f t="shared" si="22"/>
        <v>175.89</v>
      </c>
      <c r="AF457" s="26">
        <f t="shared" si="22"/>
        <v>21.046666666666667</v>
      </c>
      <c r="AG457" s="27">
        <v>2582</v>
      </c>
      <c r="AH457" s="27">
        <v>443</v>
      </c>
      <c r="AI457" s="28">
        <v>0.51</v>
      </c>
    </row>
    <row r="458" spans="1:35" s="29" customFormat="1" ht="16.5" customHeight="1">
      <c r="A458" s="19">
        <f t="shared" si="23"/>
        <v>455</v>
      </c>
      <c r="B458" s="20" t="s">
        <v>1279</v>
      </c>
      <c r="C458" s="20" t="s">
        <v>861</v>
      </c>
      <c r="D458" s="20" t="s">
        <v>937</v>
      </c>
      <c r="E458" s="21" t="s">
        <v>1742</v>
      </c>
      <c r="F458" s="20" t="s">
        <v>71</v>
      </c>
      <c r="G458" s="20" t="s">
        <v>27</v>
      </c>
      <c r="H458" s="20"/>
      <c r="I458" s="23">
        <v>67</v>
      </c>
      <c r="J458" s="23">
        <v>100</v>
      </c>
      <c r="K458" s="23">
        <v>76.099999999999994</v>
      </c>
      <c r="L458" s="23">
        <v>23.9</v>
      </c>
      <c r="M458" s="23">
        <v>0</v>
      </c>
      <c r="N458" s="23">
        <v>67</v>
      </c>
      <c r="O458" s="23">
        <v>100</v>
      </c>
      <c r="P458" s="23">
        <v>44.8</v>
      </c>
      <c r="Q458" s="23">
        <v>44.8</v>
      </c>
      <c r="R458" s="23">
        <v>10.4</v>
      </c>
      <c r="S458" s="23">
        <v>67</v>
      </c>
      <c r="T458" s="23">
        <v>100</v>
      </c>
      <c r="U458" s="23">
        <v>47.8</v>
      </c>
      <c r="V458" s="23">
        <v>47.7</v>
      </c>
      <c r="W458" s="23">
        <v>4.5</v>
      </c>
      <c r="X458" s="24">
        <v>67</v>
      </c>
      <c r="Y458" s="24">
        <v>100</v>
      </c>
      <c r="Z458" s="25">
        <f t="shared" si="21"/>
        <v>0.56233333333333324</v>
      </c>
      <c r="AA458" s="25">
        <f t="shared" si="21"/>
        <v>0.38800000000000001</v>
      </c>
      <c r="AB458" s="25">
        <f t="shared" si="21"/>
        <v>4.9666666666666671E-2</v>
      </c>
      <c r="AC458" s="26">
        <v>67</v>
      </c>
      <c r="AD458" s="26">
        <f t="shared" si="22"/>
        <v>37.676333333333325</v>
      </c>
      <c r="AE458" s="26">
        <f t="shared" si="22"/>
        <v>25.996000000000002</v>
      </c>
      <c r="AF458" s="26">
        <f t="shared" si="22"/>
        <v>3.327666666666667</v>
      </c>
      <c r="AG458" s="27">
        <v>2990</v>
      </c>
      <c r="AH458" s="27">
        <v>547</v>
      </c>
      <c r="AI458" s="28">
        <v>0.38266666666666671</v>
      </c>
    </row>
    <row r="459" spans="1:35" s="29" customFormat="1" ht="16.5" customHeight="1">
      <c r="A459" s="19">
        <f t="shared" si="23"/>
        <v>456</v>
      </c>
      <c r="B459" s="20" t="s">
        <v>1279</v>
      </c>
      <c r="C459" s="20" t="s">
        <v>861</v>
      </c>
      <c r="D459" s="20" t="s">
        <v>866</v>
      </c>
      <c r="E459" s="21" t="s">
        <v>1743</v>
      </c>
      <c r="F459" s="20" t="s">
        <v>26</v>
      </c>
      <c r="G459" s="20" t="s">
        <v>27</v>
      </c>
      <c r="H459" s="20"/>
      <c r="I459" s="23">
        <v>415</v>
      </c>
      <c r="J459" s="23">
        <v>98.8</v>
      </c>
      <c r="K459" s="23">
        <v>73.7</v>
      </c>
      <c r="L459" s="23">
        <v>24.1</v>
      </c>
      <c r="M459" s="23">
        <v>2.2000000000000002</v>
      </c>
      <c r="N459" s="23">
        <v>416</v>
      </c>
      <c r="O459" s="23">
        <v>99</v>
      </c>
      <c r="P459" s="23">
        <v>43.8</v>
      </c>
      <c r="Q459" s="23">
        <v>50.5</v>
      </c>
      <c r="R459" s="23">
        <v>5.8</v>
      </c>
      <c r="S459" s="23">
        <v>416</v>
      </c>
      <c r="T459" s="23">
        <v>99</v>
      </c>
      <c r="U459" s="23">
        <v>51</v>
      </c>
      <c r="V459" s="23">
        <v>48.1</v>
      </c>
      <c r="W459" s="23">
        <v>0.9</v>
      </c>
      <c r="X459" s="24">
        <v>415.66666666666669</v>
      </c>
      <c r="Y459" s="24">
        <v>98.933333333333337</v>
      </c>
      <c r="Z459" s="25">
        <f t="shared" si="21"/>
        <v>0.56152606255012028</v>
      </c>
      <c r="AA459" s="25">
        <f t="shared" si="21"/>
        <v>0.40913472333600642</v>
      </c>
      <c r="AB459" s="25">
        <f t="shared" si="21"/>
        <v>2.9672814755412988E-2</v>
      </c>
      <c r="AC459" s="26">
        <v>415.66666666666669</v>
      </c>
      <c r="AD459" s="26">
        <f t="shared" si="22"/>
        <v>233.40766666666667</v>
      </c>
      <c r="AE459" s="26">
        <f t="shared" si="22"/>
        <v>170.06366666666668</v>
      </c>
      <c r="AF459" s="26">
        <f t="shared" si="22"/>
        <v>12.334</v>
      </c>
      <c r="AG459" s="27">
        <v>2807</v>
      </c>
      <c r="AH459" s="27">
        <v>500</v>
      </c>
      <c r="AI459" s="28">
        <v>0.46024999999999999</v>
      </c>
    </row>
    <row r="460" spans="1:35" s="29" customFormat="1" ht="16.5" customHeight="1">
      <c r="A460" s="19">
        <f t="shared" si="23"/>
        <v>457</v>
      </c>
      <c r="B460" s="34" t="s">
        <v>1279</v>
      </c>
      <c r="C460" s="34" t="s">
        <v>30</v>
      </c>
      <c r="D460" s="34" t="s">
        <v>1362</v>
      </c>
      <c r="E460" s="35" t="s">
        <v>1744</v>
      </c>
      <c r="F460" s="34" t="s">
        <v>71</v>
      </c>
      <c r="G460" s="34" t="s">
        <v>27</v>
      </c>
      <c r="H460" s="34"/>
      <c r="I460" s="36">
        <v>22</v>
      </c>
      <c r="J460" s="36">
        <v>100</v>
      </c>
      <c r="K460" s="36">
        <v>81.8</v>
      </c>
      <c r="L460" s="36">
        <v>18.2</v>
      </c>
      <c r="M460" s="36">
        <v>0</v>
      </c>
      <c r="N460" s="36">
        <v>22</v>
      </c>
      <c r="O460" s="36">
        <v>100</v>
      </c>
      <c r="P460" s="36">
        <v>36.4</v>
      </c>
      <c r="Q460" s="36">
        <v>59.1</v>
      </c>
      <c r="R460" s="36">
        <v>4.5</v>
      </c>
      <c r="S460" s="36">
        <v>22</v>
      </c>
      <c r="T460" s="36">
        <v>100</v>
      </c>
      <c r="U460" s="36">
        <v>50</v>
      </c>
      <c r="V460" s="36">
        <v>50</v>
      </c>
      <c r="W460" s="36">
        <v>0</v>
      </c>
      <c r="X460" s="24">
        <v>22</v>
      </c>
      <c r="Y460" s="24">
        <v>100</v>
      </c>
      <c r="Z460" s="25">
        <f t="shared" si="21"/>
        <v>0.56066666666666665</v>
      </c>
      <c r="AA460" s="25">
        <f t="shared" si="21"/>
        <v>0.42433333333333334</v>
      </c>
      <c r="AB460" s="25">
        <f t="shared" si="21"/>
        <v>1.4999999999999999E-2</v>
      </c>
      <c r="AC460" s="26">
        <v>22</v>
      </c>
      <c r="AD460" s="26">
        <f t="shared" si="22"/>
        <v>12.334666666666667</v>
      </c>
      <c r="AE460" s="26">
        <f t="shared" si="22"/>
        <v>9.3353333333333328</v>
      </c>
      <c r="AF460" s="26">
        <f t="shared" si="22"/>
        <v>0.32999999999999996</v>
      </c>
      <c r="AG460" s="27">
        <v>829</v>
      </c>
      <c r="AH460" s="27">
        <v>138</v>
      </c>
      <c r="AI460" s="28">
        <v>0.72233333333333338</v>
      </c>
    </row>
    <row r="461" spans="1:35" s="29" customFormat="1" ht="16.5" customHeight="1">
      <c r="A461" s="19">
        <f t="shared" si="23"/>
        <v>458</v>
      </c>
      <c r="B461" s="20" t="s">
        <v>1279</v>
      </c>
      <c r="C461" s="20" t="s">
        <v>861</v>
      </c>
      <c r="D461" s="20" t="s">
        <v>876</v>
      </c>
      <c r="E461" s="21" t="s">
        <v>1745</v>
      </c>
      <c r="F461" s="20" t="s">
        <v>26</v>
      </c>
      <c r="G461" s="20" t="s">
        <v>27</v>
      </c>
      <c r="H461" s="20"/>
      <c r="I461" s="23">
        <v>463</v>
      </c>
      <c r="J461" s="23">
        <v>97.7</v>
      </c>
      <c r="K461" s="23">
        <v>73.2</v>
      </c>
      <c r="L461" s="23">
        <v>24</v>
      </c>
      <c r="M461" s="23">
        <v>2.8</v>
      </c>
      <c r="N461" s="23">
        <v>460</v>
      </c>
      <c r="O461" s="23">
        <v>97</v>
      </c>
      <c r="P461" s="23">
        <v>42.2</v>
      </c>
      <c r="Q461" s="23">
        <v>50.9</v>
      </c>
      <c r="R461" s="23">
        <v>6.9</v>
      </c>
      <c r="S461" s="23">
        <v>459</v>
      </c>
      <c r="T461" s="23">
        <v>96.8</v>
      </c>
      <c r="U461" s="23">
        <v>52.3</v>
      </c>
      <c r="V461" s="23">
        <v>44</v>
      </c>
      <c r="W461" s="23">
        <v>3.7</v>
      </c>
      <c r="X461" s="24">
        <v>460.66666666666669</v>
      </c>
      <c r="Y461" s="24">
        <v>97.166666666666671</v>
      </c>
      <c r="Z461" s="25">
        <f t="shared" si="21"/>
        <v>0.55940159189580319</v>
      </c>
      <c r="AA461" s="25">
        <f t="shared" si="21"/>
        <v>0.39596237337192475</v>
      </c>
      <c r="AB461" s="25">
        <f t="shared" si="21"/>
        <v>4.4636034732272067E-2</v>
      </c>
      <c r="AC461" s="26">
        <v>460.66666666666669</v>
      </c>
      <c r="AD461" s="26">
        <f t="shared" si="22"/>
        <v>257.69766666666669</v>
      </c>
      <c r="AE461" s="26">
        <f t="shared" si="22"/>
        <v>182.40666666666667</v>
      </c>
      <c r="AF461" s="26">
        <f t="shared" si="22"/>
        <v>20.562333333333335</v>
      </c>
      <c r="AG461" s="27">
        <v>2509</v>
      </c>
      <c r="AH461" s="27">
        <v>422</v>
      </c>
      <c r="AI461" s="28">
        <v>0.52566934189406089</v>
      </c>
    </row>
    <row r="462" spans="1:35" s="29" customFormat="1" ht="16.5" customHeight="1">
      <c r="A462" s="19">
        <f t="shared" si="23"/>
        <v>459</v>
      </c>
      <c r="B462" s="20" t="s">
        <v>1279</v>
      </c>
      <c r="C462" s="20" t="s">
        <v>861</v>
      </c>
      <c r="D462" s="20" t="s">
        <v>882</v>
      </c>
      <c r="E462" s="21" t="s">
        <v>1746</v>
      </c>
      <c r="F462" s="20" t="s">
        <v>71</v>
      </c>
      <c r="G462" s="20" t="s">
        <v>1417</v>
      </c>
      <c r="H462" s="20"/>
      <c r="I462" s="23">
        <v>31</v>
      </c>
      <c r="J462" s="23">
        <v>100</v>
      </c>
      <c r="K462" s="23">
        <v>67.7</v>
      </c>
      <c r="L462" s="23">
        <v>32.299999999999997</v>
      </c>
      <c r="M462" s="23">
        <v>0</v>
      </c>
      <c r="N462" s="23">
        <v>31</v>
      </c>
      <c r="O462" s="23">
        <v>100</v>
      </c>
      <c r="P462" s="23">
        <v>58.1</v>
      </c>
      <c r="Q462" s="23">
        <v>38.700000000000003</v>
      </c>
      <c r="R462" s="23">
        <v>3.2</v>
      </c>
      <c r="S462" s="23">
        <v>31</v>
      </c>
      <c r="T462" s="23">
        <v>100</v>
      </c>
      <c r="U462" s="23">
        <v>41.9</v>
      </c>
      <c r="V462" s="23">
        <v>54.9</v>
      </c>
      <c r="W462" s="23">
        <v>3.2</v>
      </c>
      <c r="X462" s="24">
        <v>31</v>
      </c>
      <c r="Y462" s="24">
        <v>100</v>
      </c>
      <c r="Z462" s="25">
        <f t="shared" si="21"/>
        <v>0.55900000000000005</v>
      </c>
      <c r="AA462" s="25">
        <f t="shared" si="21"/>
        <v>0.41966666666666663</v>
      </c>
      <c r="AB462" s="25">
        <f t="shared" si="21"/>
        <v>2.1333333333333333E-2</v>
      </c>
      <c r="AC462" s="26">
        <v>31</v>
      </c>
      <c r="AD462" s="26">
        <f t="shared" si="22"/>
        <v>17.329000000000001</v>
      </c>
      <c r="AE462" s="26">
        <f t="shared" si="22"/>
        <v>13.009666666666666</v>
      </c>
      <c r="AF462" s="26">
        <f t="shared" si="22"/>
        <v>0.66133333333333333</v>
      </c>
      <c r="AG462" s="27">
        <v>1679</v>
      </c>
      <c r="AH462" s="27">
        <v>256</v>
      </c>
      <c r="AI462" s="28">
        <v>0.6273333333333333</v>
      </c>
    </row>
    <row r="463" spans="1:35" s="29" customFormat="1" ht="16.5" customHeight="1">
      <c r="A463" s="19">
        <f t="shared" si="23"/>
        <v>460</v>
      </c>
      <c r="B463" s="20" t="s">
        <v>1279</v>
      </c>
      <c r="C463" s="20" t="s">
        <v>861</v>
      </c>
      <c r="D463" s="20" t="s">
        <v>890</v>
      </c>
      <c r="E463" s="21" t="s">
        <v>1747</v>
      </c>
      <c r="F463" s="20" t="s">
        <v>71</v>
      </c>
      <c r="G463" s="20" t="s">
        <v>1294</v>
      </c>
      <c r="H463" s="20"/>
      <c r="I463" s="23">
        <v>156</v>
      </c>
      <c r="J463" s="23">
        <v>95.7</v>
      </c>
      <c r="K463" s="23">
        <v>73.099999999999994</v>
      </c>
      <c r="L463" s="23">
        <v>26.9</v>
      </c>
      <c r="M463" s="23">
        <v>0</v>
      </c>
      <c r="N463" s="23">
        <v>156</v>
      </c>
      <c r="O463" s="23">
        <v>95.7</v>
      </c>
      <c r="P463" s="23">
        <v>34.6</v>
      </c>
      <c r="Q463" s="23">
        <v>56.4</v>
      </c>
      <c r="R463" s="23">
        <v>9</v>
      </c>
      <c r="S463" s="23">
        <v>156</v>
      </c>
      <c r="T463" s="23">
        <v>95.7</v>
      </c>
      <c r="U463" s="23">
        <v>59.6</v>
      </c>
      <c r="V463" s="23">
        <v>40.4</v>
      </c>
      <c r="W463" s="23">
        <v>0</v>
      </c>
      <c r="X463" s="24">
        <v>156</v>
      </c>
      <c r="Y463" s="24">
        <v>95.7</v>
      </c>
      <c r="Z463" s="25">
        <f t="shared" si="21"/>
        <v>0.55766666666666664</v>
      </c>
      <c r="AA463" s="25">
        <f t="shared" si="21"/>
        <v>0.41233333333333327</v>
      </c>
      <c r="AB463" s="25">
        <f t="shared" si="21"/>
        <v>0.03</v>
      </c>
      <c r="AC463" s="26">
        <v>156</v>
      </c>
      <c r="AD463" s="26">
        <f t="shared" si="22"/>
        <v>86.995999999999995</v>
      </c>
      <c r="AE463" s="26">
        <f t="shared" si="22"/>
        <v>64.323999999999984</v>
      </c>
      <c r="AF463" s="26">
        <f t="shared" si="22"/>
        <v>4.68</v>
      </c>
      <c r="AG463" s="27">
        <v>2752</v>
      </c>
      <c r="AH463" s="27">
        <v>490</v>
      </c>
      <c r="AI463" s="28">
        <v>0.47438969072164949</v>
      </c>
    </row>
    <row r="464" spans="1:35" s="29" customFormat="1" ht="16.5" customHeight="1">
      <c r="A464" s="19">
        <f t="shared" si="23"/>
        <v>461</v>
      </c>
      <c r="B464" s="20" t="s">
        <v>1279</v>
      </c>
      <c r="C464" s="20" t="s">
        <v>861</v>
      </c>
      <c r="D464" s="20" t="s">
        <v>882</v>
      </c>
      <c r="E464" s="21" t="s">
        <v>1748</v>
      </c>
      <c r="F464" s="20" t="s">
        <v>26</v>
      </c>
      <c r="G464" s="20" t="s">
        <v>27</v>
      </c>
      <c r="H464" s="20"/>
      <c r="I464" s="23">
        <v>27</v>
      </c>
      <c r="J464" s="23">
        <v>100</v>
      </c>
      <c r="K464" s="23">
        <v>70.400000000000006</v>
      </c>
      <c r="L464" s="23">
        <v>22.2</v>
      </c>
      <c r="M464" s="23">
        <v>7.4</v>
      </c>
      <c r="N464" s="23">
        <v>27</v>
      </c>
      <c r="O464" s="23">
        <v>100</v>
      </c>
      <c r="P464" s="23">
        <v>29.6</v>
      </c>
      <c r="Q464" s="23">
        <v>59.3</v>
      </c>
      <c r="R464" s="23">
        <v>11.1</v>
      </c>
      <c r="S464" s="23">
        <v>27</v>
      </c>
      <c r="T464" s="23">
        <v>100</v>
      </c>
      <c r="U464" s="23">
        <v>66.7</v>
      </c>
      <c r="V464" s="23">
        <v>33.299999999999997</v>
      </c>
      <c r="W464" s="23">
        <v>0</v>
      </c>
      <c r="X464" s="24">
        <v>27</v>
      </c>
      <c r="Y464" s="24">
        <v>100</v>
      </c>
      <c r="Z464" s="25">
        <f t="shared" si="21"/>
        <v>0.55566666666666664</v>
      </c>
      <c r="AA464" s="25">
        <f t="shared" si="21"/>
        <v>0.38266666666666665</v>
      </c>
      <c r="AB464" s="25">
        <f t="shared" si="21"/>
        <v>6.1666666666666668E-2</v>
      </c>
      <c r="AC464" s="26">
        <v>27</v>
      </c>
      <c r="AD464" s="26">
        <f t="shared" si="22"/>
        <v>15.003</v>
      </c>
      <c r="AE464" s="26">
        <f t="shared" si="22"/>
        <v>10.331999999999999</v>
      </c>
      <c r="AF464" s="26">
        <f t="shared" si="22"/>
        <v>1.665</v>
      </c>
      <c r="AG464" s="27">
        <v>2025</v>
      </c>
      <c r="AH464" s="27">
        <v>320</v>
      </c>
      <c r="AI464" s="28">
        <v>0.59033333333333338</v>
      </c>
    </row>
    <row r="465" spans="1:35" s="29" customFormat="1" ht="16.5" customHeight="1">
      <c r="A465" s="19">
        <f t="shared" si="23"/>
        <v>462</v>
      </c>
      <c r="B465" s="20" t="s">
        <v>1279</v>
      </c>
      <c r="C465" s="20" t="s">
        <v>861</v>
      </c>
      <c r="D465" s="20" t="s">
        <v>864</v>
      </c>
      <c r="E465" s="21" t="s">
        <v>1749</v>
      </c>
      <c r="F465" s="20" t="s">
        <v>26</v>
      </c>
      <c r="G465" s="20" t="s">
        <v>27</v>
      </c>
      <c r="H465" s="20"/>
      <c r="I465" s="23">
        <v>149</v>
      </c>
      <c r="J465" s="23">
        <v>100</v>
      </c>
      <c r="K465" s="23">
        <v>69.8</v>
      </c>
      <c r="L465" s="23">
        <v>24.8</v>
      </c>
      <c r="M465" s="23">
        <v>5.4</v>
      </c>
      <c r="N465" s="23">
        <v>149</v>
      </c>
      <c r="O465" s="23">
        <v>100</v>
      </c>
      <c r="P465" s="23">
        <v>45.6</v>
      </c>
      <c r="Q465" s="23">
        <v>47.7</v>
      </c>
      <c r="R465" s="23">
        <v>6.7</v>
      </c>
      <c r="S465" s="23">
        <v>149</v>
      </c>
      <c r="T465" s="23">
        <v>100</v>
      </c>
      <c r="U465" s="23">
        <v>51</v>
      </c>
      <c r="V465" s="23">
        <v>47</v>
      </c>
      <c r="W465" s="23">
        <v>2</v>
      </c>
      <c r="X465" s="24">
        <v>149</v>
      </c>
      <c r="Y465" s="24">
        <v>100</v>
      </c>
      <c r="Z465" s="25">
        <f t="shared" si="21"/>
        <v>0.55466666666666664</v>
      </c>
      <c r="AA465" s="25">
        <f t="shared" si="21"/>
        <v>0.39833333333333337</v>
      </c>
      <c r="AB465" s="25">
        <f t="shared" si="21"/>
        <v>4.7E-2</v>
      </c>
      <c r="AC465" s="26">
        <v>149</v>
      </c>
      <c r="AD465" s="26">
        <f t="shared" si="22"/>
        <v>82.645333333333326</v>
      </c>
      <c r="AE465" s="26">
        <f t="shared" si="22"/>
        <v>59.351666666666674</v>
      </c>
      <c r="AF465" s="26">
        <f t="shared" si="22"/>
        <v>7.0030000000000001</v>
      </c>
      <c r="AG465" s="27">
        <v>2425</v>
      </c>
      <c r="AH465" s="27">
        <v>404</v>
      </c>
      <c r="AI465" s="28">
        <v>0.54033333333333333</v>
      </c>
    </row>
    <row r="466" spans="1:35" s="29" customFormat="1" ht="16.5" customHeight="1">
      <c r="A466" s="19">
        <f t="shared" si="23"/>
        <v>463</v>
      </c>
      <c r="B466" s="20" t="s">
        <v>1279</v>
      </c>
      <c r="C466" s="20" t="s">
        <v>861</v>
      </c>
      <c r="D466" s="20" t="s">
        <v>956</v>
      </c>
      <c r="E466" s="21" t="s">
        <v>1750</v>
      </c>
      <c r="F466" s="20" t="s">
        <v>26</v>
      </c>
      <c r="G466" s="20" t="s">
        <v>27</v>
      </c>
      <c r="H466" s="20"/>
      <c r="I466" s="23">
        <v>388</v>
      </c>
      <c r="J466" s="23">
        <v>98</v>
      </c>
      <c r="K466" s="23">
        <v>74.2</v>
      </c>
      <c r="L466" s="23">
        <v>23.5</v>
      </c>
      <c r="M466" s="23">
        <v>2.2999999999999998</v>
      </c>
      <c r="N466" s="23">
        <v>388</v>
      </c>
      <c r="O466" s="23">
        <v>98</v>
      </c>
      <c r="P466" s="23">
        <v>40.5</v>
      </c>
      <c r="Q466" s="23">
        <v>51.8</v>
      </c>
      <c r="R466" s="23">
        <v>7.7</v>
      </c>
      <c r="S466" s="23">
        <v>388</v>
      </c>
      <c r="T466" s="23">
        <v>98</v>
      </c>
      <c r="U466" s="23">
        <v>51.6</v>
      </c>
      <c r="V466" s="23">
        <v>45.6</v>
      </c>
      <c r="W466" s="23">
        <v>2.8</v>
      </c>
      <c r="X466" s="24">
        <v>388</v>
      </c>
      <c r="Y466" s="24">
        <v>98</v>
      </c>
      <c r="Z466" s="25">
        <f t="shared" si="21"/>
        <v>0.55433333333333334</v>
      </c>
      <c r="AA466" s="25">
        <f t="shared" si="21"/>
        <v>0.40299999999999997</v>
      </c>
      <c r="AB466" s="25">
        <f t="shared" si="21"/>
        <v>4.2666666666666665E-2</v>
      </c>
      <c r="AC466" s="26">
        <v>388</v>
      </c>
      <c r="AD466" s="26">
        <f t="shared" si="22"/>
        <v>215.08133333333333</v>
      </c>
      <c r="AE466" s="26">
        <f t="shared" si="22"/>
        <v>156.36399999999998</v>
      </c>
      <c r="AF466" s="26">
        <f t="shared" si="22"/>
        <v>16.554666666666666</v>
      </c>
      <c r="AG466" s="27">
        <v>2449</v>
      </c>
      <c r="AH466" s="27">
        <v>411</v>
      </c>
      <c r="AI466" s="28">
        <v>0.53533333333333344</v>
      </c>
    </row>
    <row r="467" spans="1:35" s="29" customFormat="1" ht="16.5" customHeight="1">
      <c r="A467" s="19">
        <f t="shared" si="23"/>
        <v>464</v>
      </c>
      <c r="B467" s="20" t="s">
        <v>1279</v>
      </c>
      <c r="C467" s="20" t="s">
        <v>861</v>
      </c>
      <c r="D467" s="20" t="s">
        <v>876</v>
      </c>
      <c r="E467" s="21" t="s">
        <v>1751</v>
      </c>
      <c r="F467" s="20" t="s">
        <v>26</v>
      </c>
      <c r="G467" s="20" t="s">
        <v>27</v>
      </c>
      <c r="H467" s="20"/>
      <c r="I467" s="23">
        <v>313</v>
      </c>
      <c r="J467" s="23">
        <v>97.5</v>
      </c>
      <c r="K467" s="23">
        <v>69.3</v>
      </c>
      <c r="L467" s="23">
        <v>28.8</v>
      </c>
      <c r="M467" s="23">
        <v>1.9</v>
      </c>
      <c r="N467" s="23">
        <v>313</v>
      </c>
      <c r="O467" s="23">
        <v>97.5</v>
      </c>
      <c r="P467" s="23">
        <v>46</v>
      </c>
      <c r="Q467" s="23">
        <v>45.7</v>
      </c>
      <c r="R467" s="23">
        <v>8.3000000000000007</v>
      </c>
      <c r="S467" s="23">
        <v>313</v>
      </c>
      <c r="T467" s="23">
        <v>97.5</v>
      </c>
      <c r="U467" s="23">
        <v>50.5</v>
      </c>
      <c r="V467" s="23">
        <v>46.3</v>
      </c>
      <c r="W467" s="23">
        <v>3.2</v>
      </c>
      <c r="X467" s="24">
        <v>313</v>
      </c>
      <c r="Y467" s="24">
        <v>97.5</v>
      </c>
      <c r="Z467" s="25">
        <f t="shared" si="21"/>
        <v>0.55266666666666664</v>
      </c>
      <c r="AA467" s="25">
        <f t="shared" si="21"/>
        <v>0.40266666666666667</v>
      </c>
      <c r="AB467" s="25">
        <f t="shared" si="21"/>
        <v>4.4666666666666667E-2</v>
      </c>
      <c r="AC467" s="26">
        <v>313</v>
      </c>
      <c r="AD467" s="26">
        <f t="shared" si="22"/>
        <v>172.98466666666667</v>
      </c>
      <c r="AE467" s="26">
        <f t="shared" si="22"/>
        <v>126.03466666666667</v>
      </c>
      <c r="AF467" s="26">
        <f t="shared" si="22"/>
        <v>13.980666666666666</v>
      </c>
      <c r="AG467" s="27">
        <v>2900</v>
      </c>
      <c r="AH467" s="27">
        <v>524</v>
      </c>
      <c r="AI467" s="28">
        <v>0.42748124428179324</v>
      </c>
    </row>
    <row r="468" spans="1:35" s="29" customFormat="1" ht="16.5" customHeight="1">
      <c r="A468" s="19">
        <f t="shared" si="23"/>
        <v>465</v>
      </c>
      <c r="B468" s="20" t="s">
        <v>1279</v>
      </c>
      <c r="C468" s="20" t="s">
        <v>861</v>
      </c>
      <c r="D468" s="20" t="s">
        <v>890</v>
      </c>
      <c r="E468" s="21" t="s">
        <v>1752</v>
      </c>
      <c r="F468" s="20" t="s">
        <v>26</v>
      </c>
      <c r="G468" s="20" t="s">
        <v>27</v>
      </c>
      <c r="H468" s="20"/>
      <c r="I468" s="23">
        <v>191</v>
      </c>
      <c r="J468" s="23">
        <v>95.5</v>
      </c>
      <c r="K468" s="23">
        <v>70.2</v>
      </c>
      <c r="L468" s="23">
        <v>26.2</v>
      </c>
      <c r="M468" s="23">
        <v>3.7</v>
      </c>
      <c r="N468" s="23">
        <v>190</v>
      </c>
      <c r="O468" s="23">
        <v>95</v>
      </c>
      <c r="P468" s="23">
        <v>44.2</v>
      </c>
      <c r="Q468" s="23">
        <v>46.3</v>
      </c>
      <c r="R468" s="23">
        <v>9.5</v>
      </c>
      <c r="S468" s="23">
        <v>190</v>
      </c>
      <c r="T468" s="23">
        <v>95</v>
      </c>
      <c r="U468" s="23">
        <v>51.1</v>
      </c>
      <c r="V468" s="23">
        <v>45.8</v>
      </c>
      <c r="W468" s="23">
        <v>3.1</v>
      </c>
      <c r="X468" s="24">
        <v>190.33333333333334</v>
      </c>
      <c r="Y468" s="24">
        <v>95.166666666666671</v>
      </c>
      <c r="Z468" s="25">
        <f t="shared" si="21"/>
        <v>0.55192994746059554</v>
      </c>
      <c r="AA468" s="25">
        <f t="shared" si="21"/>
        <v>0.39410157618213659</v>
      </c>
      <c r="AB468" s="25">
        <f t="shared" si="21"/>
        <v>5.4302977232924696E-2</v>
      </c>
      <c r="AC468" s="26">
        <v>190.33333333333334</v>
      </c>
      <c r="AD468" s="26">
        <f t="shared" si="22"/>
        <v>105.05066666666669</v>
      </c>
      <c r="AE468" s="26">
        <f t="shared" si="22"/>
        <v>75.010666666666665</v>
      </c>
      <c r="AF468" s="26">
        <f t="shared" si="22"/>
        <v>10.335666666666668</v>
      </c>
      <c r="AG468" s="27">
        <v>1985</v>
      </c>
      <c r="AH468" s="27">
        <v>312</v>
      </c>
      <c r="AI468" s="28">
        <v>0.59429537366548046</v>
      </c>
    </row>
    <row r="469" spans="1:35" s="29" customFormat="1" ht="16.5" customHeight="1">
      <c r="A469" s="19">
        <f t="shared" si="23"/>
        <v>466</v>
      </c>
      <c r="B469" s="20" t="s">
        <v>1279</v>
      </c>
      <c r="C469" s="20" t="s">
        <v>30</v>
      </c>
      <c r="D469" s="20" t="s">
        <v>1340</v>
      </c>
      <c r="E469" s="21" t="s">
        <v>1753</v>
      </c>
      <c r="F469" s="20" t="s">
        <v>26</v>
      </c>
      <c r="G469" s="20" t="s">
        <v>27</v>
      </c>
      <c r="H469" s="20"/>
      <c r="I469" s="23">
        <v>34</v>
      </c>
      <c r="J469" s="23">
        <v>100</v>
      </c>
      <c r="K469" s="23">
        <v>61.8</v>
      </c>
      <c r="L469" s="23">
        <v>38.200000000000003</v>
      </c>
      <c r="M469" s="23">
        <v>0</v>
      </c>
      <c r="N469" s="23">
        <v>34</v>
      </c>
      <c r="O469" s="23">
        <v>100</v>
      </c>
      <c r="P469" s="23">
        <v>64.7</v>
      </c>
      <c r="Q469" s="23">
        <v>23.5</v>
      </c>
      <c r="R469" s="23">
        <v>11.8</v>
      </c>
      <c r="S469" s="23">
        <v>34</v>
      </c>
      <c r="T469" s="23">
        <v>100</v>
      </c>
      <c r="U469" s="23">
        <v>38.200000000000003</v>
      </c>
      <c r="V469" s="23">
        <v>55.9</v>
      </c>
      <c r="W469" s="23">
        <v>5.9</v>
      </c>
      <c r="X469" s="24">
        <v>34</v>
      </c>
      <c r="Y469" s="24">
        <v>100</v>
      </c>
      <c r="Z469" s="25">
        <f t="shared" si="21"/>
        <v>0.54899999999999993</v>
      </c>
      <c r="AA469" s="25">
        <f t="shared" si="21"/>
        <v>0.39200000000000002</v>
      </c>
      <c r="AB469" s="25">
        <f t="shared" si="21"/>
        <v>5.9000000000000004E-2</v>
      </c>
      <c r="AC469" s="26">
        <v>34</v>
      </c>
      <c r="AD469" s="26">
        <f t="shared" si="22"/>
        <v>18.665999999999997</v>
      </c>
      <c r="AE469" s="26">
        <f t="shared" si="22"/>
        <v>13.328000000000001</v>
      </c>
      <c r="AF469" s="26">
        <f t="shared" si="22"/>
        <v>2.0060000000000002</v>
      </c>
      <c r="AG469" s="27">
        <v>1313</v>
      </c>
      <c r="AH469" s="27">
        <v>205</v>
      </c>
      <c r="AI469" s="28">
        <v>0.66666666666666663</v>
      </c>
    </row>
    <row r="470" spans="1:35" s="29" customFormat="1" ht="16.5" customHeight="1">
      <c r="A470" s="19">
        <f t="shared" si="23"/>
        <v>467</v>
      </c>
      <c r="B470" s="20" t="s">
        <v>1279</v>
      </c>
      <c r="C470" s="20" t="s">
        <v>861</v>
      </c>
      <c r="D470" s="20" t="s">
        <v>956</v>
      </c>
      <c r="E470" s="21" t="s">
        <v>1754</v>
      </c>
      <c r="F470" s="20" t="s">
        <v>26</v>
      </c>
      <c r="G470" s="20" t="s">
        <v>27</v>
      </c>
      <c r="H470" s="20"/>
      <c r="I470" s="23">
        <v>257</v>
      </c>
      <c r="J470" s="23">
        <v>98.5</v>
      </c>
      <c r="K470" s="23">
        <v>68.5</v>
      </c>
      <c r="L470" s="23">
        <v>29.2</v>
      </c>
      <c r="M470" s="23">
        <v>2.2999999999999998</v>
      </c>
      <c r="N470" s="23">
        <v>257</v>
      </c>
      <c r="O470" s="23">
        <v>98.5</v>
      </c>
      <c r="P470" s="23">
        <v>45.5</v>
      </c>
      <c r="Q470" s="23">
        <v>45.5</v>
      </c>
      <c r="R470" s="23">
        <v>9</v>
      </c>
      <c r="S470" s="23">
        <v>257</v>
      </c>
      <c r="T470" s="23">
        <v>98.5</v>
      </c>
      <c r="U470" s="23">
        <v>50.6</v>
      </c>
      <c r="V470" s="23">
        <v>48.6</v>
      </c>
      <c r="W470" s="23">
        <v>0.8</v>
      </c>
      <c r="X470" s="24">
        <v>257</v>
      </c>
      <c r="Y470" s="24">
        <v>98.5</v>
      </c>
      <c r="Z470" s="25">
        <f t="shared" si="21"/>
        <v>0.54866666666666675</v>
      </c>
      <c r="AA470" s="25">
        <f t="shared" si="21"/>
        <v>0.41099999999999998</v>
      </c>
      <c r="AB470" s="25">
        <f t="shared" si="21"/>
        <v>4.0333333333333332E-2</v>
      </c>
      <c r="AC470" s="26">
        <v>257</v>
      </c>
      <c r="AD470" s="26">
        <f t="shared" si="22"/>
        <v>141.00733333333335</v>
      </c>
      <c r="AE470" s="26">
        <f t="shared" si="22"/>
        <v>105.627</v>
      </c>
      <c r="AF470" s="26">
        <f t="shared" si="22"/>
        <v>10.365666666666666</v>
      </c>
      <c r="AG470" s="27">
        <v>2931</v>
      </c>
      <c r="AH470" s="27">
        <v>532</v>
      </c>
      <c r="AI470" s="28">
        <v>0.41558815958815964</v>
      </c>
    </row>
    <row r="471" spans="1:35" s="29" customFormat="1" ht="16.5" customHeight="1">
      <c r="A471" s="19">
        <f t="shared" si="23"/>
        <v>467</v>
      </c>
      <c r="B471" s="20" t="s">
        <v>1279</v>
      </c>
      <c r="C471" s="20" t="s">
        <v>861</v>
      </c>
      <c r="D471" s="20" t="s">
        <v>1414</v>
      </c>
      <c r="E471" s="21" t="s">
        <v>1755</v>
      </c>
      <c r="F471" s="20" t="s">
        <v>71</v>
      </c>
      <c r="G471" s="20" t="s">
        <v>27</v>
      </c>
      <c r="H471" s="20"/>
      <c r="I471" s="23">
        <v>62</v>
      </c>
      <c r="J471" s="23">
        <v>98.4</v>
      </c>
      <c r="K471" s="23">
        <v>71</v>
      </c>
      <c r="L471" s="23">
        <v>29</v>
      </c>
      <c r="M471" s="23">
        <v>0</v>
      </c>
      <c r="N471" s="23">
        <v>62</v>
      </c>
      <c r="O471" s="23">
        <v>98.4</v>
      </c>
      <c r="P471" s="23">
        <v>37.1</v>
      </c>
      <c r="Q471" s="23">
        <v>61.3</v>
      </c>
      <c r="R471" s="23">
        <v>1.6</v>
      </c>
      <c r="S471" s="23">
        <v>62</v>
      </c>
      <c r="T471" s="23">
        <v>98.4</v>
      </c>
      <c r="U471" s="23">
        <v>56.5</v>
      </c>
      <c r="V471" s="23">
        <v>41.9</v>
      </c>
      <c r="W471" s="23">
        <v>1.6</v>
      </c>
      <c r="X471" s="24">
        <v>62</v>
      </c>
      <c r="Y471" s="24">
        <v>98.40000000000002</v>
      </c>
      <c r="Z471" s="25">
        <f t="shared" si="21"/>
        <v>0.54866666666666675</v>
      </c>
      <c r="AA471" s="25">
        <f t="shared" si="21"/>
        <v>0.44066666666666665</v>
      </c>
      <c r="AB471" s="25">
        <f t="shared" si="21"/>
        <v>1.0666666666666666E-2</v>
      </c>
      <c r="AC471" s="26">
        <v>62</v>
      </c>
      <c r="AD471" s="26">
        <f t="shared" si="22"/>
        <v>34.01733333333334</v>
      </c>
      <c r="AE471" s="26">
        <f t="shared" si="22"/>
        <v>27.321333333333332</v>
      </c>
      <c r="AF471" s="26">
        <f t="shared" si="22"/>
        <v>0.66133333333333333</v>
      </c>
      <c r="AG471" s="27">
        <v>2666</v>
      </c>
      <c r="AH471" s="27">
        <v>464</v>
      </c>
      <c r="AI471" s="28">
        <v>0.49333333333333335</v>
      </c>
    </row>
    <row r="472" spans="1:35" s="29" customFormat="1" ht="16.5" customHeight="1">
      <c r="A472" s="19">
        <f t="shared" si="23"/>
        <v>469</v>
      </c>
      <c r="B472" s="20" t="s">
        <v>1279</v>
      </c>
      <c r="C472" s="20" t="s">
        <v>861</v>
      </c>
      <c r="D472" s="20" t="s">
        <v>894</v>
      </c>
      <c r="E472" s="21" t="s">
        <v>1756</v>
      </c>
      <c r="F472" s="20" t="s">
        <v>26</v>
      </c>
      <c r="G472" s="20" t="s">
        <v>27</v>
      </c>
      <c r="H472" s="20"/>
      <c r="I472" s="23">
        <v>356</v>
      </c>
      <c r="J472" s="23">
        <v>99.4</v>
      </c>
      <c r="K472" s="23">
        <v>71.599999999999994</v>
      </c>
      <c r="L472" s="23">
        <v>27.5</v>
      </c>
      <c r="M472" s="23">
        <v>0.9</v>
      </c>
      <c r="N472" s="23">
        <v>356</v>
      </c>
      <c r="O472" s="23">
        <v>99.4</v>
      </c>
      <c r="P472" s="23">
        <v>43</v>
      </c>
      <c r="Q472" s="23">
        <v>50</v>
      </c>
      <c r="R472" s="23">
        <v>7</v>
      </c>
      <c r="S472" s="23">
        <v>356</v>
      </c>
      <c r="T472" s="23">
        <v>99.4</v>
      </c>
      <c r="U472" s="23">
        <v>50</v>
      </c>
      <c r="V472" s="23">
        <v>47.8</v>
      </c>
      <c r="W472" s="23">
        <v>2.2000000000000002</v>
      </c>
      <c r="X472" s="24">
        <v>356</v>
      </c>
      <c r="Y472" s="24">
        <v>99.40000000000002</v>
      </c>
      <c r="Z472" s="25">
        <f t="shared" si="21"/>
        <v>0.54866666666666664</v>
      </c>
      <c r="AA472" s="25">
        <f t="shared" si="21"/>
        <v>0.41766666666666663</v>
      </c>
      <c r="AB472" s="25">
        <f t="shared" si="21"/>
        <v>3.3666666666666671E-2</v>
      </c>
      <c r="AC472" s="26">
        <v>356</v>
      </c>
      <c r="AD472" s="26">
        <f t="shared" si="22"/>
        <v>195.32533333333333</v>
      </c>
      <c r="AE472" s="26">
        <f t="shared" si="22"/>
        <v>148.68933333333331</v>
      </c>
      <c r="AF472" s="26">
        <f t="shared" si="22"/>
        <v>11.985333333333335</v>
      </c>
      <c r="AG472" s="27">
        <v>2647</v>
      </c>
      <c r="AH472" s="27">
        <v>458</v>
      </c>
      <c r="AI472" s="28">
        <v>0.499</v>
      </c>
    </row>
    <row r="473" spans="1:35" s="29" customFormat="1" ht="16.5" customHeight="1">
      <c r="A473" s="19">
        <f t="shared" si="23"/>
        <v>470</v>
      </c>
      <c r="B473" s="20" t="s">
        <v>1279</v>
      </c>
      <c r="C473" s="20" t="s">
        <v>861</v>
      </c>
      <c r="D473" s="20" t="s">
        <v>1414</v>
      </c>
      <c r="E473" s="21" t="s">
        <v>1757</v>
      </c>
      <c r="F473" s="20" t="s">
        <v>71</v>
      </c>
      <c r="G473" s="20" t="s">
        <v>27</v>
      </c>
      <c r="H473" s="20"/>
      <c r="I473" s="23">
        <v>340</v>
      </c>
      <c r="J473" s="23">
        <v>98</v>
      </c>
      <c r="K473" s="23">
        <v>69.7</v>
      </c>
      <c r="L473" s="23">
        <v>27.4</v>
      </c>
      <c r="M473" s="23">
        <v>2.9</v>
      </c>
      <c r="N473" s="23">
        <v>342</v>
      </c>
      <c r="O473" s="23">
        <v>98.6</v>
      </c>
      <c r="P473" s="23">
        <v>44.7</v>
      </c>
      <c r="Q473" s="23">
        <v>47.7</v>
      </c>
      <c r="R473" s="23">
        <v>7.6</v>
      </c>
      <c r="S473" s="23">
        <v>341</v>
      </c>
      <c r="T473" s="23">
        <v>98.3</v>
      </c>
      <c r="U473" s="23">
        <v>50.2</v>
      </c>
      <c r="V473" s="23">
        <v>47.5</v>
      </c>
      <c r="W473" s="23">
        <v>2.2999999999999998</v>
      </c>
      <c r="X473" s="24">
        <v>341</v>
      </c>
      <c r="Y473" s="24">
        <v>98.3</v>
      </c>
      <c r="Z473" s="25">
        <f t="shared" si="21"/>
        <v>0.54842228739002941</v>
      </c>
      <c r="AA473" s="25">
        <f t="shared" si="21"/>
        <v>0.40886510263929621</v>
      </c>
      <c r="AB473" s="25">
        <f t="shared" si="21"/>
        <v>4.2712609970674477E-2</v>
      </c>
      <c r="AC473" s="26">
        <v>341</v>
      </c>
      <c r="AD473" s="26">
        <f t="shared" si="22"/>
        <v>187.01200000000003</v>
      </c>
      <c r="AE473" s="26">
        <f t="shared" si="22"/>
        <v>139.423</v>
      </c>
      <c r="AF473" s="26">
        <f t="shared" si="22"/>
        <v>14.564999999999996</v>
      </c>
      <c r="AG473" s="27">
        <v>2675</v>
      </c>
      <c r="AH473" s="27">
        <v>468</v>
      </c>
      <c r="AI473" s="28">
        <v>0.49166220095693786</v>
      </c>
    </row>
    <row r="474" spans="1:35" s="29" customFormat="1" ht="16.5" customHeight="1">
      <c r="A474" s="19">
        <f t="shared" si="23"/>
        <v>471</v>
      </c>
      <c r="B474" s="34" t="s">
        <v>1279</v>
      </c>
      <c r="C474" s="34" t="s">
        <v>30</v>
      </c>
      <c r="D474" s="34" t="s">
        <v>1362</v>
      </c>
      <c r="E474" s="35" t="s">
        <v>1758</v>
      </c>
      <c r="F474" s="34" t="s">
        <v>26</v>
      </c>
      <c r="G474" s="34" t="s">
        <v>27</v>
      </c>
      <c r="H474" s="34"/>
      <c r="I474" s="36">
        <v>14</v>
      </c>
      <c r="J474" s="36">
        <v>93.3</v>
      </c>
      <c r="K474" s="36">
        <v>85.7</v>
      </c>
      <c r="L474" s="36">
        <v>14.3</v>
      </c>
      <c r="M474" s="36">
        <v>0</v>
      </c>
      <c r="N474" s="36">
        <v>14</v>
      </c>
      <c r="O474" s="36">
        <v>93.3</v>
      </c>
      <c r="P474" s="36">
        <v>50</v>
      </c>
      <c r="Q474" s="36">
        <v>50</v>
      </c>
      <c r="R474" s="36">
        <v>0</v>
      </c>
      <c r="S474" s="36">
        <v>14</v>
      </c>
      <c r="T474" s="36">
        <v>93.3</v>
      </c>
      <c r="U474" s="36">
        <v>28.6</v>
      </c>
      <c r="V474" s="36">
        <v>71.400000000000006</v>
      </c>
      <c r="W474" s="36">
        <v>0</v>
      </c>
      <c r="X474" s="24">
        <v>14</v>
      </c>
      <c r="Y474" s="24">
        <v>93.3</v>
      </c>
      <c r="Z474" s="25">
        <f t="shared" si="21"/>
        <v>0.54766666666666663</v>
      </c>
      <c r="AA474" s="25">
        <f t="shared" si="21"/>
        <v>0.45233333333333342</v>
      </c>
      <c r="AB474" s="25">
        <f t="shared" si="21"/>
        <v>0</v>
      </c>
      <c r="AC474" s="26">
        <v>14</v>
      </c>
      <c r="AD474" s="26">
        <f t="shared" si="22"/>
        <v>7.6673333333333327</v>
      </c>
      <c r="AE474" s="26">
        <f t="shared" si="22"/>
        <v>6.3326666666666682</v>
      </c>
      <c r="AF474" s="26">
        <f t="shared" si="22"/>
        <v>0</v>
      </c>
      <c r="AG474" s="27">
        <v>2071</v>
      </c>
      <c r="AH474" s="27">
        <v>330</v>
      </c>
      <c r="AI474" s="28">
        <v>0.58366666666666667</v>
      </c>
    </row>
    <row r="475" spans="1:35" s="29" customFormat="1" ht="16.5" customHeight="1">
      <c r="A475" s="19">
        <f t="shared" si="23"/>
        <v>472</v>
      </c>
      <c r="B475" s="20" t="s">
        <v>1279</v>
      </c>
      <c r="C475" s="20" t="s">
        <v>861</v>
      </c>
      <c r="D475" s="20" t="s">
        <v>890</v>
      </c>
      <c r="E475" s="21" t="s">
        <v>1759</v>
      </c>
      <c r="F475" s="20" t="s">
        <v>71</v>
      </c>
      <c r="G475" s="20" t="s">
        <v>1417</v>
      </c>
      <c r="H475" s="20"/>
      <c r="I475" s="23">
        <v>159</v>
      </c>
      <c r="J475" s="23">
        <v>98.8</v>
      </c>
      <c r="K475" s="23">
        <v>66</v>
      </c>
      <c r="L475" s="23">
        <v>28.3</v>
      </c>
      <c r="M475" s="23">
        <v>5.7</v>
      </c>
      <c r="N475" s="23">
        <v>159</v>
      </c>
      <c r="O475" s="23">
        <v>98.8</v>
      </c>
      <c r="P475" s="23">
        <v>47.2</v>
      </c>
      <c r="Q475" s="23">
        <v>48.4</v>
      </c>
      <c r="R475" s="23">
        <v>4.4000000000000004</v>
      </c>
      <c r="S475" s="23">
        <v>159</v>
      </c>
      <c r="T475" s="23">
        <v>98.8</v>
      </c>
      <c r="U475" s="23">
        <v>50.9</v>
      </c>
      <c r="V475" s="23">
        <v>49.1</v>
      </c>
      <c r="W475" s="23">
        <v>0</v>
      </c>
      <c r="X475" s="24">
        <v>159</v>
      </c>
      <c r="Y475" s="24">
        <v>98.8</v>
      </c>
      <c r="Z475" s="25">
        <f t="shared" si="21"/>
        <v>0.54699999999999993</v>
      </c>
      <c r="AA475" s="25">
        <f t="shared" si="21"/>
        <v>0.41933333333333334</v>
      </c>
      <c r="AB475" s="25">
        <f t="shared" si="21"/>
        <v>3.3666666666666671E-2</v>
      </c>
      <c r="AC475" s="26">
        <v>159</v>
      </c>
      <c r="AD475" s="26">
        <f t="shared" si="22"/>
        <v>86.972999999999985</v>
      </c>
      <c r="AE475" s="26">
        <f t="shared" si="22"/>
        <v>66.674000000000007</v>
      </c>
      <c r="AF475" s="26">
        <f t="shared" si="22"/>
        <v>5.3530000000000006</v>
      </c>
      <c r="AG475" s="27">
        <v>2948</v>
      </c>
      <c r="AH475" s="27">
        <v>539</v>
      </c>
      <c r="AI475" s="28">
        <v>0.40566666666666668</v>
      </c>
    </row>
    <row r="476" spans="1:35" s="29" customFormat="1" ht="16.5" customHeight="1">
      <c r="A476" s="19">
        <f t="shared" si="23"/>
        <v>473</v>
      </c>
      <c r="B476" s="20" t="s">
        <v>1279</v>
      </c>
      <c r="C476" s="20" t="s">
        <v>861</v>
      </c>
      <c r="D476" s="20" t="s">
        <v>894</v>
      </c>
      <c r="E476" s="21" t="s">
        <v>1760</v>
      </c>
      <c r="F476" s="20" t="s">
        <v>26</v>
      </c>
      <c r="G476" s="20" t="s">
        <v>27</v>
      </c>
      <c r="H476" s="20"/>
      <c r="I476" s="23">
        <v>194</v>
      </c>
      <c r="J476" s="23">
        <v>95.1</v>
      </c>
      <c r="K476" s="23">
        <v>73.2</v>
      </c>
      <c r="L476" s="23">
        <v>24.7</v>
      </c>
      <c r="M476" s="23">
        <v>2.1</v>
      </c>
      <c r="N476" s="23">
        <v>198</v>
      </c>
      <c r="O476" s="23">
        <v>97.1</v>
      </c>
      <c r="P476" s="23">
        <v>40.9</v>
      </c>
      <c r="Q476" s="23">
        <v>50</v>
      </c>
      <c r="R476" s="23">
        <v>9.1</v>
      </c>
      <c r="S476" s="23">
        <v>198</v>
      </c>
      <c r="T476" s="23">
        <v>97.1</v>
      </c>
      <c r="U476" s="23">
        <v>50</v>
      </c>
      <c r="V476" s="23">
        <v>44.9</v>
      </c>
      <c r="W476" s="23">
        <v>5.0999999999999996</v>
      </c>
      <c r="X476" s="24">
        <v>196.66666666666666</v>
      </c>
      <c r="Y476" s="24">
        <v>96.433333333333323</v>
      </c>
      <c r="Z476" s="25">
        <f t="shared" si="21"/>
        <v>0.54574576271186437</v>
      </c>
      <c r="AA476" s="25">
        <f t="shared" si="21"/>
        <v>0.39969491525423728</v>
      </c>
      <c r="AB476" s="25">
        <f t="shared" si="21"/>
        <v>5.4559322033898301E-2</v>
      </c>
      <c r="AC476" s="26">
        <v>196.66666666666666</v>
      </c>
      <c r="AD476" s="26">
        <f t="shared" si="22"/>
        <v>107.32999999999998</v>
      </c>
      <c r="AE476" s="26">
        <f t="shared" si="22"/>
        <v>78.606666666666655</v>
      </c>
      <c r="AF476" s="26">
        <f t="shared" si="22"/>
        <v>10.729999999999999</v>
      </c>
      <c r="AG476" s="27">
        <v>2520</v>
      </c>
      <c r="AH476" s="27">
        <v>426</v>
      </c>
      <c r="AI476" s="28">
        <v>0.52300000000000013</v>
      </c>
    </row>
    <row r="477" spans="1:35" s="29" customFormat="1" ht="16.5" customHeight="1">
      <c r="A477" s="19">
        <f t="shared" si="23"/>
        <v>474</v>
      </c>
      <c r="B477" s="20" t="s">
        <v>1279</v>
      </c>
      <c r="C477" s="20" t="s">
        <v>861</v>
      </c>
      <c r="D477" s="20" t="s">
        <v>1414</v>
      </c>
      <c r="E477" s="21" t="s">
        <v>1761</v>
      </c>
      <c r="F477" s="20" t="s">
        <v>26</v>
      </c>
      <c r="G477" s="20" t="s">
        <v>27</v>
      </c>
      <c r="H477" s="20"/>
      <c r="I477" s="23">
        <v>279</v>
      </c>
      <c r="J477" s="23">
        <v>98.6</v>
      </c>
      <c r="K477" s="23">
        <v>71</v>
      </c>
      <c r="L477" s="23">
        <v>27.2</v>
      </c>
      <c r="M477" s="23">
        <v>1.8</v>
      </c>
      <c r="N477" s="23">
        <v>279</v>
      </c>
      <c r="O477" s="23">
        <v>98.6</v>
      </c>
      <c r="P477" s="23">
        <v>43.7</v>
      </c>
      <c r="Q477" s="23">
        <v>46.6</v>
      </c>
      <c r="R477" s="23">
        <v>9.6999999999999993</v>
      </c>
      <c r="S477" s="23">
        <v>279</v>
      </c>
      <c r="T477" s="23">
        <v>98.6</v>
      </c>
      <c r="U477" s="23">
        <v>48.8</v>
      </c>
      <c r="V477" s="23">
        <v>46.2</v>
      </c>
      <c r="W477" s="23">
        <v>5</v>
      </c>
      <c r="X477" s="24">
        <v>279</v>
      </c>
      <c r="Y477" s="24">
        <v>98.59999999999998</v>
      </c>
      <c r="Z477" s="25">
        <f t="shared" si="21"/>
        <v>0.54500000000000004</v>
      </c>
      <c r="AA477" s="25">
        <f t="shared" si="21"/>
        <v>0.40000000000000008</v>
      </c>
      <c r="AB477" s="25">
        <f t="shared" si="21"/>
        <v>5.4999999999999993E-2</v>
      </c>
      <c r="AC477" s="26">
        <v>279</v>
      </c>
      <c r="AD477" s="26">
        <f t="shared" si="22"/>
        <v>152.05500000000001</v>
      </c>
      <c r="AE477" s="26">
        <f t="shared" si="22"/>
        <v>111.60000000000002</v>
      </c>
      <c r="AF477" s="26">
        <f t="shared" si="22"/>
        <v>15.344999999999999</v>
      </c>
      <c r="AG477" s="27">
        <v>2367</v>
      </c>
      <c r="AH477" s="27">
        <v>388</v>
      </c>
      <c r="AI477" s="28">
        <v>0.54800000000000004</v>
      </c>
    </row>
    <row r="478" spans="1:35" s="29" customFormat="1" ht="16.5" customHeight="1">
      <c r="A478" s="19">
        <f t="shared" si="23"/>
        <v>475</v>
      </c>
      <c r="B478" s="20" t="s">
        <v>1279</v>
      </c>
      <c r="C478" s="20" t="s">
        <v>861</v>
      </c>
      <c r="D478" s="20" t="s">
        <v>890</v>
      </c>
      <c r="E478" s="21" t="s">
        <v>1762</v>
      </c>
      <c r="F478" s="20" t="s">
        <v>71</v>
      </c>
      <c r="G478" s="20" t="s">
        <v>1294</v>
      </c>
      <c r="H478" s="20"/>
      <c r="I478" s="23">
        <v>150</v>
      </c>
      <c r="J478" s="23">
        <v>98.7</v>
      </c>
      <c r="K478" s="23">
        <v>74</v>
      </c>
      <c r="L478" s="23">
        <v>24.7</v>
      </c>
      <c r="M478" s="23">
        <v>1.3</v>
      </c>
      <c r="N478" s="23">
        <v>150</v>
      </c>
      <c r="O478" s="23">
        <v>98.7</v>
      </c>
      <c r="P478" s="23">
        <v>36.700000000000003</v>
      </c>
      <c r="Q478" s="23">
        <v>56.6</v>
      </c>
      <c r="R478" s="23">
        <v>6.7</v>
      </c>
      <c r="S478" s="23">
        <v>150</v>
      </c>
      <c r="T478" s="23">
        <v>98.7</v>
      </c>
      <c r="U478" s="23">
        <v>52.7</v>
      </c>
      <c r="V478" s="23">
        <v>45.3</v>
      </c>
      <c r="W478" s="23">
        <v>2</v>
      </c>
      <c r="X478" s="24">
        <v>150</v>
      </c>
      <c r="Y478" s="24">
        <v>98.7</v>
      </c>
      <c r="Z478" s="25">
        <f t="shared" si="21"/>
        <v>0.54466666666666674</v>
      </c>
      <c r="AA478" s="25">
        <f t="shared" si="21"/>
        <v>0.42199999999999999</v>
      </c>
      <c r="AB478" s="25">
        <f t="shared" si="21"/>
        <v>3.3333333333333333E-2</v>
      </c>
      <c r="AC478" s="26">
        <v>150</v>
      </c>
      <c r="AD478" s="26">
        <f t="shared" si="22"/>
        <v>81.700000000000017</v>
      </c>
      <c r="AE478" s="26">
        <f t="shared" si="22"/>
        <v>63.3</v>
      </c>
      <c r="AF478" s="26">
        <f t="shared" si="22"/>
        <v>5</v>
      </c>
      <c r="AG478" s="27">
        <v>2158</v>
      </c>
      <c r="AH478" s="27">
        <v>343</v>
      </c>
      <c r="AI478" s="28">
        <v>0.57399999999999995</v>
      </c>
    </row>
    <row r="479" spans="1:35" s="29" customFormat="1" ht="16.5" customHeight="1">
      <c r="A479" s="19">
        <f t="shared" si="23"/>
        <v>476</v>
      </c>
      <c r="B479" s="20" t="s">
        <v>1279</v>
      </c>
      <c r="C479" s="20" t="s">
        <v>861</v>
      </c>
      <c r="D479" s="20" t="s">
        <v>894</v>
      </c>
      <c r="E479" s="21" t="s">
        <v>1763</v>
      </c>
      <c r="F479" s="20" t="s">
        <v>26</v>
      </c>
      <c r="G479" s="20" t="s">
        <v>27</v>
      </c>
      <c r="H479" s="20"/>
      <c r="I479" s="23">
        <v>323</v>
      </c>
      <c r="J479" s="23">
        <v>99.1</v>
      </c>
      <c r="K479" s="23">
        <v>76.5</v>
      </c>
      <c r="L479" s="23">
        <v>22.6</v>
      </c>
      <c r="M479" s="23">
        <v>0.9</v>
      </c>
      <c r="N479" s="23">
        <v>324</v>
      </c>
      <c r="O479" s="23">
        <v>99.4</v>
      </c>
      <c r="P479" s="23">
        <v>40.1</v>
      </c>
      <c r="Q479" s="23">
        <v>53.4</v>
      </c>
      <c r="R479" s="23">
        <v>6.5</v>
      </c>
      <c r="S479" s="23">
        <v>324</v>
      </c>
      <c r="T479" s="23">
        <v>99.4</v>
      </c>
      <c r="U479" s="23">
        <v>46.6</v>
      </c>
      <c r="V479" s="23">
        <v>52.5</v>
      </c>
      <c r="W479" s="23">
        <v>0.9</v>
      </c>
      <c r="X479" s="24">
        <v>323.66666666666669</v>
      </c>
      <c r="Y479" s="24">
        <v>99.3</v>
      </c>
      <c r="Z479" s="25">
        <f t="shared" si="21"/>
        <v>0.54377239958805357</v>
      </c>
      <c r="AA479" s="25">
        <f t="shared" si="21"/>
        <v>0.42854170957775495</v>
      </c>
      <c r="AB479" s="25">
        <f t="shared" si="21"/>
        <v>2.7685890834191554E-2</v>
      </c>
      <c r="AC479" s="26">
        <v>323.66666666666669</v>
      </c>
      <c r="AD479" s="26">
        <f t="shared" si="22"/>
        <v>176.001</v>
      </c>
      <c r="AE479" s="26">
        <f t="shared" si="22"/>
        <v>138.7046666666667</v>
      </c>
      <c r="AF479" s="26">
        <f t="shared" si="22"/>
        <v>8.9610000000000003</v>
      </c>
      <c r="AG479" s="27">
        <v>2530</v>
      </c>
      <c r="AH479" s="27">
        <v>430</v>
      </c>
      <c r="AI479" s="28">
        <v>0.52166666666666672</v>
      </c>
    </row>
    <row r="480" spans="1:35" s="29" customFormat="1" ht="16.5" customHeight="1">
      <c r="A480" s="19">
        <f t="shared" si="23"/>
        <v>477</v>
      </c>
      <c r="B480" s="20" t="s">
        <v>1279</v>
      </c>
      <c r="C480" s="20" t="s">
        <v>861</v>
      </c>
      <c r="D480" s="20" t="s">
        <v>1414</v>
      </c>
      <c r="E480" s="21" t="s">
        <v>1764</v>
      </c>
      <c r="F480" s="20" t="s">
        <v>71</v>
      </c>
      <c r="G480" s="20" t="s">
        <v>27</v>
      </c>
      <c r="H480" s="20"/>
      <c r="I480" s="23">
        <v>260</v>
      </c>
      <c r="J480" s="23">
        <v>98.9</v>
      </c>
      <c r="K480" s="23">
        <v>73.8</v>
      </c>
      <c r="L480" s="23">
        <v>23.5</v>
      </c>
      <c r="M480" s="23">
        <v>2.7</v>
      </c>
      <c r="N480" s="23">
        <v>260</v>
      </c>
      <c r="O480" s="23">
        <v>98.9</v>
      </c>
      <c r="P480" s="23">
        <v>41.2</v>
      </c>
      <c r="Q480" s="23">
        <v>49.2</v>
      </c>
      <c r="R480" s="23">
        <v>9.6</v>
      </c>
      <c r="S480" s="23">
        <v>260</v>
      </c>
      <c r="T480" s="23">
        <v>98.9</v>
      </c>
      <c r="U480" s="23">
        <v>48.1</v>
      </c>
      <c r="V480" s="23">
        <v>48.8</v>
      </c>
      <c r="W480" s="23">
        <v>3.1</v>
      </c>
      <c r="X480" s="24">
        <v>260</v>
      </c>
      <c r="Y480" s="24">
        <v>98.90000000000002</v>
      </c>
      <c r="Z480" s="25">
        <f t="shared" si="21"/>
        <v>0.54366666666666663</v>
      </c>
      <c r="AA480" s="25">
        <f t="shared" si="21"/>
        <v>0.40499999999999997</v>
      </c>
      <c r="AB480" s="25">
        <f t="shared" si="21"/>
        <v>5.1333333333333335E-2</v>
      </c>
      <c r="AC480" s="26">
        <v>260</v>
      </c>
      <c r="AD480" s="26">
        <f t="shared" si="22"/>
        <v>141.35333333333332</v>
      </c>
      <c r="AE480" s="26">
        <f t="shared" si="22"/>
        <v>105.3</v>
      </c>
      <c r="AF480" s="26">
        <f t="shared" si="22"/>
        <v>13.346666666666668</v>
      </c>
      <c r="AG480" s="27">
        <v>2564</v>
      </c>
      <c r="AH480" s="27">
        <v>438</v>
      </c>
      <c r="AI480" s="28">
        <v>0.51500000000000001</v>
      </c>
    </row>
    <row r="481" spans="1:35" s="29" customFormat="1" ht="16.5" customHeight="1">
      <c r="A481" s="19">
        <f t="shared" si="23"/>
        <v>478</v>
      </c>
      <c r="B481" s="20" t="s">
        <v>1279</v>
      </c>
      <c r="C481" s="20" t="s">
        <v>861</v>
      </c>
      <c r="D481" s="20" t="s">
        <v>887</v>
      </c>
      <c r="E481" s="21" t="s">
        <v>1765</v>
      </c>
      <c r="F481" s="20" t="s">
        <v>26</v>
      </c>
      <c r="G481" s="20" t="s">
        <v>1417</v>
      </c>
      <c r="H481" s="20"/>
      <c r="I481" s="23">
        <v>422</v>
      </c>
      <c r="J481" s="23">
        <v>97.5</v>
      </c>
      <c r="K481" s="23">
        <v>67.3</v>
      </c>
      <c r="L481" s="23">
        <v>30.6</v>
      </c>
      <c r="M481" s="23">
        <v>2.1</v>
      </c>
      <c r="N481" s="23">
        <v>423</v>
      </c>
      <c r="O481" s="23">
        <v>97.7</v>
      </c>
      <c r="P481" s="23">
        <v>46.8</v>
      </c>
      <c r="Q481" s="23">
        <v>45.2</v>
      </c>
      <c r="R481" s="23">
        <v>8</v>
      </c>
      <c r="S481" s="23">
        <v>423</v>
      </c>
      <c r="T481" s="23">
        <v>97.7</v>
      </c>
      <c r="U481" s="23">
        <v>48.9</v>
      </c>
      <c r="V481" s="23">
        <v>47.8</v>
      </c>
      <c r="W481" s="23">
        <v>3.3</v>
      </c>
      <c r="X481" s="24">
        <v>422.66666666666669</v>
      </c>
      <c r="Y481" s="24">
        <v>97.633333333333326</v>
      </c>
      <c r="Z481" s="25">
        <f t="shared" si="21"/>
        <v>0.54323107255520497</v>
      </c>
      <c r="AA481" s="25">
        <f t="shared" si="21"/>
        <v>0.41208359621451107</v>
      </c>
      <c r="AB481" s="25">
        <f t="shared" si="21"/>
        <v>4.4685331230283912E-2</v>
      </c>
      <c r="AC481" s="26">
        <v>422.66666666666669</v>
      </c>
      <c r="AD481" s="26">
        <f t="shared" si="22"/>
        <v>229.60566666666665</v>
      </c>
      <c r="AE481" s="26">
        <f t="shared" si="22"/>
        <v>174.17400000000004</v>
      </c>
      <c r="AF481" s="26">
        <f t="shared" si="22"/>
        <v>18.887</v>
      </c>
      <c r="AG481" s="27">
        <v>2658</v>
      </c>
      <c r="AH481" s="27">
        <v>463</v>
      </c>
      <c r="AI481" s="28">
        <v>0.49494170040485835</v>
      </c>
    </row>
    <row r="482" spans="1:35" s="29" customFormat="1" ht="16.5" customHeight="1">
      <c r="A482" s="19">
        <f t="shared" si="23"/>
        <v>479</v>
      </c>
      <c r="B482" s="20" t="s">
        <v>1279</v>
      </c>
      <c r="C482" s="20" t="s">
        <v>861</v>
      </c>
      <c r="D482" s="20" t="s">
        <v>894</v>
      </c>
      <c r="E482" s="21" t="s">
        <v>1766</v>
      </c>
      <c r="F482" s="20" t="s">
        <v>26</v>
      </c>
      <c r="G482" s="20" t="s">
        <v>27</v>
      </c>
      <c r="H482" s="20"/>
      <c r="I482" s="23">
        <v>151</v>
      </c>
      <c r="J482" s="23">
        <v>98.7</v>
      </c>
      <c r="K482" s="23">
        <v>68.900000000000006</v>
      </c>
      <c r="L482" s="23">
        <v>23.2</v>
      </c>
      <c r="M482" s="23">
        <v>7.9</v>
      </c>
      <c r="N482" s="23">
        <v>151</v>
      </c>
      <c r="O482" s="23">
        <v>98.7</v>
      </c>
      <c r="P482" s="23">
        <v>47</v>
      </c>
      <c r="Q482" s="23">
        <v>49</v>
      </c>
      <c r="R482" s="23">
        <v>4</v>
      </c>
      <c r="S482" s="23">
        <v>151</v>
      </c>
      <c r="T482" s="23">
        <v>98.7</v>
      </c>
      <c r="U482" s="23">
        <v>47</v>
      </c>
      <c r="V482" s="23">
        <v>49</v>
      </c>
      <c r="W482" s="23">
        <v>4</v>
      </c>
      <c r="X482" s="24">
        <v>151</v>
      </c>
      <c r="Y482" s="24">
        <v>98.7</v>
      </c>
      <c r="Z482" s="25">
        <f t="shared" si="21"/>
        <v>0.54300000000000004</v>
      </c>
      <c r="AA482" s="25">
        <f t="shared" si="21"/>
        <v>0.40400000000000003</v>
      </c>
      <c r="AB482" s="25">
        <f t="shared" si="21"/>
        <v>5.2999999999999999E-2</v>
      </c>
      <c r="AC482" s="26">
        <v>151</v>
      </c>
      <c r="AD482" s="26">
        <f t="shared" si="22"/>
        <v>81.993000000000009</v>
      </c>
      <c r="AE482" s="26">
        <f t="shared" si="22"/>
        <v>61.004000000000005</v>
      </c>
      <c r="AF482" s="26">
        <f t="shared" si="22"/>
        <v>8.0030000000000001</v>
      </c>
      <c r="AG482" s="27">
        <v>1712</v>
      </c>
      <c r="AH482" s="27">
        <v>261</v>
      </c>
      <c r="AI482" s="28">
        <v>0.6236666666666667</v>
      </c>
    </row>
    <row r="483" spans="1:35" s="29" customFormat="1" ht="16.5" customHeight="1">
      <c r="A483" s="19">
        <f t="shared" si="23"/>
        <v>480</v>
      </c>
      <c r="B483" s="20" t="s">
        <v>1279</v>
      </c>
      <c r="C483" s="20" t="s">
        <v>30</v>
      </c>
      <c r="D483" s="20" t="s">
        <v>1319</v>
      </c>
      <c r="E483" s="21" t="s">
        <v>1767</v>
      </c>
      <c r="F483" s="20" t="s">
        <v>71</v>
      </c>
      <c r="G483" s="20" t="s">
        <v>1294</v>
      </c>
      <c r="H483" s="20"/>
      <c r="I483" s="23">
        <v>129</v>
      </c>
      <c r="J483" s="23">
        <v>100</v>
      </c>
      <c r="K483" s="23">
        <v>78.3</v>
      </c>
      <c r="L483" s="23">
        <v>20.2</v>
      </c>
      <c r="M483" s="23">
        <v>1.5</v>
      </c>
      <c r="N483" s="23">
        <v>129</v>
      </c>
      <c r="O483" s="23">
        <v>100</v>
      </c>
      <c r="P483" s="23">
        <v>34.1</v>
      </c>
      <c r="Q483" s="23">
        <v>55.8</v>
      </c>
      <c r="R483" s="23">
        <v>10.1</v>
      </c>
      <c r="S483" s="23">
        <v>129</v>
      </c>
      <c r="T483" s="23">
        <v>100</v>
      </c>
      <c r="U483" s="23">
        <v>50.4</v>
      </c>
      <c r="V483" s="23">
        <v>47.3</v>
      </c>
      <c r="W483" s="23">
        <v>2.2999999999999998</v>
      </c>
      <c r="X483" s="24">
        <v>129</v>
      </c>
      <c r="Y483" s="24">
        <v>100</v>
      </c>
      <c r="Z483" s="25">
        <f t="shared" si="21"/>
        <v>0.54266666666666663</v>
      </c>
      <c r="AA483" s="25">
        <f t="shared" si="21"/>
        <v>0.41099999999999998</v>
      </c>
      <c r="AB483" s="25">
        <f t="shared" si="21"/>
        <v>4.6333333333333324E-2</v>
      </c>
      <c r="AC483" s="26">
        <v>129</v>
      </c>
      <c r="AD483" s="26">
        <f t="shared" si="22"/>
        <v>70.003999999999991</v>
      </c>
      <c r="AE483" s="26">
        <f t="shared" si="22"/>
        <v>53.018999999999998</v>
      </c>
      <c r="AF483" s="26">
        <f t="shared" si="22"/>
        <v>5.9769999999999985</v>
      </c>
      <c r="AG483" s="27">
        <v>2422</v>
      </c>
      <c r="AH483" s="27">
        <v>403</v>
      </c>
      <c r="AI483" s="28">
        <v>0.54099999999999993</v>
      </c>
    </row>
    <row r="484" spans="1:35" s="29" customFormat="1" ht="16.5" customHeight="1">
      <c r="A484" s="19">
        <f t="shared" si="23"/>
        <v>481</v>
      </c>
      <c r="B484" s="20" t="s">
        <v>1279</v>
      </c>
      <c r="C484" s="20" t="s">
        <v>861</v>
      </c>
      <c r="D484" s="20" t="s">
        <v>876</v>
      </c>
      <c r="E484" s="21" t="s">
        <v>1768</v>
      </c>
      <c r="F484" s="20" t="s">
        <v>26</v>
      </c>
      <c r="G484" s="20" t="s">
        <v>27</v>
      </c>
      <c r="H484" s="20"/>
      <c r="I484" s="23">
        <v>520</v>
      </c>
      <c r="J484" s="23">
        <v>97.2</v>
      </c>
      <c r="K484" s="23">
        <v>67.5</v>
      </c>
      <c r="L484" s="23">
        <v>26.9</v>
      </c>
      <c r="M484" s="23">
        <v>5.6</v>
      </c>
      <c r="N484" s="23">
        <v>522</v>
      </c>
      <c r="O484" s="23">
        <v>97.6</v>
      </c>
      <c r="P484" s="23">
        <v>44.8</v>
      </c>
      <c r="Q484" s="23">
        <v>45</v>
      </c>
      <c r="R484" s="23">
        <v>10.199999999999999</v>
      </c>
      <c r="S484" s="23">
        <v>520</v>
      </c>
      <c r="T484" s="23">
        <v>97.2</v>
      </c>
      <c r="U484" s="23">
        <v>50</v>
      </c>
      <c r="V484" s="23">
        <v>45.8</v>
      </c>
      <c r="W484" s="23">
        <v>4.2</v>
      </c>
      <c r="X484" s="24">
        <v>520.66666666666663</v>
      </c>
      <c r="Y484" s="24">
        <v>97.333333333333329</v>
      </c>
      <c r="Z484" s="25">
        <f t="shared" si="21"/>
        <v>0.54088092189500636</v>
      </c>
      <c r="AA484" s="25">
        <f t="shared" si="21"/>
        <v>0.39240717029449418</v>
      </c>
      <c r="AB484" s="25">
        <f t="shared" si="21"/>
        <v>6.6711907810499363E-2</v>
      </c>
      <c r="AC484" s="26">
        <v>520.66666666666663</v>
      </c>
      <c r="AD484" s="26">
        <f t="shared" si="22"/>
        <v>281.61866666666663</v>
      </c>
      <c r="AE484" s="26">
        <f t="shared" si="22"/>
        <v>204.31333333333328</v>
      </c>
      <c r="AF484" s="26">
        <f t="shared" si="22"/>
        <v>34.734666666666669</v>
      </c>
      <c r="AG484" s="27">
        <v>2815</v>
      </c>
      <c r="AH484" s="27">
        <v>504</v>
      </c>
      <c r="AI484" s="28">
        <v>0.45825557011795542</v>
      </c>
    </row>
    <row r="485" spans="1:35" s="29" customFormat="1" ht="16.5" customHeight="1">
      <c r="A485" s="19">
        <f t="shared" si="23"/>
        <v>482</v>
      </c>
      <c r="B485" s="20" t="s">
        <v>1279</v>
      </c>
      <c r="C485" s="20" t="s">
        <v>861</v>
      </c>
      <c r="D485" s="20" t="s">
        <v>884</v>
      </c>
      <c r="E485" s="21" t="s">
        <v>1769</v>
      </c>
      <c r="F485" s="20" t="s">
        <v>26</v>
      </c>
      <c r="G485" s="20" t="s">
        <v>27</v>
      </c>
      <c r="H485" s="20"/>
      <c r="I485" s="23">
        <v>176</v>
      </c>
      <c r="J485" s="23">
        <v>96.2</v>
      </c>
      <c r="K485" s="23">
        <v>72.2</v>
      </c>
      <c r="L485" s="23">
        <v>26.7</v>
      </c>
      <c r="M485" s="23">
        <v>1.1000000000000001</v>
      </c>
      <c r="N485" s="23">
        <v>176</v>
      </c>
      <c r="O485" s="23">
        <v>96.2</v>
      </c>
      <c r="P485" s="23">
        <v>42.6</v>
      </c>
      <c r="Q485" s="23">
        <v>49.4</v>
      </c>
      <c r="R485" s="23">
        <v>8</v>
      </c>
      <c r="S485" s="23">
        <v>176</v>
      </c>
      <c r="T485" s="23">
        <v>96.2</v>
      </c>
      <c r="U485" s="23">
        <v>46.6</v>
      </c>
      <c r="V485" s="23">
        <v>52.8</v>
      </c>
      <c r="W485" s="23">
        <v>0.6</v>
      </c>
      <c r="X485" s="24">
        <v>176</v>
      </c>
      <c r="Y485" s="24">
        <v>96.2</v>
      </c>
      <c r="Z485" s="25">
        <f t="shared" si="21"/>
        <v>0.53800000000000003</v>
      </c>
      <c r="AA485" s="25">
        <f t="shared" si="21"/>
        <v>0.4296666666666667</v>
      </c>
      <c r="AB485" s="25">
        <f t="shared" si="21"/>
        <v>3.2333333333333339E-2</v>
      </c>
      <c r="AC485" s="26">
        <v>176</v>
      </c>
      <c r="AD485" s="26">
        <f t="shared" si="22"/>
        <v>94.688000000000002</v>
      </c>
      <c r="AE485" s="26">
        <f t="shared" si="22"/>
        <v>75.62133333333334</v>
      </c>
      <c r="AF485" s="26">
        <f t="shared" si="22"/>
        <v>5.6906666666666679</v>
      </c>
      <c r="AG485" s="27">
        <v>2513</v>
      </c>
      <c r="AH485" s="27">
        <v>424</v>
      </c>
      <c r="AI485" s="28">
        <v>0.52414055636896051</v>
      </c>
    </row>
    <row r="486" spans="1:35" s="29" customFormat="1" ht="16.5" customHeight="1">
      <c r="A486" s="19">
        <f t="shared" si="23"/>
        <v>483</v>
      </c>
      <c r="B486" s="20" t="s">
        <v>1279</v>
      </c>
      <c r="C486" s="20" t="s">
        <v>861</v>
      </c>
      <c r="D486" s="20" t="s">
        <v>872</v>
      </c>
      <c r="E486" s="21" t="s">
        <v>1770</v>
      </c>
      <c r="F486" s="20" t="s">
        <v>26</v>
      </c>
      <c r="G486" s="20" t="s">
        <v>27</v>
      </c>
      <c r="H486" s="20"/>
      <c r="I486" s="23">
        <v>36</v>
      </c>
      <c r="J486" s="23">
        <v>100</v>
      </c>
      <c r="K486" s="23">
        <v>77.8</v>
      </c>
      <c r="L486" s="23">
        <v>22.2</v>
      </c>
      <c r="M486" s="23">
        <v>0</v>
      </c>
      <c r="N486" s="23">
        <v>36</v>
      </c>
      <c r="O486" s="23">
        <v>100</v>
      </c>
      <c r="P486" s="23">
        <v>33.299999999999997</v>
      </c>
      <c r="Q486" s="23">
        <v>58.4</v>
      </c>
      <c r="R486" s="23">
        <v>8.3000000000000007</v>
      </c>
      <c r="S486" s="23">
        <v>36</v>
      </c>
      <c r="T486" s="23">
        <v>100</v>
      </c>
      <c r="U486" s="23">
        <v>50</v>
      </c>
      <c r="V486" s="23">
        <v>47.2</v>
      </c>
      <c r="W486" s="23">
        <v>2.8</v>
      </c>
      <c r="X486" s="24">
        <v>36</v>
      </c>
      <c r="Y486" s="24">
        <v>100</v>
      </c>
      <c r="Z486" s="25">
        <f t="shared" si="21"/>
        <v>0.53699999999999992</v>
      </c>
      <c r="AA486" s="25">
        <f t="shared" si="21"/>
        <v>0.42599999999999993</v>
      </c>
      <c r="AB486" s="25">
        <f t="shared" si="21"/>
        <v>3.6999999999999998E-2</v>
      </c>
      <c r="AC486" s="26">
        <v>36</v>
      </c>
      <c r="AD486" s="26">
        <f t="shared" si="22"/>
        <v>19.331999999999997</v>
      </c>
      <c r="AE486" s="26">
        <f t="shared" si="22"/>
        <v>15.335999999999999</v>
      </c>
      <c r="AF486" s="26">
        <f t="shared" si="22"/>
        <v>1.3319999999999999</v>
      </c>
      <c r="AG486" s="27"/>
      <c r="AH486" s="27"/>
      <c r="AI486" s="28"/>
    </row>
    <row r="487" spans="1:35" s="29" customFormat="1" ht="16.5" customHeight="1">
      <c r="A487" s="19">
        <f t="shared" si="23"/>
        <v>484</v>
      </c>
      <c r="B487" s="20" t="s">
        <v>1279</v>
      </c>
      <c r="C487" s="20" t="s">
        <v>861</v>
      </c>
      <c r="D487" s="20" t="s">
        <v>872</v>
      </c>
      <c r="E487" s="21" t="s">
        <v>1771</v>
      </c>
      <c r="F487" s="20" t="s">
        <v>71</v>
      </c>
      <c r="G487" s="20" t="s">
        <v>27</v>
      </c>
      <c r="H487" s="20"/>
      <c r="I487" s="23">
        <v>95</v>
      </c>
      <c r="J487" s="23">
        <v>99</v>
      </c>
      <c r="K487" s="23">
        <v>76.8</v>
      </c>
      <c r="L487" s="23">
        <v>22.1</v>
      </c>
      <c r="M487" s="23">
        <v>1.1000000000000001</v>
      </c>
      <c r="N487" s="23">
        <v>95</v>
      </c>
      <c r="O487" s="23">
        <v>99</v>
      </c>
      <c r="P487" s="23">
        <v>35.799999999999997</v>
      </c>
      <c r="Q487" s="23">
        <v>54.7</v>
      </c>
      <c r="R487" s="23">
        <v>9.5</v>
      </c>
      <c r="S487" s="23">
        <v>95</v>
      </c>
      <c r="T487" s="23">
        <v>99</v>
      </c>
      <c r="U487" s="23">
        <v>48.4</v>
      </c>
      <c r="V487" s="23">
        <v>49.5</v>
      </c>
      <c r="W487" s="23">
        <v>2.1</v>
      </c>
      <c r="X487" s="24">
        <v>95</v>
      </c>
      <c r="Y487" s="24">
        <v>99</v>
      </c>
      <c r="Z487" s="25">
        <f t="shared" si="21"/>
        <v>0.53666666666666663</v>
      </c>
      <c r="AA487" s="25">
        <f t="shared" si="21"/>
        <v>0.42100000000000004</v>
      </c>
      <c r="AB487" s="25">
        <f t="shared" si="21"/>
        <v>4.2333333333333341E-2</v>
      </c>
      <c r="AC487" s="26">
        <v>95</v>
      </c>
      <c r="AD487" s="26">
        <f t="shared" si="22"/>
        <v>50.983333333333327</v>
      </c>
      <c r="AE487" s="26">
        <f t="shared" si="22"/>
        <v>39.995000000000005</v>
      </c>
      <c r="AF487" s="26">
        <f t="shared" si="22"/>
        <v>4.0216666666666674</v>
      </c>
      <c r="AG487" s="27">
        <v>2626</v>
      </c>
      <c r="AH487" s="27">
        <v>456</v>
      </c>
      <c r="AI487" s="28">
        <v>0.50166666666666659</v>
      </c>
    </row>
    <row r="488" spans="1:35" s="29" customFormat="1" ht="16.5" customHeight="1">
      <c r="A488" s="19">
        <f t="shared" si="23"/>
        <v>485</v>
      </c>
      <c r="B488" s="20" t="s">
        <v>1279</v>
      </c>
      <c r="C488" s="20" t="s">
        <v>861</v>
      </c>
      <c r="D488" s="20" t="s">
        <v>874</v>
      </c>
      <c r="E488" s="21" t="s">
        <v>1772</v>
      </c>
      <c r="F488" s="20" t="s">
        <v>71</v>
      </c>
      <c r="G488" s="20" t="s">
        <v>1417</v>
      </c>
      <c r="H488" s="20"/>
      <c r="I488" s="23">
        <v>310</v>
      </c>
      <c r="J488" s="23">
        <v>100</v>
      </c>
      <c r="K488" s="23">
        <v>61.6</v>
      </c>
      <c r="L488" s="23">
        <v>34.799999999999997</v>
      </c>
      <c r="M488" s="23">
        <v>3.6</v>
      </c>
      <c r="N488" s="23">
        <v>310</v>
      </c>
      <c r="O488" s="23">
        <v>100</v>
      </c>
      <c r="P488" s="23">
        <v>49</v>
      </c>
      <c r="Q488" s="23">
        <v>43.6</v>
      </c>
      <c r="R488" s="23">
        <v>7.4</v>
      </c>
      <c r="S488" s="23">
        <v>310</v>
      </c>
      <c r="T488" s="23">
        <v>100</v>
      </c>
      <c r="U488" s="23">
        <v>50.3</v>
      </c>
      <c r="V488" s="23">
        <v>46.8</v>
      </c>
      <c r="W488" s="23">
        <v>2.9</v>
      </c>
      <c r="X488" s="24">
        <v>310</v>
      </c>
      <c r="Y488" s="24">
        <v>100</v>
      </c>
      <c r="Z488" s="25">
        <f t="shared" si="21"/>
        <v>0.53633333333333333</v>
      </c>
      <c r="AA488" s="25">
        <f t="shared" si="21"/>
        <v>0.41733333333333333</v>
      </c>
      <c r="AB488" s="25">
        <f t="shared" si="21"/>
        <v>4.6333333333333337E-2</v>
      </c>
      <c r="AC488" s="26">
        <v>310</v>
      </c>
      <c r="AD488" s="26">
        <f t="shared" si="22"/>
        <v>166.26333333333332</v>
      </c>
      <c r="AE488" s="26">
        <f t="shared" si="22"/>
        <v>129.37333333333333</v>
      </c>
      <c r="AF488" s="26">
        <f t="shared" si="22"/>
        <v>14.363333333333335</v>
      </c>
      <c r="AG488" s="27">
        <v>2402</v>
      </c>
      <c r="AH488" s="27">
        <v>395</v>
      </c>
      <c r="AI488" s="28">
        <v>0.54400000000000004</v>
      </c>
    </row>
    <row r="489" spans="1:35" s="29" customFormat="1" ht="16.5" customHeight="1">
      <c r="A489" s="19">
        <f t="shared" si="23"/>
        <v>486</v>
      </c>
      <c r="B489" s="20" t="s">
        <v>1279</v>
      </c>
      <c r="C489" s="20" t="s">
        <v>30</v>
      </c>
      <c r="D489" s="20" t="s">
        <v>1319</v>
      </c>
      <c r="E489" s="21" t="s">
        <v>1773</v>
      </c>
      <c r="F489" s="20" t="s">
        <v>71</v>
      </c>
      <c r="G489" s="20" t="s">
        <v>27</v>
      </c>
      <c r="H489" s="20"/>
      <c r="I489" s="23">
        <v>183</v>
      </c>
      <c r="J489" s="23">
        <v>100</v>
      </c>
      <c r="K489" s="23">
        <v>68.900000000000006</v>
      </c>
      <c r="L489" s="23">
        <v>31.1</v>
      </c>
      <c r="M489" s="23">
        <v>0</v>
      </c>
      <c r="N489" s="23">
        <v>183</v>
      </c>
      <c r="O489" s="23">
        <v>100</v>
      </c>
      <c r="P489" s="23">
        <v>38.799999999999997</v>
      </c>
      <c r="Q489" s="23">
        <v>56.3</v>
      </c>
      <c r="R489" s="23">
        <v>4.9000000000000004</v>
      </c>
      <c r="S489" s="23">
        <v>183</v>
      </c>
      <c r="T489" s="23">
        <v>100</v>
      </c>
      <c r="U489" s="23">
        <v>52.5</v>
      </c>
      <c r="V489" s="23">
        <v>46.4</v>
      </c>
      <c r="W489" s="23">
        <v>1.1000000000000001</v>
      </c>
      <c r="X489" s="24">
        <v>183</v>
      </c>
      <c r="Y489" s="24">
        <v>100</v>
      </c>
      <c r="Z489" s="25">
        <f t="shared" si="21"/>
        <v>0.53400000000000003</v>
      </c>
      <c r="AA489" s="25">
        <f t="shared" si="21"/>
        <v>0.44599999999999995</v>
      </c>
      <c r="AB489" s="25">
        <f t="shared" si="21"/>
        <v>0.02</v>
      </c>
      <c r="AC489" s="26">
        <v>183</v>
      </c>
      <c r="AD489" s="26">
        <f t="shared" si="22"/>
        <v>97.722000000000008</v>
      </c>
      <c r="AE489" s="26">
        <f t="shared" si="22"/>
        <v>81.617999999999995</v>
      </c>
      <c r="AF489" s="26">
        <f t="shared" si="22"/>
        <v>3.66</v>
      </c>
      <c r="AG489" s="27">
        <v>2817</v>
      </c>
      <c r="AH489" s="27">
        <v>506</v>
      </c>
      <c r="AI489" s="28">
        <v>0.45766666666666672</v>
      </c>
    </row>
    <row r="490" spans="1:35" s="29" customFormat="1" ht="16.5" customHeight="1">
      <c r="A490" s="19">
        <f t="shared" si="23"/>
        <v>487</v>
      </c>
      <c r="B490" s="20" t="s">
        <v>1279</v>
      </c>
      <c r="C490" s="20" t="s">
        <v>861</v>
      </c>
      <c r="D490" s="20" t="s">
        <v>870</v>
      </c>
      <c r="E490" s="21" t="s">
        <v>1774</v>
      </c>
      <c r="F490" s="20" t="s">
        <v>26</v>
      </c>
      <c r="G490" s="20" t="s">
        <v>27</v>
      </c>
      <c r="H490" s="20"/>
      <c r="I490" s="23">
        <v>271</v>
      </c>
      <c r="J490" s="23">
        <v>97.8</v>
      </c>
      <c r="K490" s="23">
        <v>75.3</v>
      </c>
      <c r="L490" s="23">
        <v>22.1</v>
      </c>
      <c r="M490" s="23">
        <v>2.6</v>
      </c>
      <c r="N490" s="23">
        <v>272</v>
      </c>
      <c r="O490" s="23">
        <v>98.2</v>
      </c>
      <c r="P490" s="23">
        <v>34.9</v>
      </c>
      <c r="Q490" s="23">
        <v>58.5</v>
      </c>
      <c r="R490" s="23">
        <v>6.6</v>
      </c>
      <c r="S490" s="23">
        <v>272</v>
      </c>
      <c r="T490" s="23">
        <v>98.2</v>
      </c>
      <c r="U490" s="23">
        <v>50</v>
      </c>
      <c r="V490" s="23">
        <v>47.1</v>
      </c>
      <c r="W490" s="23">
        <v>2.9</v>
      </c>
      <c r="X490" s="24">
        <v>271.66666666666669</v>
      </c>
      <c r="Y490" s="24">
        <v>98.066666666666663</v>
      </c>
      <c r="Z490" s="25">
        <f t="shared" si="21"/>
        <v>0.53373128834355832</v>
      </c>
      <c r="AA490" s="25">
        <f t="shared" si="21"/>
        <v>0.42591779141104302</v>
      </c>
      <c r="AB490" s="25">
        <f t="shared" si="21"/>
        <v>4.0350920245398769E-2</v>
      </c>
      <c r="AC490" s="26">
        <v>271.66666666666669</v>
      </c>
      <c r="AD490" s="26">
        <f t="shared" si="22"/>
        <v>144.99700000000001</v>
      </c>
      <c r="AE490" s="26">
        <f t="shared" si="22"/>
        <v>115.7076666666667</v>
      </c>
      <c r="AF490" s="26">
        <f t="shared" si="22"/>
        <v>10.962</v>
      </c>
      <c r="AG490" s="27">
        <v>2708</v>
      </c>
      <c r="AH490" s="27">
        <v>479</v>
      </c>
      <c r="AI490" s="28">
        <v>0.48666666666666664</v>
      </c>
    </row>
    <row r="491" spans="1:35" s="29" customFormat="1" ht="16.5" customHeight="1">
      <c r="A491" s="19">
        <f t="shared" si="23"/>
        <v>488</v>
      </c>
      <c r="B491" s="20" t="s">
        <v>1279</v>
      </c>
      <c r="C491" s="20" t="s">
        <v>30</v>
      </c>
      <c r="D491" s="20" t="s">
        <v>1340</v>
      </c>
      <c r="E491" s="21" t="s">
        <v>1775</v>
      </c>
      <c r="F491" s="20" t="s">
        <v>26</v>
      </c>
      <c r="G491" s="20" t="s">
        <v>27</v>
      </c>
      <c r="H491" s="20"/>
      <c r="I491" s="23">
        <v>20</v>
      </c>
      <c r="J491" s="23">
        <v>100</v>
      </c>
      <c r="K491" s="23">
        <v>75</v>
      </c>
      <c r="L491" s="23">
        <v>25</v>
      </c>
      <c r="M491" s="23">
        <v>0</v>
      </c>
      <c r="N491" s="23">
        <v>20</v>
      </c>
      <c r="O491" s="23">
        <v>100</v>
      </c>
      <c r="P491" s="23">
        <v>40</v>
      </c>
      <c r="Q491" s="23">
        <v>60</v>
      </c>
      <c r="R491" s="23">
        <v>0</v>
      </c>
      <c r="S491" s="23">
        <v>20</v>
      </c>
      <c r="T491" s="23">
        <v>100</v>
      </c>
      <c r="U491" s="23">
        <v>45</v>
      </c>
      <c r="V491" s="23">
        <v>55</v>
      </c>
      <c r="W491" s="23">
        <v>0</v>
      </c>
      <c r="X491" s="24">
        <v>20</v>
      </c>
      <c r="Y491" s="24">
        <v>100</v>
      </c>
      <c r="Z491" s="25">
        <f t="shared" si="21"/>
        <v>0.53333333333333333</v>
      </c>
      <c r="AA491" s="25">
        <f t="shared" si="21"/>
        <v>0.46666666666666667</v>
      </c>
      <c r="AB491" s="25">
        <f t="shared" si="21"/>
        <v>0</v>
      </c>
      <c r="AC491" s="26">
        <v>20</v>
      </c>
      <c r="AD491" s="26">
        <f t="shared" si="22"/>
        <v>10.666666666666666</v>
      </c>
      <c r="AE491" s="26">
        <f t="shared" si="22"/>
        <v>9.3333333333333339</v>
      </c>
      <c r="AF491" s="26">
        <f t="shared" si="22"/>
        <v>0</v>
      </c>
      <c r="AG491" s="27">
        <v>2812</v>
      </c>
      <c r="AH491" s="27">
        <v>501</v>
      </c>
      <c r="AI491" s="28">
        <v>0.45833333333333331</v>
      </c>
    </row>
    <row r="492" spans="1:35" s="29" customFormat="1" ht="16.5" customHeight="1">
      <c r="A492" s="19">
        <f t="shared" si="23"/>
        <v>488</v>
      </c>
      <c r="B492" s="20" t="s">
        <v>1279</v>
      </c>
      <c r="C492" s="20" t="s">
        <v>861</v>
      </c>
      <c r="D492" s="20" t="s">
        <v>908</v>
      </c>
      <c r="E492" s="21" t="s">
        <v>1776</v>
      </c>
      <c r="F492" s="20" t="s">
        <v>26</v>
      </c>
      <c r="G492" s="20" t="s">
        <v>27</v>
      </c>
      <c r="H492" s="20"/>
      <c r="I492" s="23">
        <v>50</v>
      </c>
      <c r="J492" s="23">
        <v>100</v>
      </c>
      <c r="K492" s="23">
        <v>66</v>
      </c>
      <c r="L492" s="23">
        <v>32</v>
      </c>
      <c r="M492" s="23">
        <v>2</v>
      </c>
      <c r="N492" s="23">
        <v>50</v>
      </c>
      <c r="O492" s="23">
        <v>100</v>
      </c>
      <c r="P492" s="23">
        <v>38</v>
      </c>
      <c r="Q492" s="23">
        <v>48</v>
      </c>
      <c r="R492" s="23">
        <v>14</v>
      </c>
      <c r="S492" s="23">
        <v>50</v>
      </c>
      <c r="T492" s="23">
        <v>100</v>
      </c>
      <c r="U492" s="23">
        <v>56</v>
      </c>
      <c r="V492" s="23">
        <v>38</v>
      </c>
      <c r="W492" s="23">
        <v>6</v>
      </c>
      <c r="X492" s="24">
        <v>50</v>
      </c>
      <c r="Y492" s="24">
        <v>100</v>
      </c>
      <c r="Z492" s="25">
        <f t="shared" si="21"/>
        <v>0.53333333333333333</v>
      </c>
      <c r="AA492" s="25">
        <f t="shared" si="21"/>
        <v>0.39333333333333331</v>
      </c>
      <c r="AB492" s="25">
        <f t="shared" si="21"/>
        <v>7.3333333333333334E-2</v>
      </c>
      <c r="AC492" s="26">
        <v>50</v>
      </c>
      <c r="AD492" s="26">
        <f t="shared" si="22"/>
        <v>26.666666666666668</v>
      </c>
      <c r="AE492" s="26">
        <f t="shared" si="22"/>
        <v>19.666666666666664</v>
      </c>
      <c r="AF492" s="26">
        <f t="shared" si="22"/>
        <v>3.6666666666666665</v>
      </c>
      <c r="AG492" s="27">
        <v>1673</v>
      </c>
      <c r="AH492" s="27">
        <v>254</v>
      </c>
      <c r="AI492" s="28">
        <v>0.628</v>
      </c>
    </row>
    <row r="493" spans="1:35" s="29" customFormat="1" ht="16.5" customHeight="1">
      <c r="A493" s="19">
        <f t="shared" si="23"/>
        <v>490</v>
      </c>
      <c r="B493" s="20" t="s">
        <v>1279</v>
      </c>
      <c r="C493" s="20" t="s">
        <v>30</v>
      </c>
      <c r="D493" s="20" t="s">
        <v>1319</v>
      </c>
      <c r="E493" s="21" t="s">
        <v>1777</v>
      </c>
      <c r="F493" s="20" t="s">
        <v>26</v>
      </c>
      <c r="G493" s="20" t="s">
        <v>27</v>
      </c>
      <c r="H493" s="20"/>
      <c r="I493" s="23">
        <v>138</v>
      </c>
      <c r="J493" s="23">
        <v>98.6</v>
      </c>
      <c r="K493" s="23">
        <v>64.5</v>
      </c>
      <c r="L493" s="23">
        <v>31.9</v>
      </c>
      <c r="M493" s="23">
        <v>3.6</v>
      </c>
      <c r="N493" s="23">
        <v>138</v>
      </c>
      <c r="O493" s="23">
        <v>98.6</v>
      </c>
      <c r="P493" s="23">
        <v>44.2</v>
      </c>
      <c r="Q493" s="23">
        <v>47.1</v>
      </c>
      <c r="R493" s="23">
        <v>8.6999999999999993</v>
      </c>
      <c r="S493" s="23">
        <v>138</v>
      </c>
      <c r="T493" s="23">
        <v>98.6</v>
      </c>
      <c r="U493" s="23">
        <v>50</v>
      </c>
      <c r="V493" s="23">
        <v>47.1</v>
      </c>
      <c r="W493" s="23">
        <v>2.9</v>
      </c>
      <c r="X493" s="24">
        <v>138</v>
      </c>
      <c r="Y493" s="24">
        <v>98.59999999999998</v>
      </c>
      <c r="Z493" s="25">
        <f t="shared" si="21"/>
        <v>0.52900000000000003</v>
      </c>
      <c r="AA493" s="25">
        <f t="shared" si="21"/>
        <v>0.42033333333333339</v>
      </c>
      <c r="AB493" s="25">
        <f t="shared" si="21"/>
        <v>5.0666666666666658E-2</v>
      </c>
      <c r="AC493" s="26">
        <v>138</v>
      </c>
      <c r="AD493" s="26">
        <f t="shared" si="22"/>
        <v>73.00200000000001</v>
      </c>
      <c r="AE493" s="26">
        <f t="shared" si="22"/>
        <v>58.006000000000007</v>
      </c>
      <c r="AF493" s="26">
        <f t="shared" si="22"/>
        <v>6.9919999999999991</v>
      </c>
      <c r="AG493" s="27">
        <v>2998</v>
      </c>
      <c r="AH493" s="27">
        <v>550</v>
      </c>
      <c r="AI493" s="28">
        <v>0.37027920792079205</v>
      </c>
    </row>
    <row r="494" spans="1:35" s="29" customFormat="1" ht="16.5" customHeight="1">
      <c r="A494" s="19">
        <f t="shared" si="23"/>
        <v>490</v>
      </c>
      <c r="B494" s="20" t="s">
        <v>1279</v>
      </c>
      <c r="C494" s="20" t="s">
        <v>861</v>
      </c>
      <c r="D494" s="20" t="s">
        <v>937</v>
      </c>
      <c r="E494" s="21" t="s">
        <v>1778</v>
      </c>
      <c r="F494" s="20" t="s">
        <v>71</v>
      </c>
      <c r="G494" s="20" t="s">
        <v>27</v>
      </c>
      <c r="H494" s="20"/>
      <c r="I494" s="23">
        <v>150</v>
      </c>
      <c r="J494" s="23">
        <v>100</v>
      </c>
      <c r="K494" s="23">
        <v>67.3</v>
      </c>
      <c r="L494" s="23">
        <v>30</v>
      </c>
      <c r="M494" s="23">
        <v>2.7</v>
      </c>
      <c r="N494" s="23">
        <v>150</v>
      </c>
      <c r="O494" s="23">
        <v>100</v>
      </c>
      <c r="P494" s="23">
        <v>42.7</v>
      </c>
      <c r="Q494" s="23">
        <v>48</v>
      </c>
      <c r="R494" s="23">
        <v>9.3000000000000007</v>
      </c>
      <c r="S494" s="23">
        <v>150</v>
      </c>
      <c r="T494" s="23">
        <v>100</v>
      </c>
      <c r="U494" s="23">
        <v>48.7</v>
      </c>
      <c r="V494" s="23">
        <v>48</v>
      </c>
      <c r="W494" s="23">
        <v>3.3</v>
      </c>
      <c r="X494" s="24">
        <v>150</v>
      </c>
      <c r="Y494" s="24">
        <v>100</v>
      </c>
      <c r="Z494" s="25">
        <f t="shared" si="21"/>
        <v>0.52900000000000003</v>
      </c>
      <c r="AA494" s="25">
        <f t="shared" si="21"/>
        <v>0.42</v>
      </c>
      <c r="AB494" s="25">
        <f t="shared" si="21"/>
        <v>5.0999999999999997E-2</v>
      </c>
      <c r="AC494" s="26">
        <v>150</v>
      </c>
      <c r="AD494" s="26">
        <f t="shared" si="22"/>
        <v>79.350000000000009</v>
      </c>
      <c r="AE494" s="26">
        <f t="shared" si="22"/>
        <v>63</v>
      </c>
      <c r="AF494" s="26">
        <f t="shared" si="22"/>
        <v>7.6499999999999995</v>
      </c>
      <c r="AG494" s="27">
        <v>2235</v>
      </c>
      <c r="AH494" s="27">
        <v>360</v>
      </c>
      <c r="AI494" s="28">
        <v>0.56300000000000006</v>
      </c>
    </row>
    <row r="495" spans="1:35" s="29" customFormat="1" ht="16.5" customHeight="1">
      <c r="A495" s="19">
        <f t="shared" si="23"/>
        <v>490</v>
      </c>
      <c r="B495" s="20" t="s">
        <v>1279</v>
      </c>
      <c r="C495" s="20" t="s">
        <v>861</v>
      </c>
      <c r="D495" s="20" t="s">
        <v>874</v>
      </c>
      <c r="E495" s="21" t="s">
        <v>1779</v>
      </c>
      <c r="F495" s="20" t="s">
        <v>26</v>
      </c>
      <c r="G495" s="20" t="s">
        <v>27</v>
      </c>
      <c r="H495" s="20"/>
      <c r="I495" s="23">
        <v>346</v>
      </c>
      <c r="J495" s="23">
        <v>98.9</v>
      </c>
      <c r="K495" s="23">
        <v>61.8</v>
      </c>
      <c r="L495" s="23">
        <v>35</v>
      </c>
      <c r="M495" s="23">
        <v>3.2</v>
      </c>
      <c r="N495" s="23">
        <v>346</v>
      </c>
      <c r="O495" s="23">
        <v>98.9</v>
      </c>
      <c r="P495" s="23">
        <v>43.4</v>
      </c>
      <c r="Q495" s="23">
        <v>48.5</v>
      </c>
      <c r="R495" s="23">
        <v>8.1</v>
      </c>
      <c r="S495" s="23">
        <v>346</v>
      </c>
      <c r="T495" s="23">
        <v>98.9</v>
      </c>
      <c r="U495" s="23">
        <v>53.5</v>
      </c>
      <c r="V495" s="23">
        <v>43.3</v>
      </c>
      <c r="W495" s="23">
        <v>3.2</v>
      </c>
      <c r="X495" s="24">
        <v>346</v>
      </c>
      <c r="Y495" s="24">
        <v>98.90000000000002</v>
      </c>
      <c r="Z495" s="25">
        <f t="shared" si="21"/>
        <v>0.52900000000000003</v>
      </c>
      <c r="AA495" s="25">
        <f t="shared" si="21"/>
        <v>0.42266666666666663</v>
      </c>
      <c r="AB495" s="25">
        <f t="shared" si="21"/>
        <v>4.8333333333333332E-2</v>
      </c>
      <c r="AC495" s="26">
        <v>346</v>
      </c>
      <c r="AD495" s="26">
        <f t="shared" si="22"/>
        <v>183.03400000000002</v>
      </c>
      <c r="AE495" s="26">
        <f t="shared" si="22"/>
        <v>146.24266666666665</v>
      </c>
      <c r="AF495" s="26">
        <f t="shared" si="22"/>
        <v>16.723333333333333</v>
      </c>
      <c r="AG495" s="27">
        <v>2527</v>
      </c>
      <c r="AH495" s="27">
        <v>429</v>
      </c>
      <c r="AI495" s="28">
        <v>0.52202008456659621</v>
      </c>
    </row>
    <row r="496" spans="1:35" s="29" customFormat="1" ht="16.5" customHeight="1">
      <c r="A496" s="19">
        <f t="shared" si="23"/>
        <v>493</v>
      </c>
      <c r="B496" s="20" t="s">
        <v>1279</v>
      </c>
      <c r="C496" s="20" t="s">
        <v>861</v>
      </c>
      <c r="D496" s="20" t="s">
        <v>1414</v>
      </c>
      <c r="E496" s="21" t="s">
        <v>1780</v>
      </c>
      <c r="F496" s="20" t="s">
        <v>71</v>
      </c>
      <c r="G496" s="20" t="s">
        <v>1417</v>
      </c>
      <c r="H496" s="20"/>
      <c r="I496" s="23">
        <v>325</v>
      </c>
      <c r="J496" s="23">
        <v>99.4</v>
      </c>
      <c r="K496" s="23">
        <v>60.9</v>
      </c>
      <c r="L496" s="23">
        <v>32</v>
      </c>
      <c r="M496" s="23">
        <v>7.1</v>
      </c>
      <c r="N496" s="23">
        <v>325</v>
      </c>
      <c r="O496" s="23">
        <v>99.4</v>
      </c>
      <c r="P496" s="23">
        <v>48</v>
      </c>
      <c r="Q496" s="23">
        <v>41.5</v>
      </c>
      <c r="R496" s="23">
        <v>10.5</v>
      </c>
      <c r="S496" s="23">
        <v>325</v>
      </c>
      <c r="T496" s="23">
        <v>99.4</v>
      </c>
      <c r="U496" s="23">
        <v>49.5</v>
      </c>
      <c r="V496" s="23">
        <v>46.8</v>
      </c>
      <c r="W496" s="23">
        <v>3.7</v>
      </c>
      <c r="X496" s="24">
        <v>325</v>
      </c>
      <c r="Y496" s="24">
        <v>99.40000000000002</v>
      </c>
      <c r="Z496" s="25">
        <f t="shared" si="21"/>
        <v>0.52799999999999991</v>
      </c>
      <c r="AA496" s="25">
        <f t="shared" si="21"/>
        <v>0.40100000000000002</v>
      </c>
      <c r="AB496" s="25">
        <f t="shared" si="21"/>
        <v>7.1000000000000008E-2</v>
      </c>
      <c r="AC496" s="26">
        <v>325</v>
      </c>
      <c r="AD496" s="26">
        <f t="shared" si="22"/>
        <v>171.59999999999997</v>
      </c>
      <c r="AE496" s="26">
        <f t="shared" si="22"/>
        <v>130.32500000000002</v>
      </c>
      <c r="AF496" s="26">
        <f t="shared" si="22"/>
        <v>23.075000000000003</v>
      </c>
      <c r="AG496" s="27">
        <v>2517</v>
      </c>
      <c r="AH496" s="27">
        <v>425</v>
      </c>
      <c r="AI496" s="28">
        <v>0.52333333333333332</v>
      </c>
    </row>
    <row r="497" spans="1:35" s="29" customFormat="1" ht="16.5" customHeight="1">
      <c r="A497" s="19">
        <f t="shared" si="23"/>
        <v>494</v>
      </c>
      <c r="B497" s="20" t="s">
        <v>1279</v>
      </c>
      <c r="C497" s="20" t="s">
        <v>861</v>
      </c>
      <c r="D497" s="20" t="s">
        <v>926</v>
      </c>
      <c r="E497" s="21" t="s">
        <v>1781</v>
      </c>
      <c r="F497" s="20" t="s">
        <v>26</v>
      </c>
      <c r="G497" s="20" t="s">
        <v>27</v>
      </c>
      <c r="H497" s="20"/>
      <c r="I497" s="23">
        <v>149</v>
      </c>
      <c r="J497" s="23">
        <v>97.4</v>
      </c>
      <c r="K497" s="23">
        <v>71.099999999999994</v>
      </c>
      <c r="L497" s="23">
        <v>27.5</v>
      </c>
      <c r="M497" s="23">
        <v>1.4</v>
      </c>
      <c r="N497" s="23">
        <v>149</v>
      </c>
      <c r="O497" s="23">
        <v>97.4</v>
      </c>
      <c r="P497" s="23">
        <v>38.9</v>
      </c>
      <c r="Q497" s="23">
        <v>53</v>
      </c>
      <c r="R497" s="23">
        <v>8.1</v>
      </c>
      <c r="S497" s="23">
        <v>149</v>
      </c>
      <c r="T497" s="23">
        <v>97.4</v>
      </c>
      <c r="U497" s="23">
        <v>48.3</v>
      </c>
      <c r="V497" s="23">
        <v>49</v>
      </c>
      <c r="W497" s="23">
        <v>2.7</v>
      </c>
      <c r="X497" s="24">
        <v>149</v>
      </c>
      <c r="Y497" s="24">
        <v>97.40000000000002</v>
      </c>
      <c r="Z497" s="25">
        <f t="shared" si="21"/>
        <v>0.52766666666666662</v>
      </c>
      <c r="AA497" s="25">
        <f t="shared" si="21"/>
        <v>0.43166666666666664</v>
      </c>
      <c r="AB497" s="25">
        <f t="shared" si="21"/>
        <v>4.0666666666666663E-2</v>
      </c>
      <c r="AC497" s="26">
        <v>149</v>
      </c>
      <c r="AD497" s="26">
        <f t="shared" si="22"/>
        <v>78.62233333333333</v>
      </c>
      <c r="AE497" s="26">
        <f t="shared" si="22"/>
        <v>64.318333333333328</v>
      </c>
      <c r="AF497" s="26">
        <f t="shared" si="22"/>
        <v>6.059333333333333</v>
      </c>
      <c r="AG497" s="27">
        <v>2757</v>
      </c>
      <c r="AH497" s="27">
        <v>491</v>
      </c>
      <c r="AI497" s="28">
        <v>0.47266666666666668</v>
      </c>
    </row>
    <row r="498" spans="1:35" s="29" customFormat="1" ht="16.5" customHeight="1">
      <c r="A498" s="19">
        <f t="shared" si="23"/>
        <v>495</v>
      </c>
      <c r="B498" s="20" t="s">
        <v>1279</v>
      </c>
      <c r="C498" s="20" t="s">
        <v>861</v>
      </c>
      <c r="D498" s="20" t="s">
        <v>1414</v>
      </c>
      <c r="E498" s="21" t="s">
        <v>1782</v>
      </c>
      <c r="F498" s="20" t="s">
        <v>71</v>
      </c>
      <c r="G498" s="20" t="s">
        <v>27</v>
      </c>
      <c r="H498" s="20"/>
      <c r="I498" s="23">
        <v>205</v>
      </c>
      <c r="J498" s="23">
        <v>98.6</v>
      </c>
      <c r="K498" s="23">
        <v>70.2</v>
      </c>
      <c r="L498" s="23">
        <v>25.4</v>
      </c>
      <c r="M498" s="23">
        <v>4.4000000000000004</v>
      </c>
      <c r="N498" s="23">
        <v>205</v>
      </c>
      <c r="O498" s="23">
        <v>98.6</v>
      </c>
      <c r="P498" s="23">
        <v>39.5</v>
      </c>
      <c r="Q498" s="23">
        <v>47.8</v>
      </c>
      <c r="R498" s="23">
        <v>12.7</v>
      </c>
      <c r="S498" s="23">
        <v>205</v>
      </c>
      <c r="T498" s="23">
        <v>98.6</v>
      </c>
      <c r="U498" s="23">
        <v>47.8</v>
      </c>
      <c r="V498" s="23">
        <v>48.3</v>
      </c>
      <c r="W498" s="23">
        <v>3.9</v>
      </c>
      <c r="X498" s="24">
        <v>205</v>
      </c>
      <c r="Y498" s="24">
        <v>98.59999999999998</v>
      </c>
      <c r="Z498" s="25">
        <f t="shared" si="21"/>
        <v>0.52500000000000002</v>
      </c>
      <c r="AA498" s="25">
        <f t="shared" si="21"/>
        <v>0.40499999999999997</v>
      </c>
      <c r="AB498" s="25">
        <f t="shared" si="21"/>
        <v>6.9999999999999993E-2</v>
      </c>
      <c r="AC498" s="26">
        <v>205</v>
      </c>
      <c r="AD498" s="26">
        <f t="shared" si="22"/>
        <v>107.625</v>
      </c>
      <c r="AE498" s="26">
        <f t="shared" si="22"/>
        <v>83.024999999999991</v>
      </c>
      <c r="AF498" s="26">
        <f t="shared" si="22"/>
        <v>14.349999999999998</v>
      </c>
      <c r="AG498" s="27">
        <v>2449</v>
      </c>
      <c r="AH498" s="27">
        <v>411</v>
      </c>
      <c r="AI498" s="28">
        <v>0.53533333333333344</v>
      </c>
    </row>
    <row r="499" spans="1:35" s="29" customFormat="1" ht="16.5" customHeight="1">
      <c r="A499" s="19">
        <f t="shared" si="23"/>
        <v>496</v>
      </c>
      <c r="B499" s="20" t="s">
        <v>1279</v>
      </c>
      <c r="C499" s="20" t="s">
        <v>861</v>
      </c>
      <c r="D499" s="20" t="s">
        <v>872</v>
      </c>
      <c r="E499" s="21" t="s">
        <v>1783</v>
      </c>
      <c r="F499" s="20" t="s">
        <v>26</v>
      </c>
      <c r="G499" s="20" t="s">
        <v>1294</v>
      </c>
      <c r="H499" s="20"/>
      <c r="I499" s="23">
        <v>68</v>
      </c>
      <c r="J499" s="23">
        <v>95.8</v>
      </c>
      <c r="K499" s="23">
        <v>75</v>
      </c>
      <c r="L499" s="23">
        <v>25</v>
      </c>
      <c r="M499" s="23">
        <v>0</v>
      </c>
      <c r="N499" s="23">
        <v>68</v>
      </c>
      <c r="O499" s="23">
        <v>95.8</v>
      </c>
      <c r="P499" s="23">
        <v>32.4</v>
      </c>
      <c r="Q499" s="23">
        <v>55.9</v>
      </c>
      <c r="R499" s="23">
        <v>11.8</v>
      </c>
      <c r="S499" s="23">
        <v>68</v>
      </c>
      <c r="T499" s="23">
        <v>95.8</v>
      </c>
      <c r="U499" s="23">
        <v>50</v>
      </c>
      <c r="V499" s="23">
        <v>47.1</v>
      </c>
      <c r="W499" s="23">
        <v>2.9</v>
      </c>
      <c r="X499" s="24">
        <v>68</v>
      </c>
      <c r="Y499" s="24">
        <v>95.8</v>
      </c>
      <c r="Z499" s="25">
        <f t="shared" si="21"/>
        <v>0.52466666666666661</v>
      </c>
      <c r="AA499" s="25">
        <f t="shared" si="21"/>
        <v>0.42666666666666664</v>
      </c>
      <c r="AB499" s="25">
        <f t="shared" si="21"/>
        <v>4.9000000000000002E-2</v>
      </c>
      <c r="AC499" s="26">
        <v>68</v>
      </c>
      <c r="AD499" s="26">
        <f t="shared" si="22"/>
        <v>35.67733333333333</v>
      </c>
      <c r="AE499" s="26">
        <f t="shared" si="22"/>
        <v>29.013333333333332</v>
      </c>
      <c r="AF499" s="26">
        <f t="shared" si="22"/>
        <v>3.3320000000000003</v>
      </c>
      <c r="AG499" s="27">
        <v>2765</v>
      </c>
      <c r="AH499" s="27">
        <v>493</v>
      </c>
      <c r="AI499" s="28">
        <v>0.47100000000000003</v>
      </c>
    </row>
    <row r="500" spans="1:35" s="29" customFormat="1" ht="16.5" customHeight="1">
      <c r="A500" s="19">
        <f t="shared" si="23"/>
        <v>497</v>
      </c>
      <c r="B500" s="20" t="s">
        <v>1279</v>
      </c>
      <c r="C500" s="20" t="s">
        <v>861</v>
      </c>
      <c r="D500" s="20" t="s">
        <v>878</v>
      </c>
      <c r="E500" s="21" t="s">
        <v>1784</v>
      </c>
      <c r="F500" s="20" t="s">
        <v>26</v>
      </c>
      <c r="G500" s="20" t="s">
        <v>27</v>
      </c>
      <c r="H500" s="20"/>
      <c r="I500" s="23">
        <v>232</v>
      </c>
      <c r="J500" s="23">
        <v>93.2</v>
      </c>
      <c r="K500" s="23">
        <v>70.3</v>
      </c>
      <c r="L500" s="23">
        <v>27.6</v>
      </c>
      <c r="M500" s="23">
        <v>2.1</v>
      </c>
      <c r="N500" s="23">
        <v>234</v>
      </c>
      <c r="O500" s="23">
        <v>94</v>
      </c>
      <c r="P500" s="23">
        <v>40.200000000000003</v>
      </c>
      <c r="Q500" s="23">
        <v>52.1</v>
      </c>
      <c r="R500" s="23">
        <v>7.7</v>
      </c>
      <c r="S500" s="23">
        <v>234</v>
      </c>
      <c r="T500" s="23">
        <v>94</v>
      </c>
      <c r="U500" s="23">
        <v>47</v>
      </c>
      <c r="V500" s="23">
        <v>50.9</v>
      </c>
      <c r="W500" s="23">
        <v>2.1</v>
      </c>
      <c r="X500" s="24">
        <v>233.33333333333334</v>
      </c>
      <c r="Y500" s="24">
        <v>93.733333333333334</v>
      </c>
      <c r="Z500" s="25">
        <f t="shared" si="21"/>
        <v>0.52449142857142861</v>
      </c>
      <c r="AA500" s="25">
        <f t="shared" si="21"/>
        <v>0.43578857142857147</v>
      </c>
      <c r="AB500" s="25">
        <f t="shared" si="21"/>
        <v>3.9720000000000005E-2</v>
      </c>
      <c r="AC500" s="26">
        <v>233.33333333333334</v>
      </c>
      <c r="AD500" s="26">
        <f t="shared" si="22"/>
        <v>122.38133333333334</v>
      </c>
      <c r="AE500" s="26">
        <f t="shared" si="22"/>
        <v>101.68400000000001</v>
      </c>
      <c r="AF500" s="26">
        <f t="shared" si="22"/>
        <v>9.2680000000000025</v>
      </c>
      <c r="AG500" s="27">
        <v>2593</v>
      </c>
      <c r="AH500" s="27">
        <v>445</v>
      </c>
      <c r="AI500" s="28">
        <v>0.50766666666666671</v>
      </c>
    </row>
    <row r="501" spans="1:35" s="29" customFormat="1" ht="16.5" customHeight="1">
      <c r="A501" s="19">
        <f t="shared" si="23"/>
        <v>498</v>
      </c>
      <c r="B501" s="20" t="s">
        <v>1279</v>
      </c>
      <c r="C501" s="20" t="s">
        <v>861</v>
      </c>
      <c r="D501" s="20" t="s">
        <v>926</v>
      </c>
      <c r="E501" s="21" t="s">
        <v>1785</v>
      </c>
      <c r="F501" s="20" t="s">
        <v>26</v>
      </c>
      <c r="G501" s="20" t="s">
        <v>27</v>
      </c>
      <c r="H501" s="20"/>
      <c r="I501" s="23">
        <v>153</v>
      </c>
      <c r="J501" s="23">
        <v>96.2</v>
      </c>
      <c r="K501" s="23">
        <v>67.3</v>
      </c>
      <c r="L501" s="23">
        <v>31.4</v>
      </c>
      <c r="M501" s="23">
        <v>1.3</v>
      </c>
      <c r="N501" s="23">
        <v>153</v>
      </c>
      <c r="O501" s="23">
        <v>96.2</v>
      </c>
      <c r="P501" s="23">
        <v>42.5</v>
      </c>
      <c r="Q501" s="23">
        <v>49.7</v>
      </c>
      <c r="R501" s="23">
        <v>7.8</v>
      </c>
      <c r="S501" s="23">
        <v>153</v>
      </c>
      <c r="T501" s="23">
        <v>96.2</v>
      </c>
      <c r="U501" s="23">
        <v>47.1</v>
      </c>
      <c r="V501" s="23">
        <v>46.4</v>
      </c>
      <c r="W501" s="23">
        <v>6.5</v>
      </c>
      <c r="X501" s="24">
        <v>153</v>
      </c>
      <c r="Y501" s="24">
        <v>96.2</v>
      </c>
      <c r="Z501" s="25">
        <f t="shared" si="21"/>
        <v>0.52300000000000002</v>
      </c>
      <c r="AA501" s="25">
        <f t="shared" si="21"/>
        <v>0.42499999999999999</v>
      </c>
      <c r="AB501" s="25">
        <f t="shared" si="21"/>
        <v>5.2000000000000005E-2</v>
      </c>
      <c r="AC501" s="26">
        <v>153</v>
      </c>
      <c r="AD501" s="26">
        <f t="shared" si="22"/>
        <v>80.019000000000005</v>
      </c>
      <c r="AE501" s="26">
        <f t="shared" si="22"/>
        <v>65.024999999999991</v>
      </c>
      <c r="AF501" s="26">
        <f t="shared" si="22"/>
        <v>7.9560000000000004</v>
      </c>
      <c r="AG501" s="27">
        <v>2995</v>
      </c>
      <c r="AH501" s="27">
        <v>549</v>
      </c>
      <c r="AI501" s="28">
        <v>0.373</v>
      </c>
    </row>
    <row r="502" spans="1:35" s="29" customFormat="1" ht="16.5" customHeight="1">
      <c r="A502" s="19">
        <f t="shared" si="23"/>
        <v>499</v>
      </c>
      <c r="B502" s="20" t="s">
        <v>1279</v>
      </c>
      <c r="C502" s="20" t="s">
        <v>861</v>
      </c>
      <c r="D502" s="20" t="s">
        <v>926</v>
      </c>
      <c r="E502" s="21" t="s">
        <v>1786</v>
      </c>
      <c r="F502" s="20" t="s">
        <v>26</v>
      </c>
      <c r="G502" s="20" t="s">
        <v>27</v>
      </c>
      <c r="H502" s="20"/>
      <c r="I502" s="23">
        <v>225</v>
      </c>
      <c r="J502" s="23">
        <v>99.6</v>
      </c>
      <c r="K502" s="23">
        <v>65.8</v>
      </c>
      <c r="L502" s="23">
        <v>32</v>
      </c>
      <c r="M502" s="23">
        <v>2.2000000000000002</v>
      </c>
      <c r="N502" s="23">
        <v>224</v>
      </c>
      <c r="O502" s="23">
        <v>99.1</v>
      </c>
      <c r="P502" s="23">
        <v>45.1</v>
      </c>
      <c r="Q502" s="23">
        <v>49.1</v>
      </c>
      <c r="R502" s="23">
        <v>5.8</v>
      </c>
      <c r="S502" s="23">
        <v>225</v>
      </c>
      <c r="T502" s="23">
        <v>99.6</v>
      </c>
      <c r="U502" s="23">
        <v>45.3</v>
      </c>
      <c r="V502" s="23">
        <v>51.6</v>
      </c>
      <c r="W502" s="23">
        <v>3.1</v>
      </c>
      <c r="X502" s="24">
        <v>224.66666666666666</v>
      </c>
      <c r="Y502" s="24">
        <v>99.433333333333323</v>
      </c>
      <c r="Z502" s="25">
        <f t="shared" si="21"/>
        <v>0.52077002967359054</v>
      </c>
      <c r="AA502" s="25">
        <f t="shared" si="21"/>
        <v>0.4422611275964391</v>
      </c>
      <c r="AB502" s="25">
        <f t="shared" si="21"/>
        <v>3.6968842729970329E-2</v>
      </c>
      <c r="AC502" s="26">
        <v>224.66666666666666</v>
      </c>
      <c r="AD502" s="26">
        <f t="shared" si="22"/>
        <v>116.99966666666667</v>
      </c>
      <c r="AE502" s="26">
        <f t="shared" si="22"/>
        <v>99.361333333333306</v>
      </c>
      <c r="AF502" s="26">
        <f t="shared" si="22"/>
        <v>8.3056666666666672</v>
      </c>
      <c r="AG502" s="27">
        <v>2734</v>
      </c>
      <c r="AH502" s="27">
        <v>484</v>
      </c>
      <c r="AI502" s="28">
        <v>0.47933333333333333</v>
      </c>
    </row>
    <row r="503" spans="1:35" s="29" customFormat="1" ht="16.5" customHeight="1">
      <c r="A503" s="19">
        <f t="shared" si="23"/>
        <v>500</v>
      </c>
      <c r="B503" s="20" t="s">
        <v>1279</v>
      </c>
      <c r="C503" s="20" t="s">
        <v>861</v>
      </c>
      <c r="D503" s="20" t="s">
        <v>884</v>
      </c>
      <c r="E503" s="21" t="s">
        <v>1787</v>
      </c>
      <c r="F503" s="20" t="s">
        <v>26</v>
      </c>
      <c r="G503" s="20" t="s">
        <v>27</v>
      </c>
      <c r="H503" s="20"/>
      <c r="I503" s="23">
        <v>213</v>
      </c>
      <c r="J503" s="23">
        <v>98.6</v>
      </c>
      <c r="K503" s="23">
        <v>58.7</v>
      </c>
      <c r="L503" s="23">
        <v>39</v>
      </c>
      <c r="M503" s="23">
        <v>2.2999999999999998</v>
      </c>
      <c r="N503" s="23">
        <v>213</v>
      </c>
      <c r="O503" s="23">
        <v>98.6</v>
      </c>
      <c r="P503" s="23">
        <v>47</v>
      </c>
      <c r="Q503" s="23">
        <v>47.4</v>
      </c>
      <c r="R503" s="23">
        <v>5.6</v>
      </c>
      <c r="S503" s="23">
        <v>214</v>
      </c>
      <c r="T503" s="23">
        <v>99.1</v>
      </c>
      <c r="U503" s="23">
        <v>50.5</v>
      </c>
      <c r="V503" s="23">
        <v>46.7</v>
      </c>
      <c r="W503" s="23">
        <v>2.8</v>
      </c>
      <c r="X503" s="24">
        <v>213.33333333333334</v>
      </c>
      <c r="Y503" s="24">
        <v>98.766666666666652</v>
      </c>
      <c r="Z503" s="25">
        <f t="shared" si="21"/>
        <v>0.52064218750000002</v>
      </c>
      <c r="AA503" s="25">
        <f t="shared" si="21"/>
        <v>0.44370312500000003</v>
      </c>
      <c r="AB503" s="25">
        <f t="shared" si="21"/>
        <v>3.565468749999999E-2</v>
      </c>
      <c r="AC503" s="26">
        <v>213.33333333333334</v>
      </c>
      <c r="AD503" s="26">
        <f t="shared" si="22"/>
        <v>111.07033333333334</v>
      </c>
      <c r="AE503" s="26">
        <f t="shared" si="22"/>
        <v>94.65666666666668</v>
      </c>
      <c r="AF503" s="26">
        <f t="shared" si="22"/>
        <v>7.6063333333333318</v>
      </c>
      <c r="AG503" s="27">
        <v>2067</v>
      </c>
      <c r="AH503" s="27">
        <v>329</v>
      </c>
      <c r="AI503" s="28">
        <v>0.58428217821782169</v>
      </c>
    </row>
    <row r="504" spans="1:35" s="29" customFormat="1" ht="16.5" customHeight="1">
      <c r="A504" s="19">
        <f t="shared" si="23"/>
        <v>501</v>
      </c>
      <c r="B504" s="20" t="s">
        <v>1279</v>
      </c>
      <c r="C504" s="20" t="s">
        <v>861</v>
      </c>
      <c r="D504" s="20" t="s">
        <v>882</v>
      </c>
      <c r="E504" s="21" t="s">
        <v>1788</v>
      </c>
      <c r="F504" s="20" t="s">
        <v>71</v>
      </c>
      <c r="G504" s="20" t="s">
        <v>27</v>
      </c>
      <c r="H504" s="20"/>
      <c r="I504" s="23">
        <v>57</v>
      </c>
      <c r="J504" s="23">
        <v>100</v>
      </c>
      <c r="K504" s="23">
        <v>75.400000000000006</v>
      </c>
      <c r="L504" s="23">
        <v>21.1</v>
      </c>
      <c r="M504" s="23">
        <v>3.5</v>
      </c>
      <c r="N504" s="23">
        <v>57</v>
      </c>
      <c r="O504" s="23">
        <v>100</v>
      </c>
      <c r="P504" s="23">
        <v>33.299999999999997</v>
      </c>
      <c r="Q504" s="23">
        <v>57.9</v>
      </c>
      <c r="R504" s="23">
        <v>8.8000000000000007</v>
      </c>
      <c r="S504" s="23">
        <v>57</v>
      </c>
      <c r="T504" s="23">
        <v>100</v>
      </c>
      <c r="U504" s="23">
        <v>47.4</v>
      </c>
      <c r="V504" s="23">
        <v>49.1</v>
      </c>
      <c r="W504" s="23">
        <v>3.5</v>
      </c>
      <c r="X504" s="24">
        <v>57</v>
      </c>
      <c r="Y504" s="24">
        <v>100</v>
      </c>
      <c r="Z504" s="25">
        <f t="shared" si="21"/>
        <v>0.52033333333333331</v>
      </c>
      <c r="AA504" s="25">
        <f t="shared" si="21"/>
        <v>0.42699999999999999</v>
      </c>
      <c r="AB504" s="25">
        <f t="shared" si="21"/>
        <v>5.2666666666666667E-2</v>
      </c>
      <c r="AC504" s="26">
        <v>57</v>
      </c>
      <c r="AD504" s="26">
        <f t="shared" si="22"/>
        <v>29.658999999999999</v>
      </c>
      <c r="AE504" s="26">
        <f t="shared" si="22"/>
        <v>24.338999999999999</v>
      </c>
      <c r="AF504" s="26">
        <f t="shared" si="22"/>
        <v>3.0020000000000002</v>
      </c>
      <c r="AG504" s="27">
        <v>2986</v>
      </c>
      <c r="AH504" s="27">
        <v>544</v>
      </c>
      <c r="AI504" s="28">
        <v>0.38566666666666671</v>
      </c>
    </row>
    <row r="505" spans="1:35" s="29" customFormat="1" ht="16.5" customHeight="1">
      <c r="A505" s="19">
        <f t="shared" si="23"/>
        <v>502</v>
      </c>
      <c r="B505" s="20" t="s">
        <v>1279</v>
      </c>
      <c r="C505" s="20" t="s">
        <v>861</v>
      </c>
      <c r="D505" s="20" t="s">
        <v>937</v>
      </c>
      <c r="E505" s="21" t="s">
        <v>1789</v>
      </c>
      <c r="F505" s="20" t="s">
        <v>26</v>
      </c>
      <c r="G505" s="20" t="s">
        <v>27</v>
      </c>
      <c r="H505" s="20"/>
      <c r="I505" s="23">
        <v>215</v>
      </c>
      <c r="J505" s="23">
        <v>97.7</v>
      </c>
      <c r="K505" s="23">
        <v>70.2</v>
      </c>
      <c r="L505" s="23">
        <v>28.4</v>
      </c>
      <c r="M505" s="23">
        <v>1.4</v>
      </c>
      <c r="N505" s="23">
        <v>214</v>
      </c>
      <c r="O505" s="23">
        <v>97.3</v>
      </c>
      <c r="P505" s="23">
        <v>44.4</v>
      </c>
      <c r="Q505" s="23">
        <v>50.9</v>
      </c>
      <c r="R505" s="23">
        <v>4.7</v>
      </c>
      <c r="S505" s="23">
        <v>213</v>
      </c>
      <c r="T505" s="23">
        <v>96.8</v>
      </c>
      <c r="U505" s="23">
        <v>41.3</v>
      </c>
      <c r="V505" s="23">
        <v>55.4</v>
      </c>
      <c r="W505" s="23">
        <v>3.3</v>
      </c>
      <c r="X505" s="24">
        <v>214</v>
      </c>
      <c r="Y505" s="24">
        <v>97.266666666666666</v>
      </c>
      <c r="Z505" s="25">
        <f t="shared" si="21"/>
        <v>0.52011682242990653</v>
      </c>
      <c r="AA505" s="25">
        <f t="shared" si="21"/>
        <v>0.44857943925233645</v>
      </c>
      <c r="AB505" s="25">
        <f t="shared" si="21"/>
        <v>3.1303738317757013E-2</v>
      </c>
      <c r="AC505" s="26">
        <v>214</v>
      </c>
      <c r="AD505" s="26">
        <f t="shared" si="22"/>
        <v>111.30499999999999</v>
      </c>
      <c r="AE505" s="26">
        <f t="shared" si="22"/>
        <v>95.995999999999995</v>
      </c>
      <c r="AF505" s="26">
        <f t="shared" si="22"/>
        <v>6.6990000000000007</v>
      </c>
      <c r="AG505" s="27">
        <v>2543</v>
      </c>
      <c r="AH505" s="27">
        <v>432</v>
      </c>
      <c r="AI505" s="28">
        <v>0.51966666666666661</v>
      </c>
    </row>
    <row r="506" spans="1:35" s="29" customFormat="1" ht="16.5" customHeight="1">
      <c r="A506" s="19">
        <f t="shared" si="23"/>
        <v>503</v>
      </c>
      <c r="B506" s="20" t="s">
        <v>1279</v>
      </c>
      <c r="C506" s="20" t="s">
        <v>861</v>
      </c>
      <c r="D506" s="20" t="s">
        <v>874</v>
      </c>
      <c r="E506" s="21" t="s">
        <v>1790</v>
      </c>
      <c r="F506" s="20" t="s">
        <v>26</v>
      </c>
      <c r="G506" s="20" t="s">
        <v>27</v>
      </c>
      <c r="H506" s="20"/>
      <c r="I506" s="23">
        <v>261</v>
      </c>
      <c r="J506" s="23">
        <v>95.6</v>
      </c>
      <c r="K506" s="23">
        <v>66.3</v>
      </c>
      <c r="L506" s="23">
        <v>30.6</v>
      </c>
      <c r="M506" s="23">
        <v>3.1</v>
      </c>
      <c r="N506" s="23">
        <v>260</v>
      </c>
      <c r="O506" s="23">
        <v>95.2</v>
      </c>
      <c r="P506" s="23">
        <v>40.799999999999997</v>
      </c>
      <c r="Q506" s="23">
        <v>47.7</v>
      </c>
      <c r="R506" s="23">
        <v>11.5</v>
      </c>
      <c r="S506" s="23">
        <v>263</v>
      </c>
      <c r="T506" s="23">
        <v>96.3</v>
      </c>
      <c r="U506" s="23">
        <v>47.9</v>
      </c>
      <c r="V506" s="23">
        <v>47.2</v>
      </c>
      <c r="W506" s="23">
        <v>4.9000000000000004</v>
      </c>
      <c r="X506" s="24">
        <v>261.33333333333331</v>
      </c>
      <c r="Y506" s="24">
        <v>95.7</v>
      </c>
      <c r="Z506" s="25">
        <f t="shared" si="21"/>
        <v>0.5167091836734693</v>
      </c>
      <c r="AA506" s="25">
        <f t="shared" si="21"/>
        <v>0.41839540816326531</v>
      </c>
      <c r="AB506" s="25">
        <f t="shared" si="21"/>
        <v>6.4895408163265306E-2</v>
      </c>
      <c r="AC506" s="26">
        <v>261.33333333333331</v>
      </c>
      <c r="AD506" s="26">
        <f t="shared" si="22"/>
        <v>135.0333333333333</v>
      </c>
      <c r="AE506" s="26">
        <f t="shared" si="22"/>
        <v>109.34066666666666</v>
      </c>
      <c r="AF506" s="26">
        <f t="shared" si="22"/>
        <v>16.959333333333333</v>
      </c>
      <c r="AG506" s="27">
        <v>2764</v>
      </c>
      <c r="AH506" s="27">
        <v>492</v>
      </c>
      <c r="AI506" s="28">
        <v>0.47133333333333327</v>
      </c>
    </row>
    <row r="507" spans="1:35" s="29" customFormat="1" ht="16.5" customHeight="1">
      <c r="A507" s="19">
        <f t="shared" si="23"/>
        <v>504</v>
      </c>
      <c r="B507" s="20" t="s">
        <v>1279</v>
      </c>
      <c r="C507" s="20" t="s">
        <v>861</v>
      </c>
      <c r="D507" s="20" t="s">
        <v>884</v>
      </c>
      <c r="E507" s="21" t="s">
        <v>1791</v>
      </c>
      <c r="F507" s="20" t="s">
        <v>26</v>
      </c>
      <c r="G507" s="20" t="s">
        <v>27</v>
      </c>
      <c r="H507" s="20"/>
      <c r="I507" s="23">
        <v>331</v>
      </c>
      <c r="J507" s="23">
        <v>96.8</v>
      </c>
      <c r="K507" s="23">
        <v>65</v>
      </c>
      <c r="L507" s="23">
        <v>28.4</v>
      </c>
      <c r="M507" s="23">
        <v>6.6</v>
      </c>
      <c r="N507" s="23">
        <v>335</v>
      </c>
      <c r="O507" s="23">
        <v>98</v>
      </c>
      <c r="P507" s="23">
        <v>43.3</v>
      </c>
      <c r="Q507" s="23">
        <v>40</v>
      </c>
      <c r="R507" s="23">
        <v>16.7</v>
      </c>
      <c r="S507" s="23">
        <v>331</v>
      </c>
      <c r="T507" s="23">
        <v>96.8</v>
      </c>
      <c r="U507" s="23">
        <v>46.5</v>
      </c>
      <c r="V507" s="23">
        <v>49.3</v>
      </c>
      <c r="W507" s="23">
        <v>4.2</v>
      </c>
      <c r="X507" s="24">
        <v>332.33333333333331</v>
      </c>
      <c r="Y507" s="24">
        <v>97.2</v>
      </c>
      <c r="Z507" s="25">
        <f t="shared" si="21"/>
        <v>0.515667001003009</v>
      </c>
      <c r="AA507" s="25">
        <f t="shared" si="21"/>
        <v>0.3923640922768305</v>
      </c>
      <c r="AB507" s="25">
        <f t="shared" si="21"/>
        <v>9.1968906720160476E-2</v>
      </c>
      <c r="AC507" s="26">
        <v>332.33333333333331</v>
      </c>
      <c r="AD507" s="26">
        <f t="shared" si="22"/>
        <v>171.37333333333331</v>
      </c>
      <c r="AE507" s="26">
        <f t="shared" si="22"/>
        <v>130.39566666666667</v>
      </c>
      <c r="AF507" s="26">
        <f t="shared" si="22"/>
        <v>30.56433333333333</v>
      </c>
      <c r="AG507" s="27">
        <v>2246</v>
      </c>
      <c r="AH507" s="27">
        <v>363</v>
      </c>
      <c r="AI507" s="28">
        <v>0.56200000000000006</v>
      </c>
    </row>
    <row r="508" spans="1:35" s="29" customFormat="1" ht="16.5" customHeight="1">
      <c r="A508" s="19">
        <f t="shared" si="23"/>
        <v>505</v>
      </c>
      <c r="B508" s="20" t="s">
        <v>1279</v>
      </c>
      <c r="C508" s="20" t="s">
        <v>861</v>
      </c>
      <c r="D508" s="20" t="s">
        <v>862</v>
      </c>
      <c r="E508" s="21" t="s">
        <v>1792</v>
      </c>
      <c r="F508" s="20" t="s">
        <v>26</v>
      </c>
      <c r="G508" s="20" t="s">
        <v>27</v>
      </c>
      <c r="H508" s="20"/>
      <c r="I508" s="23">
        <v>22</v>
      </c>
      <c r="J508" s="23">
        <v>95.7</v>
      </c>
      <c r="K508" s="23">
        <v>77.3</v>
      </c>
      <c r="L508" s="23">
        <v>22.7</v>
      </c>
      <c r="M508" s="23">
        <v>0</v>
      </c>
      <c r="N508" s="23">
        <v>22</v>
      </c>
      <c r="O508" s="23">
        <v>95.7</v>
      </c>
      <c r="P508" s="23">
        <v>22.7</v>
      </c>
      <c r="Q508" s="23">
        <v>72.7</v>
      </c>
      <c r="R508" s="23">
        <v>4.5999999999999996</v>
      </c>
      <c r="S508" s="23">
        <v>22</v>
      </c>
      <c r="T508" s="23">
        <v>95.7</v>
      </c>
      <c r="U508" s="23">
        <v>54.6</v>
      </c>
      <c r="V508" s="23">
        <v>40.9</v>
      </c>
      <c r="W508" s="23">
        <v>4.5</v>
      </c>
      <c r="X508" s="24">
        <v>22</v>
      </c>
      <c r="Y508" s="24">
        <v>95.7</v>
      </c>
      <c r="Z508" s="25">
        <f t="shared" si="21"/>
        <v>0.51533333333333331</v>
      </c>
      <c r="AA508" s="25">
        <f t="shared" si="21"/>
        <v>0.45433333333333331</v>
      </c>
      <c r="AB508" s="25">
        <f t="shared" si="21"/>
        <v>3.033333333333333E-2</v>
      </c>
      <c r="AC508" s="26">
        <v>22</v>
      </c>
      <c r="AD508" s="26">
        <f t="shared" si="22"/>
        <v>11.337333333333333</v>
      </c>
      <c r="AE508" s="26">
        <f t="shared" si="22"/>
        <v>9.995333333333333</v>
      </c>
      <c r="AF508" s="26">
        <f t="shared" si="22"/>
        <v>0.66733333333333322</v>
      </c>
      <c r="AG508" s="27">
        <v>527</v>
      </c>
      <c r="AH508" s="27">
        <v>93</v>
      </c>
      <c r="AI508" s="28">
        <v>0.76</v>
      </c>
    </row>
    <row r="509" spans="1:35" s="29" customFormat="1" ht="16.5" customHeight="1">
      <c r="A509" s="19">
        <f t="shared" si="23"/>
        <v>506</v>
      </c>
      <c r="B509" s="20" t="s">
        <v>1279</v>
      </c>
      <c r="C509" s="20" t="s">
        <v>861</v>
      </c>
      <c r="D509" s="20" t="s">
        <v>874</v>
      </c>
      <c r="E509" s="21" t="s">
        <v>1793</v>
      </c>
      <c r="F509" s="20" t="s">
        <v>26</v>
      </c>
      <c r="G509" s="20" t="s">
        <v>1294</v>
      </c>
      <c r="H509" s="20"/>
      <c r="I509" s="23">
        <v>86</v>
      </c>
      <c r="J509" s="23">
        <v>94.5</v>
      </c>
      <c r="K509" s="23">
        <v>70.900000000000006</v>
      </c>
      <c r="L509" s="23">
        <v>29.1</v>
      </c>
      <c r="M509" s="23">
        <v>0</v>
      </c>
      <c r="N509" s="23">
        <v>88</v>
      </c>
      <c r="O509" s="23">
        <v>96.7</v>
      </c>
      <c r="P509" s="23">
        <v>30.7</v>
      </c>
      <c r="Q509" s="23">
        <v>59.1</v>
      </c>
      <c r="R509" s="23">
        <v>10.199999999999999</v>
      </c>
      <c r="S509" s="23">
        <v>88</v>
      </c>
      <c r="T509" s="23">
        <v>96.7</v>
      </c>
      <c r="U509" s="23">
        <v>53.4</v>
      </c>
      <c r="V509" s="23">
        <v>46.6</v>
      </c>
      <c r="W509" s="23">
        <v>0</v>
      </c>
      <c r="X509" s="24">
        <v>87.333333333333329</v>
      </c>
      <c r="Y509" s="24">
        <v>95.966666666666654</v>
      </c>
      <c r="Z509" s="25">
        <f t="shared" si="21"/>
        <v>0.51519847328244273</v>
      </c>
      <c r="AA509" s="25">
        <f t="shared" si="21"/>
        <v>0.45054198473282442</v>
      </c>
      <c r="AB509" s="25">
        <f t="shared" si="21"/>
        <v>3.4259541984732821E-2</v>
      </c>
      <c r="AC509" s="26">
        <v>87.333333333333329</v>
      </c>
      <c r="AD509" s="26">
        <f t="shared" si="22"/>
        <v>44.993999999999993</v>
      </c>
      <c r="AE509" s="26">
        <f t="shared" si="22"/>
        <v>39.347333333333331</v>
      </c>
      <c r="AF509" s="26">
        <f t="shared" si="22"/>
        <v>2.9919999999999995</v>
      </c>
      <c r="AG509" s="27">
        <v>2727</v>
      </c>
      <c r="AH509" s="27">
        <v>481</v>
      </c>
      <c r="AI509" s="28">
        <v>0.48151388888888885</v>
      </c>
    </row>
    <row r="510" spans="1:35" s="29" customFormat="1" ht="16.5" customHeight="1">
      <c r="A510" s="19">
        <f t="shared" si="23"/>
        <v>507</v>
      </c>
      <c r="B510" s="20" t="s">
        <v>1279</v>
      </c>
      <c r="C510" s="20" t="s">
        <v>861</v>
      </c>
      <c r="D510" s="20" t="s">
        <v>894</v>
      </c>
      <c r="E510" s="21" t="s">
        <v>1794</v>
      </c>
      <c r="F510" s="20" t="s">
        <v>26</v>
      </c>
      <c r="G510" s="20" t="s">
        <v>27</v>
      </c>
      <c r="H510" s="20"/>
      <c r="I510" s="23">
        <v>343</v>
      </c>
      <c r="J510" s="23">
        <v>97.4</v>
      </c>
      <c r="K510" s="23">
        <v>69.099999999999994</v>
      </c>
      <c r="L510" s="23">
        <v>29.2</v>
      </c>
      <c r="M510" s="23">
        <v>1.7</v>
      </c>
      <c r="N510" s="23">
        <v>344</v>
      </c>
      <c r="O510" s="23">
        <v>97.7</v>
      </c>
      <c r="P510" s="23">
        <v>38.700000000000003</v>
      </c>
      <c r="Q510" s="23">
        <v>52.9</v>
      </c>
      <c r="R510" s="23">
        <v>8.4</v>
      </c>
      <c r="S510" s="23">
        <v>343</v>
      </c>
      <c r="T510" s="23">
        <v>97.4</v>
      </c>
      <c r="U510" s="23">
        <v>46.1</v>
      </c>
      <c r="V510" s="23">
        <v>51.9</v>
      </c>
      <c r="W510" s="23">
        <v>2</v>
      </c>
      <c r="X510" s="24">
        <v>343.33333333333331</v>
      </c>
      <c r="Y510" s="24">
        <v>97.5</v>
      </c>
      <c r="Z510" s="25">
        <f t="shared" si="21"/>
        <v>0.51287766990291261</v>
      </c>
      <c r="AA510" s="25">
        <f t="shared" si="21"/>
        <v>0.44674660194174759</v>
      </c>
      <c r="AB510" s="25">
        <f t="shared" si="21"/>
        <v>4.037572815533981E-2</v>
      </c>
      <c r="AC510" s="26">
        <v>343.33333333333331</v>
      </c>
      <c r="AD510" s="26">
        <f t="shared" si="22"/>
        <v>176.08799999999999</v>
      </c>
      <c r="AE510" s="26">
        <f t="shared" si="22"/>
        <v>153.38300000000001</v>
      </c>
      <c r="AF510" s="26">
        <f t="shared" si="22"/>
        <v>13.862333333333334</v>
      </c>
      <c r="AG510" s="27">
        <v>2615</v>
      </c>
      <c r="AH510" s="27">
        <v>452</v>
      </c>
      <c r="AI510" s="28">
        <v>0.50436672473867594</v>
      </c>
    </row>
    <row r="511" spans="1:35" s="29" customFormat="1" ht="16.5" customHeight="1">
      <c r="A511" s="19">
        <f t="shared" si="23"/>
        <v>508</v>
      </c>
      <c r="B511" s="20" t="s">
        <v>1279</v>
      </c>
      <c r="C511" s="20" t="s">
        <v>861</v>
      </c>
      <c r="D511" s="20" t="s">
        <v>956</v>
      </c>
      <c r="E511" s="21" t="s">
        <v>1795</v>
      </c>
      <c r="F511" s="20" t="s">
        <v>71</v>
      </c>
      <c r="G511" s="20" t="s">
        <v>27</v>
      </c>
      <c r="H511" s="20"/>
      <c r="I511" s="23">
        <v>58</v>
      </c>
      <c r="J511" s="23">
        <v>96.7</v>
      </c>
      <c r="K511" s="23">
        <v>62.1</v>
      </c>
      <c r="L511" s="23">
        <v>36.200000000000003</v>
      </c>
      <c r="M511" s="23">
        <v>1.7</v>
      </c>
      <c r="N511" s="23">
        <v>58</v>
      </c>
      <c r="O511" s="23">
        <v>96.7</v>
      </c>
      <c r="P511" s="23">
        <v>31</v>
      </c>
      <c r="Q511" s="23">
        <v>58.6</v>
      </c>
      <c r="R511" s="23">
        <v>10.4</v>
      </c>
      <c r="S511" s="23">
        <v>58</v>
      </c>
      <c r="T511" s="23">
        <v>96.7</v>
      </c>
      <c r="U511" s="23">
        <v>60.4</v>
      </c>
      <c r="V511" s="23">
        <v>37.9</v>
      </c>
      <c r="W511" s="23">
        <v>1.7</v>
      </c>
      <c r="X511" s="24">
        <v>58</v>
      </c>
      <c r="Y511" s="24">
        <v>96.7</v>
      </c>
      <c r="Z511" s="25">
        <f t="shared" si="21"/>
        <v>0.51166666666666671</v>
      </c>
      <c r="AA511" s="25">
        <f t="shared" si="21"/>
        <v>0.44233333333333336</v>
      </c>
      <c r="AB511" s="25">
        <f t="shared" si="21"/>
        <v>4.5999999999999999E-2</v>
      </c>
      <c r="AC511" s="26">
        <v>58</v>
      </c>
      <c r="AD511" s="26">
        <f t="shared" si="22"/>
        <v>29.676666666666669</v>
      </c>
      <c r="AE511" s="26">
        <f t="shared" si="22"/>
        <v>25.655333333333335</v>
      </c>
      <c r="AF511" s="26">
        <f t="shared" si="22"/>
        <v>2.6680000000000001</v>
      </c>
      <c r="AG511" s="27">
        <v>2957</v>
      </c>
      <c r="AH511" s="27">
        <v>540</v>
      </c>
      <c r="AI511" s="28">
        <v>0.40266666666666667</v>
      </c>
    </row>
    <row r="512" spans="1:35" s="29" customFormat="1" ht="16.5" customHeight="1">
      <c r="A512" s="19">
        <f t="shared" si="23"/>
        <v>509</v>
      </c>
      <c r="B512" s="20" t="s">
        <v>1279</v>
      </c>
      <c r="C512" s="20" t="s">
        <v>30</v>
      </c>
      <c r="D512" s="20" t="s">
        <v>1319</v>
      </c>
      <c r="E512" s="21" t="s">
        <v>1796</v>
      </c>
      <c r="F512" s="20" t="s">
        <v>26</v>
      </c>
      <c r="G512" s="20" t="s">
        <v>27</v>
      </c>
      <c r="H512" s="20"/>
      <c r="I512" s="23">
        <v>240</v>
      </c>
      <c r="J512" s="23">
        <v>98.4</v>
      </c>
      <c r="K512" s="23">
        <v>67.900000000000006</v>
      </c>
      <c r="L512" s="23">
        <v>30.4</v>
      </c>
      <c r="M512" s="23">
        <v>1.7</v>
      </c>
      <c r="N512" s="23">
        <v>240</v>
      </c>
      <c r="O512" s="23">
        <v>98.4</v>
      </c>
      <c r="P512" s="23">
        <v>37.9</v>
      </c>
      <c r="Q512" s="23">
        <v>54.6</v>
      </c>
      <c r="R512" s="23">
        <v>7.5</v>
      </c>
      <c r="S512" s="23">
        <v>238</v>
      </c>
      <c r="T512" s="23">
        <v>97.5</v>
      </c>
      <c r="U512" s="23">
        <v>47.5</v>
      </c>
      <c r="V512" s="23">
        <v>49.6</v>
      </c>
      <c r="W512" s="23">
        <v>2.9</v>
      </c>
      <c r="X512" s="24">
        <v>239.33333333333334</v>
      </c>
      <c r="Y512" s="24">
        <v>98.100000000000009</v>
      </c>
      <c r="Z512" s="25">
        <f t="shared" si="21"/>
        <v>0.51110027855153206</v>
      </c>
      <c r="AA512" s="25">
        <f t="shared" si="21"/>
        <v>0.44853481894150415</v>
      </c>
      <c r="AB512" s="25">
        <f t="shared" si="21"/>
        <v>4.0364902506963785E-2</v>
      </c>
      <c r="AC512" s="26">
        <v>239.33333333333334</v>
      </c>
      <c r="AD512" s="26">
        <f t="shared" si="22"/>
        <v>122.32333333333335</v>
      </c>
      <c r="AE512" s="26">
        <f t="shared" si="22"/>
        <v>107.34933333333333</v>
      </c>
      <c r="AF512" s="26">
        <f t="shared" si="22"/>
        <v>9.6606666666666658</v>
      </c>
      <c r="AG512" s="27">
        <v>2408</v>
      </c>
      <c r="AH512" s="27">
        <v>397</v>
      </c>
      <c r="AI512" s="28">
        <v>0.54300000000000004</v>
      </c>
    </row>
    <row r="513" spans="1:35" s="29" customFormat="1" ht="16.5" customHeight="1">
      <c r="A513" s="19">
        <f t="shared" si="23"/>
        <v>510</v>
      </c>
      <c r="B513" s="20" t="s">
        <v>1279</v>
      </c>
      <c r="C513" s="20" t="s">
        <v>861</v>
      </c>
      <c r="D513" s="20" t="s">
        <v>1414</v>
      </c>
      <c r="E513" s="21" t="s">
        <v>1797</v>
      </c>
      <c r="F513" s="20" t="s">
        <v>71</v>
      </c>
      <c r="G513" s="20" t="s">
        <v>27</v>
      </c>
      <c r="H513" s="20"/>
      <c r="I513" s="23">
        <v>79</v>
      </c>
      <c r="J513" s="23">
        <v>98.8</v>
      </c>
      <c r="K513" s="23">
        <v>67.099999999999994</v>
      </c>
      <c r="L513" s="23">
        <v>27.8</v>
      </c>
      <c r="M513" s="23">
        <v>5.0999999999999996</v>
      </c>
      <c r="N513" s="23">
        <v>79</v>
      </c>
      <c r="O513" s="23">
        <v>98.8</v>
      </c>
      <c r="P513" s="23">
        <v>39.200000000000003</v>
      </c>
      <c r="Q513" s="23">
        <v>53.2</v>
      </c>
      <c r="R513" s="23">
        <v>7.6</v>
      </c>
      <c r="S513" s="23">
        <v>79</v>
      </c>
      <c r="T513" s="23">
        <v>98.8</v>
      </c>
      <c r="U513" s="23">
        <v>46.8</v>
      </c>
      <c r="V513" s="23">
        <v>45.6</v>
      </c>
      <c r="W513" s="23">
        <v>7.6</v>
      </c>
      <c r="X513" s="24">
        <v>79</v>
      </c>
      <c r="Y513" s="24">
        <v>98.8</v>
      </c>
      <c r="Z513" s="25">
        <f t="shared" si="21"/>
        <v>0.51033333333333342</v>
      </c>
      <c r="AA513" s="25">
        <f t="shared" si="21"/>
        <v>0.42200000000000004</v>
      </c>
      <c r="AB513" s="25">
        <f t="shared" si="21"/>
        <v>6.7666666666666667E-2</v>
      </c>
      <c r="AC513" s="26">
        <v>79</v>
      </c>
      <c r="AD513" s="26">
        <f t="shared" si="22"/>
        <v>40.31633333333334</v>
      </c>
      <c r="AE513" s="26">
        <f t="shared" si="22"/>
        <v>33.338000000000001</v>
      </c>
      <c r="AF513" s="26">
        <f t="shared" si="22"/>
        <v>5.3456666666666663</v>
      </c>
      <c r="AG513" s="27">
        <v>2685</v>
      </c>
      <c r="AH513" s="27">
        <v>470</v>
      </c>
      <c r="AI513" s="28">
        <v>0.49</v>
      </c>
    </row>
    <row r="514" spans="1:35" s="29" customFormat="1" ht="16.5" customHeight="1">
      <c r="A514" s="19">
        <f t="shared" si="23"/>
        <v>511</v>
      </c>
      <c r="B514" s="20" t="s">
        <v>1279</v>
      </c>
      <c r="C514" s="20" t="s">
        <v>861</v>
      </c>
      <c r="D514" s="20" t="s">
        <v>872</v>
      </c>
      <c r="E514" s="21" t="s">
        <v>1798</v>
      </c>
      <c r="F514" s="20" t="s">
        <v>71</v>
      </c>
      <c r="G514" s="20" t="s">
        <v>27</v>
      </c>
      <c r="H514" s="20"/>
      <c r="I514" s="23">
        <v>137</v>
      </c>
      <c r="J514" s="23">
        <v>95.1</v>
      </c>
      <c r="K514" s="23">
        <v>67.2</v>
      </c>
      <c r="L514" s="23">
        <v>29.9</v>
      </c>
      <c r="M514" s="23">
        <v>2.9</v>
      </c>
      <c r="N514" s="23">
        <v>137</v>
      </c>
      <c r="O514" s="23">
        <v>95.1</v>
      </c>
      <c r="P514" s="23">
        <v>40.9</v>
      </c>
      <c r="Q514" s="23">
        <v>51.8</v>
      </c>
      <c r="R514" s="23">
        <v>7.3</v>
      </c>
      <c r="S514" s="23">
        <v>137</v>
      </c>
      <c r="T514" s="23">
        <v>95.1</v>
      </c>
      <c r="U514" s="23">
        <v>44.5</v>
      </c>
      <c r="V514" s="23">
        <v>50.4</v>
      </c>
      <c r="W514" s="23">
        <v>5.0999999999999996</v>
      </c>
      <c r="X514" s="24">
        <v>137</v>
      </c>
      <c r="Y514" s="24">
        <v>95.09999999999998</v>
      </c>
      <c r="Z514" s="25">
        <f t="shared" si="21"/>
        <v>0.5086666666666666</v>
      </c>
      <c r="AA514" s="25">
        <f t="shared" si="21"/>
        <v>0.44033333333333335</v>
      </c>
      <c r="AB514" s="25">
        <f t="shared" si="21"/>
        <v>5.0999999999999997E-2</v>
      </c>
      <c r="AC514" s="26">
        <v>137</v>
      </c>
      <c r="AD514" s="26">
        <f t="shared" si="22"/>
        <v>69.687333333333328</v>
      </c>
      <c r="AE514" s="26">
        <f t="shared" si="22"/>
        <v>60.32566666666667</v>
      </c>
      <c r="AF514" s="26">
        <f t="shared" si="22"/>
        <v>6.9869999999999992</v>
      </c>
      <c r="AG514" s="27">
        <v>2898</v>
      </c>
      <c r="AH514" s="27">
        <v>523</v>
      </c>
      <c r="AI514" s="28">
        <v>0.42766666666666675</v>
      </c>
    </row>
    <row r="515" spans="1:35" s="29" customFormat="1" ht="16.5" customHeight="1">
      <c r="A515" s="19">
        <f t="shared" si="23"/>
        <v>512</v>
      </c>
      <c r="B515" s="20" t="s">
        <v>1279</v>
      </c>
      <c r="C515" s="20" t="s">
        <v>861</v>
      </c>
      <c r="D515" s="20" t="s">
        <v>890</v>
      </c>
      <c r="E515" s="21" t="s">
        <v>1799</v>
      </c>
      <c r="F515" s="20" t="s">
        <v>71</v>
      </c>
      <c r="G515" s="20" t="s">
        <v>1417</v>
      </c>
      <c r="H515" s="20"/>
      <c r="I515" s="23">
        <v>157</v>
      </c>
      <c r="J515" s="23">
        <v>96.9</v>
      </c>
      <c r="K515" s="23">
        <v>65.599999999999994</v>
      </c>
      <c r="L515" s="23">
        <v>33.799999999999997</v>
      </c>
      <c r="M515" s="23">
        <v>0.6</v>
      </c>
      <c r="N515" s="23">
        <v>157</v>
      </c>
      <c r="O515" s="23">
        <v>96.9</v>
      </c>
      <c r="P515" s="23">
        <v>42.7</v>
      </c>
      <c r="Q515" s="23">
        <v>50.9</v>
      </c>
      <c r="R515" s="23">
        <v>6.4</v>
      </c>
      <c r="S515" s="23">
        <v>157</v>
      </c>
      <c r="T515" s="23">
        <v>96.9</v>
      </c>
      <c r="U515" s="23">
        <v>43.9</v>
      </c>
      <c r="V515" s="23">
        <v>54.8</v>
      </c>
      <c r="W515" s="23">
        <v>1.3</v>
      </c>
      <c r="X515" s="24">
        <v>157</v>
      </c>
      <c r="Y515" s="24">
        <v>96.90000000000002</v>
      </c>
      <c r="Z515" s="25">
        <f t="shared" si="21"/>
        <v>0.5073333333333333</v>
      </c>
      <c r="AA515" s="25">
        <f t="shared" si="21"/>
        <v>0.46499999999999997</v>
      </c>
      <c r="AB515" s="25">
        <f t="shared" si="21"/>
        <v>2.7666666666666669E-2</v>
      </c>
      <c r="AC515" s="26">
        <v>157</v>
      </c>
      <c r="AD515" s="26">
        <f t="shared" si="22"/>
        <v>79.651333333333326</v>
      </c>
      <c r="AE515" s="26">
        <f t="shared" si="22"/>
        <v>73.004999999999995</v>
      </c>
      <c r="AF515" s="26">
        <f t="shared" si="22"/>
        <v>4.3436666666666675</v>
      </c>
      <c r="AG515" s="27">
        <v>2969</v>
      </c>
      <c r="AH515" s="27">
        <v>542</v>
      </c>
      <c r="AI515" s="28">
        <v>0.39533333333333337</v>
      </c>
    </row>
    <row r="516" spans="1:35" s="29" customFormat="1" ht="16.5" customHeight="1">
      <c r="A516" s="19">
        <f t="shared" si="23"/>
        <v>513</v>
      </c>
      <c r="B516" s="20" t="s">
        <v>1279</v>
      </c>
      <c r="C516" s="20" t="s">
        <v>30</v>
      </c>
      <c r="D516" s="20" t="s">
        <v>1319</v>
      </c>
      <c r="E516" s="21" t="s">
        <v>1800</v>
      </c>
      <c r="F516" s="20" t="s">
        <v>71</v>
      </c>
      <c r="G516" s="20" t="s">
        <v>27</v>
      </c>
      <c r="H516" s="20"/>
      <c r="I516" s="23">
        <v>94</v>
      </c>
      <c r="J516" s="23">
        <v>96.9</v>
      </c>
      <c r="K516" s="23">
        <v>69.099999999999994</v>
      </c>
      <c r="L516" s="23">
        <v>26.6</v>
      </c>
      <c r="M516" s="23">
        <v>4.3</v>
      </c>
      <c r="N516" s="23">
        <v>94</v>
      </c>
      <c r="O516" s="23">
        <v>96.9</v>
      </c>
      <c r="P516" s="23">
        <v>37.200000000000003</v>
      </c>
      <c r="Q516" s="23">
        <v>57.5</v>
      </c>
      <c r="R516" s="23">
        <v>5.3</v>
      </c>
      <c r="S516" s="23">
        <v>94</v>
      </c>
      <c r="T516" s="23">
        <v>96.9</v>
      </c>
      <c r="U516" s="23">
        <v>45.7</v>
      </c>
      <c r="V516" s="23">
        <v>47.9</v>
      </c>
      <c r="W516" s="23">
        <v>6.4</v>
      </c>
      <c r="X516" s="24">
        <v>94</v>
      </c>
      <c r="Y516" s="24">
        <v>96.90000000000002</v>
      </c>
      <c r="Z516" s="25">
        <f t="shared" ref="Z516:AB575" si="24">($I516*K516/100+$N516*P516/100+$S516*U516/100)/($I516+$N516+$S516)</f>
        <v>0.5066666666666666</v>
      </c>
      <c r="AA516" s="25">
        <f t="shared" si="24"/>
        <v>0.44</v>
      </c>
      <c r="AB516" s="25">
        <f t="shared" si="24"/>
        <v>5.3333333333333337E-2</v>
      </c>
      <c r="AC516" s="26">
        <v>94</v>
      </c>
      <c r="AD516" s="26">
        <f t="shared" ref="AD516:AF575" si="25">$X516*Z516</f>
        <v>47.626666666666658</v>
      </c>
      <c r="AE516" s="26">
        <f t="shared" si="25"/>
        <v>41.36</v>
      </c>
      <c r="AF516" s="26">
        <f t="shared" si="25"/>
        <v>5.0133333333333336</v>
      </c>
      <c r="AG516" s="27">
        <v>2750</v>
      </c>
      <c r="AH516" s="27">
        <v>489</v>
      </c>
      <c r="AI516" s="28">
        <v>0.47499999999999998</v>
      </c>
    </row>
    <row r="517" spans="1:35" s="29" customFormat="1" ht="16.5" customHeight="1">
      <c r="A517" s="19">
        <f t="shared" ref="A517:A575" si="26">RANK(Z517,$Z$4:$Z$591)</f>
        <v>514</v>
      </c>
      <c r="B517" s="20" t="s">
        <v>1279</v>
      </c>
      <c r="C517" s="20" t="s">
        <v>861</v>
      </c>
      <c r="D517" s="20" t="s">
        <v>866</v>
      </c>
      <c r="E517" s="21" t="s">
        <v>1801</v>
      </c>
      <c r="F517" s="20" t="s">
        <v>26</v>
      </c>
      <c r="G517" s="20" t="s">
        <v>27</v>
      </c>
      <c r="H517" s="20"/>
      <c r="I517" s="23">
        <v>354</v>
      </c>
      <c r="J517" s="23">
        <v>97.3</v>
      </c>
      <c r="K517" s="23">
        <v>70.099999999999994</v>
      </c>
      <c r="L517" s="23">
        <v>26.3</v>
      </c>
      <c r="M517" s="23">
        <v>3.6</v>
      </c>
      <c r="N517" s="23">
        <v>356</v>
      </c>
      <c r="O517" s="23">
        <v>97.8</v>
      </c>
      <c r="P517" s="23">
        <v>39.1</v>
      </c>
      <c r="Q517" s="23">
        <v>54.2</v>
      </c>
      <c r="R517" s="23">
        <v>6.7</v>
      </c>
      <c r="S517" s="23">
        <v>355</v>
      </c>
      <c r="T517" s="23">
        <v>97.5</v>
      </c>
      <c r="U517" s="23">
        <v>42.8</v>
      </c>
      <c r="V517" s="23">
        <v>55.2</v>
      </c>
      <c r="W517" s="23">
        <v>2</v>
      </c>
      <c r="X517" s="24">
        <v>355</v>
      </c>
      <c r="Y517" s="24">
        <v>97.533333333333346</v>
      </c>
      <c r="Z517" s="25">
        <f t="shared" si="24"/>
        <v>0.50637558685446005</v>
      </c>
      <c r="AA517" s="25">
        <f t="shared" si="24"/>
        <v>0.45259530516431928</v>
      </c>
      <c r="AB517" s="25">
        <f t="shared" si="24"/>
        <v>4.1029107981220662E-2</v>
      </c>
      <c r="AC517" s="26">
        <v>355</v>
      </c>
      <c r="AD517" s="26">
        <f t="shared" si="25"/>
        <v>179.76333333333332</v>
      </c>
      <c r="AE517" s="26">
        <f t="shared" si="25"/>
        <v>160.67133333333334</v>
      </c>
      <c r="AF517" s="26">
        <f t="shared" si="25"/>
        <v>14.565333333333335</v>
      </c>
      <c r="AG517" s="27">
        <v>2704</v>
      </c>
      <c r="AH517" s="27">
        <v>478</v>
      </c>
      <c r="AI517" s="28">
        <v>0.4872236719478098</v>
      </c>
    </row>
    <row r="518" spans="1:35" s="29" customFormat="1" ht="16.5" customHeight="1">
      <c r="A518" s="19">
        <f t="shared" si="26"/>
        <v>515</v>
      </c>
      <c r="B518" s="20" t="s">
        <v>1279</v>
      </c>
      <c r="C518" s="20" t="s">
        <v>861</v>
      </c>
      <c r="D518" s="20" t="s">
        <v>870</v>
      </c>
      <c r="E518" s="21" t="s">
        <v>1802</v>
      </c>
      <c r="F518" s="20" t="s">
        <v>71</v>
      </c>
      <c r="G518" s="20" t="s">
        <v>27</v>
      </c>
      <c r="H518" s="20"/>
      <c r="I518" s="23">
        <v>54</v>
      </c>
      <c r="J518" s="23">
        <v>100</v>
      </c>
      <c r="K518" s="23">
        <v>68.5</v>
      </c>
      <c r="L518" s="23">
        <v>25.9</v>
      </c>
      <c r="M518" s="23">
        <v>5.6</v>
      </c>
      <c r="N518" s="23">
        <v>54</v>
      </c>
      <c r="O518" s="23">
        <v>100</v>
      </c>
      <c r="P518" s="23">
        <v>35.200000000000003</v>
      </c>
      <c r="Q518" s="23">
        <v>53.7</v>
      </c>
      <c r="R518" s="23">
        <v>11.1</v>
      </c>
      <c r="S518" s="23">
        <v>54</v>
      </c>
      <c r="T518" s="23">
        <v>100</v>
      </c>
      <c r="U518" s="23">
        <v>48.2</v>
      </c>
      <c r="V518" s="23">
        <v>48.1</v>
      </c>
      <c r="W518" s="23">
        <v>3.7</v>
      </c>
      <c r="X518" s="24">
        <v>54</v>
      </c>
      <c r="Y518" s="24">
        <v>100</v>
      </c>
      <c r="Z518" s="25">
        <f t="shared" si="24"/>
        <v>0.50633333333333341</v>
      </c>
      <c r="AA518" s="25">
        <f t="shared" si="24"/>
        <v>0.42566666666666664</v>
      </c>
      <c r="AB518" s="25">
        <f t="shared" si="24"/>
        <v>6.7999999999999991E-2</v>
      </c>
      <c r="AC518" s="26">
        <v>54</v>
      </c>
      <c r="AD518" s="26">
        <f t="shared" si="25"/>
        <v>27.342000000000006</v>
      </c>
      <c r="AE518" s="26">
        <f t="shared" si="25"/>
        <v>22.985999999999997</v>
      </c>
      <c r="AF518" s="26">
        <f t="shared" si="25"/>
        <v>3.6719999999999997</v>
      </c>
      <c r="AG518" s="27">
        <v>2689</v>
      </c>
      <c r="AH518" s="27">
        <v>473</v>
      </c>
      <c r="AI518" s="28">
        <v>0.48933333333333334</v>
      </c>
    </row>
    <row r="519" spans="1:35" s="29" customFormat="1" ht="16.5" customHeight="1">
      <c r="A519" s="19">
        <f t="shared" si="26"/>
        <v>516</v>
      </c>
      <c r="B519" s="20" t="s">
        <v>1279</v>
      </c>
      <c r="C519" s="20" t="s">
        <v>861</v>
      </c>
      <c r="D519" s="20" t="s">
        <v>874</v>
      </c>
      <c r="E519" s="21" t="s">
        <v>1803</v>
      </c>
      <c r="F519" s="20" t="s">
        <v>26</v>
      </c>
      <c r="G519" s="20" t="s">
        <v>1417</v>
      </c>
      <c r="H519" s="20"/>
      <c r="I519" s="23">
        <v>163</v>
      </c>
      <c r="J519" s="23">
        <v>95.3</v>
      </c>
      <c r="K519" s="23">
        <v>55.8</v>
      </c>
      <c r="L519" s="23">
        <v>31.3</v>
      </c>
      <c r="M519" s="23">
        <v>12.9</v>
      </c>
      <c r="N519" s="23">
        <v>163</v>
      </c>
      <c r="O519" s="23">
        <v>95.3</v>
      </c>
      <c r="P519" s="23">
        <v>45.4</v>
      </c>
      <c r="Q519" s="23">
        <v>44.8</v>
      </c>
      <c r="R519" s="23">
        <v>9.8000000000000007</v>
      </c>
      <c r="S519" s="23">
        <v>163</v>
      </c>
      <c r="T519" s="23">
        <v>95.3</v>
      </c>
      <c r="U519" s="23">
        <v>50.3</v>
      </c>
      <c r="V519" s="23">
        <v>45.4</v>
      </c>
      <c r="W519" s="23">
        <v>4.3</v>
      </c>
      <c r="X519" s="24">
        <v>163</v>
      </c>
      <c r="Y519" s="24">
        <v>95.3</v>
      </c>
      <c r="Z519" s="25">
        <f t="shared" si="24"/>
        <v>0.505</v>
      </c>
      <c r="AA519" s="25">
        <f t="shared" si="24"/>
        <v>0.40500000000000003</v>
      </c>
      <c r="AB519" s="25">
        <f t="shared" si="24"/>
        <v>9.0000000000000011E-2</v>
      </c>
      <c r="AC519" s="26">
        <v>163</v>
      </c>
      <c r="AD519" s="26">
        <f t="shared" si="25"/>
        <v>82.314999999999998</v>
      </c>
      <c r="AE519" s="26">
        <f t="shared" si="25"/>
        <v>66.015000000000001</v>
      </c>
      <c r="AF519" s="26">
        <f t="shared" si="25"/>
        <v>14.670000000000002</v>
      </c>
      <c r="AG519" s="27">
        <v>2903</v>
      </c>
      <c r="AH519" s="27">
        <v>525</v>
      </c>
      <c r="AI519" s="28">
        <v>0.42600000000000005</v>
      </c>
    </row>
    <row r="520" spans="1:35" s="29" customFormat="1" ht="16.5" customHeight="1">
      <c r="A520" s="19">
        <f t="shared" si="26"/>
        <v>517</v>
      </c>
      <c r="B520" s="20" t="s">
        <v>1279</v>
      </c>
      <c r="C520" s="20" t="s">
        <v>861</v>
      </c>
      <c r="D520" s="20" t="s">
        <v>887</v>
      </c>
      <c r="E520" s="21" t="s">
        <v>1804</v>
      </c>
      <c r="F520" s="20" t="s">
        <v>26</v>
      </c>
      <c r="G520" s="20" t="s">
        <v>27</v>
      </c>
      <c r="H520" s="20"/>
      <c r="I520" s="23">
        <v>109</v>
      </c>
      <c r="J520" s="23">
        <v>99.1</v>
      </c>
      <c r="K520" s="23">
        <v>69.7</v>
      </c>
      <c r="L520" s="23">
        <v>26.6</v>
      </c>
      <c r="M520" s="23">
        <v>3.7</v>
      </c>
      <c r="N520" s="23">
        <v>109</v>
      </c>
      <c r="O520" s="23">
        <v>99.1</v>
      </c>
      <c r="P520" s="23">
        <v>32.1</v>
      </c>
      <c r="Q520" s="23">
        <v>59.6</v>
      </c>
      <c r="R520" s="23">
        <v>8.3000000000000007</v>
      </c>
      <c r="S520" s="23">
        <v>109</v>
      </c>
      <c r="T520" s="23">
        <v>99.1</v>
      </c>
      <c r="U520" s="23">
        <v>49.5</v>
      </c>
      <c r="V520" s="23">
        <v>47.7</v>
      </c>
      <c r="W520" s="23">
        <v>2.8</v>
      </c>
      <c r="X520" s="24">
        <v>109</v>
      </c>
      <c r="Y520" s="24">
        <v>99.09999999999998</v>
      </c>
      <c r="Z520" s="25">
        <f t="shared" si="24"/>
        <v>0.5043333333333333</v>
      </c>
      <c r="AA520" s="25">
        <f t="shared" si="24"/>
        <v>0.4463333333333333</v>
      </c>
      <c r="AB520" s="25">
        <f t="shared" si="24"/>
        <v>4.933333333333334E-2</v>
      </c>
      <c r="AC520" s="26">
        <v>109</v>
      </c>
      <c r="AD520" s="26">
        <f t="shared" si="25"/>
        <v>54.972333333333331</v>
      </c>
      <c r="AE520" s="26">
        <f t="shared" si="25"/>
        <v>48.650333333333329</v>
      </c>
      <c r="AF520" s="26">
        <f t="shared" si="25"/>
        <v>5.3773333333333344</v>
      </c>
      <c r="AG520" s="27">
        <v>2687</v>
      </c>
      <c r="AH520" s="27">
        <v>472</v>
      </c>
      <c r="AI520" s="28">
        <v>0.48966666666666669</v>
      </c>
    </row>
    <row r="521" spans="1:35" s="29" customFormat="1" ht="16.5" customHeight="1">
      <c r="A521" s="19">
        <f t="shared" si="26"/>
        <v>518</v>
      </c>
      <c r="B521" s="20" t="s">
        <v>1279</v>
      </c>
      <c r="C521" s="20" t="s">
        <v>861</v>
      </c>
      <c r="D521" s="20" t="s">
        <v>884</v>
      </c>
      <c r="E521" s="21" t="s">
        <v>1805</v>
      </c>
      <c r="F521" s="20" t="s">
        <v>71</v>
      </c>
      <c r="G521" s="20" t="s">
        <v>27</v>
      </c>
      <c r="H521" s="20"/>
      <c r="I521" s="23">
        <v>258</v>
      </c>
      <c r="J521" s="23">
        <v>98.9</v>
      </c>
      <c r="K521" s="23">
        <v>66.7</v>
      </c>
      <c r="L521" s="23">
        <v>28.3</v>
      </c>
      <c r="M521" s="23">
        <v>5</v>
      </c>
      <c r="N521" s="23">
        <v>258</v>
      </c>
      <c r="O521" s="23">
        <v>98.9</v>
      </c>
      <c r="P521" s="23">
        <v>35.700000000000003</v>
      </c>
      <c r="Q521" s="23">
        <v>52.7</v>
      </c>
      <c r="R521" s="23">
        <v>11.6</v>
      </c>
      <c r="S521" s="23">
        <v>258</v>
      </c>
      <c r="T521" s="23">
        <v>98.9</v>
      </c>
      <c r="U521" s="23">
        <v>48.8</v>
      </c>
      <c r="V521" s="23">
        <v>47.7</v>
      </c>
      <c r="W521" s="23">
        <v>3.5</v>
      </c>
      <c r="X521" s="24">
        <v>258</v>
      </c>
      <c r="Y521" s="24">
        <v>98.90000000000002</v>
      </c>
      <c r="Z521" s="25">
        <f t="shared" si="24"/>
        <v>0.504</v>
      </c>
      <c r="AA521" s="25">
        <f t="shared" si="24"/>
        <v>0.42900000000000005</v>
      </c>
      <c r="AB521" s="25">
        <f t="shared" si="24"/>
        <v>6.699999999999999E-2</v>
      </c>
      <c r="AC521" s="26">
        <v>258</v>
      </c>
      <c r="AD521" s="26">
        <f t="shared" si="25"/>
        <v>130.03200000000001</v>
      </c>
      <c r="AE521" s="26">
        <f t="shared" si="25"/>
        <v>110.68200000000002</v>
      </c>
      <c r="AF521" s="26">
        <f t="shared" si="25"/>
        <v>17.285999999999998</v>
      </c>
      <c r="AG521" s="27">
        <v>2429</v>
      </c>
      <c r="AH521" s="27">
        <v>406</v>
      </c>
      <c r="AI521" s="28">
        <v>0.53900000000000003</v>
      </c>
    </row>
    <row r="522" spans="1:35" s="29" customFormat="1" ht="16.5" customHeight="1">
      <c r="A522" s="19">
        <f t="shared" si="26"/>
        <v>519</v>
      </c>
      <c r="B522" s="20" t="s">
        <v>1279</v>
      </c>
      <c r="C522" s="20" t="s">
        <v>861</v>
      </c>
      <c r="D522" s="20" t="s">
        <v>903</v>
      </c>
      <c r="E522" s="21" t="s">
        <v>1806</v>
      </c>
      <c r="F522" s="20" t="s">
        <v>26</v>
      </c>
      <c r="G522" s="20" t="s">
        <v>27</v>
      </c>
      <c r="H522" s="20"/>
      <c r="I522" s="23">
        <v>32</v>
      </c>
      <c r="J522" s="23">
        <v>94.1</v>
      </c>
      <c r="K522" s="23">
        <v>68.8</v>
      </c>
      <c r="L522" s="23">
        <v>31.2</v>
      </c>
      <c r="M522" s="23">
        <v>0</v>
      </c>
      <c r="N522" s="23">
        <v>32</v>
      </c>
      <c r="O522" s="23">
        <v>94.1</v>
      </c>
      <c r="P522" s="23">
        <v>31.3</v>
      </c>
      <c r="Q522" s="23">
        <v>65.599999999999994</v>
      </c>
      <c r="R522" s="23">
        <v>3.1</v>
      </c>
      <c r="S522" s="23">
        <v>32</v>
      </c>
      <c r="T522" s="23">
        <v>94.1</v>
      </c>
      <c r="U522" s="23">
        <v>50</v>
      </c>
      <c r="V522" s="23">
        <v>50</v>
      </c>
      <c r="W522" s="23">
        <v>0</v>
      </c>
      <c r="X522" s="24">
        <v>32</v>
      </c>
      <c r="Y522" s="24">
        <v>94.09999999999998</v>
      </c>
      <c r="Z522" s="25">
        <f t="shared" si="24"/>
        <v>0.5003333333333333</v>
      </c>
      <c r="AA522" s="25">
        <f t="shared" si="24"/>
        <v>0.48933333333333334</v>
      </c>
      <c r="AB522" s="25">
        <f t="shared" si="24"/>
        <v>1.0333333333333333E-2</v>
      </c>
      <c r="AC522" s="26">
        <v>32</v>
      </c>
      <c r="AD522" s="26">
        <f t="shared" si="25"/>
        <v>16.010666666666665</v>
      </c>
      <c r="AE522" s="26">
        <f t="shared" si="25"/>
        <v>15.658666666666667</v>
      </c>
      <c r="AF522" s="26">
        <f t="shared" si="25"/>
        <v>0.33066666666666666</v>
      </c>
      <c r="AG522" s="27">
        <v>1031</v>
      </c>
      <c r="AH522" s="27">
        <v>161</v>
      </c>
      <c r="AI522" s="28">
        <v>0.7</v>
      </c>
    </row>
    <row r="523" spans="1:35" s="29" customFormat="1" ht="16.5" customHeight="1">
      <c r="A523" s="19">
        <f t="shared" si="26"/>
        <v>520</v>
      </c>
      <c r="B523" s="20" t="s">
        <v>1279</v>
      </c>
      <c r="C523" s="20" t="s">
        <v>861</v>
      </c>
      <c r="D523" s="20" t="s">
        <v>884</v>
      </c>
      <c r="E523" s="21" t="s">
        <v>1807</v>
      </c>
      <c r="F523" s="20" t="s">
        <v>26</v>
      </c>
      <c r="G523" s="20" t="s">
        <v>27</v>
      </c>
      <c r="H523" s="20"/>
      <c r="I523" s="23">
        <v>332</v>
      </c>
      <c r="J523" s="23">
        <v>97.9</v>
      </c>
      <c r="K523" s="23">
        <v>66.900000000000006</v>
      </c>
      <c r="L523" s="23">
        <v>29.2</v>
      </c>
      <c r="M523" s="23">
        <v>3.9</v>
      </c>
      <c r="N523" s="23">
        <v>334</v>
      </c>
      <c r="O523" s="23">
        <v>98.5</v>
      </c>
      <c r="P523" s="23">
        <v>36.799999999999997</v>
      </c>
      <c r="Q523" s="23">
        <v>53.6</v>
      </c>
      <c r="R523" s="23">
        <v>9.6</v>
      </c>
      <c r="S523" s="23">
        <v>334</v>
      </c>
      <c r="T523" s="23">
        <v>98.5</v>
      </c>
      <c r="U523" s="23">
        <v>46.4</v>
      </c>
      <c r="V523" s="23">
        <v>51.2</v>
      </c>
      <c r="W523" s="23">
        <v>2.4</v>
      </c>
      <c r="X523" s="24">
        <v>333.33333333333331</v>
      </c>
      <c r="Y523" s="24">
        <v>98.3</v>
      </c>
      <c r="Z523" s="25">
        <f t="shared" si="24"/>
        <v>0.49999600000000005</v>
      </c>
      <c r="AA523" s="25">
        <f t="shared" si="24"/>
        <v>0.44697599999999998</v>
      </c>
      <c r="AB523" s="25">
        <f t="shared" si="24"/>
        <v>5.3027999999999999E-2</v>
      </c>
      <c r="AC523" s="26">
        <v>333.33333333333331</v>
      </c>
      <c r="AD523" s="26">
        <f t="shared" si="25"/>
        <v>166.66533333333334</v>
      </c>
      <c r="AE523" s="26">
        <f t="shared" si="25"/>
        <v>148.99199999999999</v>
      </c>
      <c r="AF523" s="26">
        <f t="shared" si="25"/>
        <v>17.675999999999998</v>
      </c>
      <c r="AG523" s="27">
        <v>2559</v>
      </c>
      <c r="AH523" s="27">
        <v>436</v>
      </c>
      <c r="AI523" s="28">
        <v>0.51600000000000001</v>
      </c>
    </row>
    <row r="524" spans="1:35" s="29" customFormat="1" ht="16.5" customHeight="1">
      <c r="A524" s="19">
        <f t="shared" si="26"/>
        <v>521</v>
      </c>
      <c r="B524" s="20" t="s">
        <v>1279</v>
      </c>
      <c r="C524" s="20" t="s">
        <v>861</v>
      </c>
      <c r="D524" s="20" t="s">
        <v>884</v>
      </c>
      <c r="E524" s="21" t="s">
        <v>1808</v>
      </c>
      <c r="F524" s="20" t="s">
        <v>26</v>
      </c>
      <c r="G524" s="20" t="s">
        <v>27</v>
      </c>
      <c r="H524" s="20"/>
      <c r="I524" s="23">
        <v>264</v>
      </c>
      <c r="J524" s="23">
        <v>98.5</v>
      </c>
      <c r="K524" s="23">
        <v>67.400000000000006</v>
      </c>
      <c r="L524" s="23">
        <v>31.8</v>
      </c>
      <c r="M524" s="23">
        <v>0.8</v>
      </c>
      <c r="N524" s="23">
        <v>264</v>
      </c>
      <c r="O524" s="23">
        <v>98.5</v>
      </c>
      <c r="P524" s="23">
        <v>37.9</v>
      </c>
      <c r="Q524" s="23">
        <v>50.4</v>
      </c>
      <c r="R524" s="23">
        <v>11.7</v>
      </c>
      <c r="S524" s="23">
        <v>263</v>
      </c>
      <c r="T524" s="23">
        <v>98.1</v>
      </c>
      <c r="U524" s="23">
        <v>44.5</v>
      </c>
      <c r="V524" s="23">
        <v>51.3</v>
      </c>
      <c r="W524" s="23">
        <v>4.2</v>
      </c>
      <c r="X524" s="24">
        <v>263.66666666666669</v>
      </c>
      <c r="Y524" s="24">
        <v>98.366666666666674</v>
      </c>
      <c r="Z524" s="25">
        <f t="shared" si="24"/>
        <v>0.49940202275600509</v>
      </c>
      <c r="AA524" s="25">
        <f t="shared" si="24"/>
        <v>0.44491403286978509</v>
      </c>
      <c r="AB524" s="25">
        <f t="shared" si="24"/>
        <v>5.5683944374209864E-2</v>
      </c>
      <c r="AC524" s="26">
        <v>263.66666666666669</v>
      </c>
      <c r="AD524" s="26">
        <f t="shared" si="25"/>
        <v>131.67566666666667</v>
      </c>
      <c r="AE524" s="26">
        <f t="shared" si="25"/>
        <v>117.30900000000001</v>
      </c>
      <c r="AF524" s="26">
        <f t="shared" si="25"/>
        <v>14.682000000000002</v>
      </c>
      <c r="AG524" s="27">
        <v>2884</v>
      </c>
      <c r="AH524" s="27">
        <v>518</v>
      </c>
      <c r="AI524" s="28">
        <v>0.43520410367170625</v>
      </c>
    </row>
    <row r="525" spans="1:35" s="29" customFormat="1" ht="16.5" customHeight="1">
      <c r="A525" s="19">
        <f t="shared" si="26"/>
        <v>522</v>
      </c>
      <c r="B525" s="20" t="s">
        <v>1279</v>
      </c>
      <c r="C525" s="20" t="s">
        <v>861</v>
      </c>
      <c r="D525" s="20" t="s">
        <v>866</v>
      </c>
      <c r="E525" s="21" t="s">
        <v>1809</v>
      </c>
      <c r="F525" s="20" t="s">
        <v>26</v>
      </c>
      <c r="G525" s="20" t="s">
        <v>27</v>
      </c>
      <c r="H525" s="20"/>
      <c r="I525" s="23">
        <v>453</v>
      </c>
      <c r="J525" s="23">
        <v>99.1</v>
      </c>
      <c r="K525" s="23">
        <v>64</v>
      </c>
      <c r="L525" s="23">
        <v>30.3</v>
      </c>
      <c r="M525" s="23">
        <v>5.7</v>
      </c>
      <c r="N525" s="23">
        <v>454</v>
      </c>
      <c r="O525" s="23">
        <v>99.3</v>
      </c>
      <c r="P525" s="23">
        <v>39.4</v>
      </c>
      <c r="Q525" s="23">
        <v>50.9</v>
      </c>
      <c r="R525" s="23">
        <v>9.6999999999999993</v>
      </c>
      <c r="S525" s="23">
        <v>454</v>
      </c>
      <c r="T525" s="23">
        <v>99.3</v>
      </c>
      <c r="U525" s="23">
        <v>45.6</v>
      </c>
      <c r="V525" s="23">
        <v>50.4</v>
      </c>
      <c r="W525" s="23">
        <v>4</v>
      </c>
      <c r="X525" s="24">
        <v>453.66666666666669</v>
      </c>
      <c r="Y525" s="24">
        <v>99.233333333333334</v>
      </c>
      <c r="Z525" s="25">
        <f t="shared" si="24"/>
        <v>0.49656135194709766</v>
      </c>
      <c r="AA525" s="25">
        <f t="shared" si="24"/>
        <v>0.43876634827332839</v>
      </c>
      <c r="AB525" s="25">
        <f t="shared" si="24"/>
        <v>6.4672299779573825E-2</v>
      </c>
      <c r="AC525" s="26">
        <v>453.66666666666669</v>
      </c>
      <c r="AD525" s="26">
        <f t="shared" si="25"/>
        <v>225.27333333333331</v>
      </c>
      <c r="AE525" s="26">
        <f t="shared" si="25"/>
        <v>199.05366666666666</v>
      </c>
      <c r="AF525" s="26">
        <f t="shared" si="25"/>
        <v>29.339666666666659</v>
      </c>
      <c r="AG525" s="27">
        <v>2653</v>
      </c>
      <c r="AH525" s="27">
        <v>461</v>
      </c>
      <c r="AI525" s="28">
        <v>0.49699220411055994</v>
      </c>
    </row>
    <row r="526" spans="1:35" s="29" customFormat="1" ht="16.5" customHeight="1">
      <c r="A526" s="19">
        <f t="shared" si="26"/>
        <v>523</v>
      </c>
      <c r="B526" s="20" t="s">
        <v>1279</v>
      </c>
      <c r="C526" s="20" t="s">
        <v>861</v>
      </c>
      <c r="D526" s="20" t="s">
        <v>862</v>
      </c>
      <c r="E526" s="21" t="s">
        <v>1810</v>
      </c>
      <c r="F526" s="20" t="s">
        <v>26</v>
      </c>
      <c r="G526" s="20" t="s">
        <v>1417</v>
      </c>
      <c r="H526" s="20"/>
      <c r="I526" s="23">
        <v>447</v>
      </c>
      <c r="J526" s="23">
        <v>98.9</v>
      </c>
      <c r="K526" s="23">
        <v>62.4</v>
      </c>
      <c r="L526" s="23">
        <v>34.9</v>
      </c>
      <c r="M526" s="23">
        <v>2.7</v>
      </c>
      <c r="N526" s="23">
        <v>447</v>
      </c>
      <c r="O526" s="23">
        <v>98.9</v>
      </c>
      <c r="P526" s="23">
        <v>43</v>
      </c>
      <c r="Q526" s="23">
        <v>47.9</v>
      </c>
      <c r="R526" s="23">
        <v>9.1</v>
      </c>
      <c r="S526" s="23">
        <v>447</v>
      </c>
      <c r="T526" s="23">
        <v>98.9</v>
      </c>
      <c r="U526" s="23">
        <v>43.4</v>
      </c>
      <c r="V526" s="23">
        <v>53.2</v>
      </c>
      <c r="W526" s="23">
        <v>3.4</v>
      </c>
      <c r="X526" s="24">
        <v>447</v>
      </c>
      <c r="Y526" s="24">
        <v>98.90000000000002</v>
      </c>
      <c r="Z526" s="25">
        <f t="shared" si="24"/>
        <v>0.496</v>
      </c>
      <c r="AA526" s="25">
        <f t="shared" si="24"/>
        <v>0.45333333333333331</v>
      </c>
      <c r="AB526" s="25">
        <f t="shared" si="24"/>
        <v>5.0666666666666665E-2</v>
      </c>
      <c r="AC526" s="26">
        <v>447</v>
      </c>
      <c r="AD526" s="26">
        <f t="shared" si="25"/>
        <v>221.71199999999999</v>
      </c>
      <c r="AE526" s="26">
        <f t="shared" si="25"/>
        <v>202.64</v>
      </c>
      <c r="AF526" s="26">
        <f t="shared" si="25"/>
        <v>22.648</v>
      </c>
      <c r="AG526" s="27">
        <v>2939</v>
      </c>
      <c r="AH526" s="27">
        <v>535</v>
      </c>
      <c r="AI526" s="28">
        <v>0.41036317689530688</v>
      </c>
    </row>
    <row r="527" spans="1:35" s="29" customFormat="1" ht="16.5" customHeight="1">
      <c r="A527" s="19">
        <f t="shared" si="26"/>
        <v>524</v>
      </c>
      <c r="B527" s="20" t="s">
        <v>1279</v>
      </c>
      <c r="C527" s="20" t="s">
        <v>861</v>
      </c>
      <c r="D527" s="20" t="s">
        <v>937</v>
      </c>
      <c r="E527" s="21" t="s">
        <v>1811</v>
      </c>
      <c r="F527" s="20" t="s">
        <v>26</v>
      </c>
      <c r="G527" s="20" t="s">
        <v>27</v>
      </c>
      <c r="H527" s="20"/>
      <c r="I527" s="23">
        <v>256</v>
      </c>
      <c r="J527" s="23">
        <v>97.7</v>
      </c>
      <c r="K527" s="23">
        <v>67.2</v>
      </c>
      <c r="L527" s="23">
        <v>29.7</v>
      </c>
      <c r="M527" s="23">
        <v>3.1</v>
      </c>
      <c r="N527" s="23">
        <v>256</v>
      </c>
      <c r="O527" s="23">
        <v>97.7</v>
      </c>
      <c r="P527" s="23">
        <v>41.8</v>
      </c>
      <c r="Q527" s="23">
        <v>49.6</v>
      </c>
      <c r="R527" s="23">
        <v>8.6</v>
      </c>
      <c r="S527" s="23">
        <v>256</v>
      </c>
      <c r="T527" s="23">
        <v>97.7</v>
      </c>
      <c r="U527" s="23">
        <v>39.1</v>
      </c>
      <c r="V527" s="23">
        <v>55.1</v>
      </c>
      <c r="W527" s="23">
        <v>5.8</v>
      </c>
      <c r="X527" s="24">
        <v>256</v>
      </c>
      <c r="Y527" s="24">
        <v>97.7</v>
      </c>
      <c r="Z527" s="25">
        <f t="shared" si="24"/>
        <v>0.4936666666666667</v>
      </c>
      <c r="AA527" s="25">
        <f t="shared" si="24"/>
        <v>0.44799999999999995</v>
      </c>
      <c r="AB527" s="25">
        <f t="shared" si="24"/>
        <v>5.8333333333333327E-2</v>
      </c>
      <c r="AC527" s="26">
        <v>256</v>
      </c>
      <c r="AD527" s="26">
        <f t="shared" si="25"/>
        <v>126.37866666666667</v>
      </c>
      <c r="AE527" s="26">
        <f t="shared" si="25"/>
        <v>114.68799999999999</v>
      </c>
      <c r="AF527" s="26">
        <f t="shared" si="25"/>
        <v>14.933333333333332</v>
      </c>
      <c r="AG527" s="27">
        <v>2885</v>
      </c>
      <c r="AH527" s="27">
        <v>519</v>
      </c>
      <c r="AI527" s="28">
        <v>0.43517352614015575</v>
      </c>
    </row>
    <row r="528" spans="1:35" s="29" customFormat="1" ht="16.5" customHeight="1">
      <c r="A528" s="19">
        <f t="shared" si="26"/>
        <v>525</v>
      </c>
      <c r="B528" s="20" t="s">
        <v>1279</v>
      </c>
      <c r="C528" s="20" t="s">
        <v>30</v>
      </c>
      <c r="D528" s="20" t="s">
        <v>1340</v>
      </c>
      <c r="E528" s="21" t="s">
        <v>1812</v>
      </c>
      <c r="F528" s="20" t="s">
        <v>71</v>
      </c>
      <c r="G528" s="20" t="s">
        <v>27</v>
      </c>
      <c r="H528" s="20"/>
      <c r="I528" s="23">
        <v>125</v>
      </c>
      <c r="J528" s="23">
        <v>97.7</v>
      </c>
      <c r="K528" s="23">
        <v>68</v>
      </c>
      <c r="L528" s="23">
        <v>31.2</v>
      </c>
      <c r="M528" s="23">
        <v>0.8</v>
      </c>
      <c r="N528" s="23">
        <v>125</v>
      </c>
      <c r="O528" s="23">
        <v>97.7</v>
      </c>
      <c r="P528" s="23">
        <v>36</v>
      </c>
      <c r="Q528" s="23">
        <v>55.2</v>
      </c>
      <c r="R528" s="23">
        <v>8.8000000000000007</v>
      </c>
      <c r="S528" s="23">
        <v>125</v>
      </c>
      <c r="T528" s="23">
        <v>97.7</v>
      </c>
      <c r="U528" s="23">
        <v>43.2</v>
      </c>
      <c r="V528" s="23">
        <v>56</v>
      </c>
      <c r="W528" s="23">
        <v>0.8</v>
      </c>
      <c r="X528" s="24">
        <v>125</v>
      </c>
      <c r="Y528" s="24">
        <v>97.7</v>
      </c>
      <c r="Z528" s="25">
        <f t="shared" si="24"/>
        <v>0.49066666666666664</v>
      </c>
      <c r="AA528" s="25">
        <f t="shared" si="24"/>
        <v>0.47466666666666668</v>
      </c>
      <c r="AB528" s="25">
        <f t="shared" si="24"/>
        <v>3.4666666666666665E-2</v>
      </c>
      <c r="AC528" s="26">
        <v>125</v>
      </c>
      <c r="AD528" s="26">
        <f t="shared" si="25"/>
        <v>61.333333333333329</v>
      </c>
      <c r="AE528" s="26">
        <f t="shared" si="25"/>
        <v>59.333333333333336</v>
      </c>
      <c r="AF528" s="26">
        <f t="shared" si="25"/>
        <v>4.333333333333333</v>
      </c>
      <c r="AG528" s="27">
        <v>2439</v>
      </c>
      <c r="AH528" s="27">
        <v>409</v>
      </c>
      <c r="AI528" s="28">
        <v>0.53700000000000003</v>
      </c>
    </row>
    <row r="529" spans="1:35" s="29" customFormat="1" ht="16.5" customHeight="1">
      <c r="A529" s="19">
        <f t="shared" si="26"/>
        <v>526</v>
      </c>
      <c r="B529" s="20" t="s">
        <v>1279</v>
      </c>
      <c r="C529" s="20" t="s">
        <v>861</v>
      </c>
      <c r="D529" s="20" t="s">
        <v>926</v>
      </c>
      <c r="E529" s="21" t="s">
        <v>1813</v>
      </c>
      <c r="F529" s="20" t="s">
        <v>26</v>
      </c>
      <c r="G529" s="20" t="s">
        <v>27</v>
      </c>
      <c r="H529" s="20"/>
      <c r="I529" s="23">
        <v>13</v>
      </c>
      <c r="J529" s="23">
        <v>100</v>
      </c>
      <c r="K529" s="23">
        <v>69.2</v>
      </c>
      <c r="L529" s="23">
        <v>30.8</v>
      </c>
      <c r="M529" s="23">
        <v>0</v>
      </c>
      <c r="N529" s="23">
        <v>13</v>
      </c>
      <c r="O529" s="23">
        <v>100</v>
      </c>
      <c r="P529" s="23">
        <v>38.5</v>
      </c>
      <c r="Q529" s="23">
        <v>53.8</v>
      </c>
      <c r="R529" s="23">
        <v>7.7</v>
      </c>
      <c r="S529" s="23">
        <v>13</v>
      </c>
      <c r="T529" s="23">
        <v>100</v>
      </c>
      <c r="U529" s="23">
        <v>38.5</v>
      </c>
      <c r="V529" s="23">
        <v>61.5</v>
      </c>
      <c r="W529" s="23">
        <v>0</v>
      </c>
      <c r="X529" s="24">
        <v>13</v>
      </c>
      <c r="Y529" s="24">
        <v>100</v>
      </c>
      <c r="Z529" s="25">
        <f t="shared" si="24"/>
        <v>0.48733333333333334</v>
      </c>
      <c r="AA529" s="25">
        <f t="shared" si="24"/>
        <v>0.48700000000000004</v>
      </c>
      <c r="AB529" s="25">
        <f t="shared" si="24"/>
        <v>2.5666666666666671E-2</v>
      </c>
      <c r="AC529" s="26">
        <v>13</v>
      </c>
      <c r="AD529" s="26">
        <f t="shared" si="25"/>
        <v>6.3353333333333337</v>
      </c>
      <c r="AE529" s="26">
        <f t="shared" si="25"/>
        <v>6.3310000000000004</v>
      </c>
      <c r="AF529" s="26">
        <f t="shared" si="25"/>
        <v>0.33366666666666672</v>
      </c>
      <c r="AG529" s="27">
        <v>3051</v>
      </c>
      <c r="AH529" s="27">
        <v>561</v>
      </c>
      <c r="AI529" s="28">
        <v>0.25</v>
      </c>
    </row>
    <row r="530" spans="1:35" s="29" customFormat="1" ht="16.5" customHeight="1">
      <c r="A530" s="19">
        <f t="shared" si="26"/>
        <v>527</v>
      </c>
      <c r="B530" s="20" t="s">
        <v>1279</v>
      </c>
      <c r="C530" s="20" t="s">
        <v>861</v>
      </c>
      <c r="D530" s="20" t="s">
        <v>862</v>
      </c>
      <c r="E530" s="21" t="s">
        <v>1814</v>
      </c>
      <c r="F530" s="20" t="s">
        <v>26</v>
      </c>
      <c r="G530" s="20" t="s">
        <v>27</v>
      </c>
      <c r="H530" s="20"/>
      <c r="I530" s="23">
        <v>24</v>
      </c>
      <c r="J530" s="23">
        <v>100</v>
      </c>
      <c r="K530" s="23">
        <v>66.7</v>
      </c>
      <c r="L530" s="23">
        <v>33.299999999999997</v>
      </c>
      <c r="M530" s="23">
        <v>0</v>
      </c>
      <c r="N530" s="23">
        <v>24</v>
      </c>
      <c r="O530" s="23">
        <v>100</v>
      </c>
      <c r="P530" s="23">
        <v>37.5</v>
      </c>
      <c r="Q530" s="23">
        <v>54.2</v>
      </c>
      <c r="R530" s="23">
        <v>8.3000000000000007</v>
      </c>
      <c r="S530" s="23">
        <v>24</v>
      </c>
      <c r="T530" s="23">
        <v>100</v>
      </c>
      <c r="U530" s="23">
        <v>41.7</v>
      </c>
      <c r="V530" s="23">
        <v>58.3</v>
      </c>
      <c r="W530" s="23">
        <v>0</v>
      </c>
      <c r="X530" s="24">
        <v>24</v>
      </c>
      <c r="Y530" s="24">
        <v>100</v>
      </c>
      <c r="Z530" s="25">
        <f t="shared" si="24"/>
        <v>0.4863333333333334</v>
      </c>
      <c r="AA530" s="25">
        <f t="shared" si="24"/>
        <v>0.48599999999999999</v>
      </c>
      <c r="AB530" s="25">
        <f t="shared" si="24"/>
        <v>2.7666666666666669E-2</v>
      </c>
      <c r="AC530" s="26">
        <v>24</v>
      </c>
      <c r="AD530" s="26">
        <f t="shared" si="25"/>
        <v>11.672000000000001</v>
      </c>
      <c r="AE530" s="26">
        <f t="shared" si="25"/>
        <v>11.664</v>
      </c>
      <c r="AF530" s="26">
        <f t="shared" si="25"/>
        <v>0.66400000000000003</v>
      </c>
      <c r="AG530" s="27">
        <v>1464</v>
      </c>
      <c r="AH530" s="27">
        <v>226</v>
      </c>
      <c r="AI530" s="28">
        <v>0.65066666666666673</v>
      </c>
    </row>
    <row r="531" spans="1:35" s="29" customFormat="1" ht="16.5" customHeight="1">
      <c r="A531" s="19">
        <f t="shared" si="26"/>
        <v>528</v>
      </c>
      <c r="B531" s="20" t="s">
        <v>1279</v>
      </c>
      <c r="C531" s="20" t="s">
        <v>861</v>
      </c>
      <c r="D531" s="20" t="s">
        <v>897</v>
      </c>
      <c r="E531" s="21" t="s">
        <v>1815</v>
      </c>
      <c r="F531" s="20" t="s">
        <v>71</v>
      </c>
      <c r="G531" s="20" t="s">
        <v>27</v>
      </c>
      <c r="H531" s="20"/>
      <c r="I531" s="23">
        <v>133</v>
      </c>
      <c r="J531" s="23">
        <v>97.8</v>
      </c>
      <c r="K531" s="23">
        <v>63.9</v>
      </c>
      <c r="L531" s="23">
        <v>30.8</v>
      </c>
      <c r="M531" s="23">
        <v>5.3</v>
      </c>
      <c r="N531" s="23">
        <v>133</v>
      </c>
      <c r="O531" s="23">
        <v>97.8</v>
      </c>
      <c r="P531" s="23">
        <v>39.9</v>
      </c>
      <c r="Q531" s="23">
        <v>52.6</v>
      </c>
      <c r="R531" s="23">
        <v>7.5</v>
      </c>
      <c r="S531" s="23">
        <v>133</v>
      </c>
      <c r="T531" s="23">
        <v>97.8</v>
      </c>
      <c r="U531" s="23">
        <v>41.4</v>
      </c>
      <c r="V531" s="23">
        <v>53.4</v>
      </c>
      <c r="W531" s="23">
        <v>5.3</v>
      </c>
      <c r="X531" s="24">
        <v>133</v>
      </c>
      <c r="Y531" s="24">
        <v>97.8</v>
      </c>
      <c r="Z531" s="25">
        <f t="shared" si="24"/>
        <v>0.48399999999999999</v>
      </c>
      <c r="AA531" s="25">
        <f t="shared" si="24"/>
        <v>0.45599999999999996</v>
      </c>
      <c r="AB531" s="25">
        <f t="shared" si="24"/>
        <v>6.0333333333333336E-2</v>
      </c>
      <c r="AC531" s="26">
        <v>133</v>
      </c>
      <c r="AD531" s="26">
        <f t="shared" si="25"/>
        <v>64.372</v>
      </c>
      <c r="AE531" s="26">
        <f t="shared" si="25"/>
        <v>60.647999999999996</v>
      </c>
      <c r="AF531" s="26">
        <f t="shared" si="25"/>
        <v>8.0243333333333329</v>
      </c>
      <c r="AG531" s="27">
        <v>2683</v>
      </c>
      <c r="AH531" s="27">
        <v>469</v>
      </c>
      <c r="AI531" s="28">
        <v>0.49033333333333329</v>
      </c>
    </row>
    <row r="532" spans="1:35" s="29" customFormat="1" ht="16.5" customHeight="1">
      <c r="A532" s="19">
        <f t="shared" si="26"/>
        <v>529</v>
      </c>
      <c r="B532" s="34" t="s">
        <v>1279</v>
      </c>
      <c r="C532" s="34" t="s">
        <v>30</v>
      </c>
      <c r="D532" s="34" t="s">
        <v>1362</v>
      </c>
      <c r="E532" s="35" t="s">
        <v>1816</v>
      </c>
      <c r="F532" s="34" t="s">
        <v>26</v>
      </c>
      <c r="G532" s="34" t="s">
        <v>27</v>
      </c>
      <c r="H532" s="34"/>
      <c r="I532" s="36">
        <v>31</v>
      </c>
      <c r="J532" s="36">
        <v>100</v>
      </c>
      <c r="K532" s="36">
        <v>64.5</v>
      </c>
      <c r="L532" s="36">
        <v>32.299999999999997</v>
      </c>
      <c r="M532" s="36">
        <v>3.2</v>
      </c>
      <c r="N532" s="36">
        <v>31</v>
      </c>
      <c r="O532" s="36">
        <v>100</v>
      </c>
      <c r="P532" s="36">
        <v>25.8</v>
      </c>
      <c r="Q532" s="36">
        <v>71</v>
      </c>
      <c r="R532" s="36">
        <v>3.2</v>
      </c>
      <c r="S532" s="36">
        <v>31</v>
      </c>
      <c r="T532" s="36">
        <v>100</v>
      </c>
      <c r="U532" s="36">
        <v>51.6</v>
      </c>
      <c r="V532" s="36">
        <v>45.2</v>
      </c>
      <c r="W532" s="36">
        <v>3.2</v>
      </c>
      <c r="X532" s="24">
        <v>31</v>
      </c>
      <c r="Y532" s="24">
        <v>100</v>
      </c>
      <c r="Z532" s="25">
        <f t="shared" si="24"/>
        <v>0.47300000000000003</v>
      </c>
      <c r="AA532" s="25">
        <f t="shared" si="24"/>
        <v>0.49500000000000005</v>
      </c>
      <c r="AB532" s="25">
        <f t="shared" si="24"/>
        <v>3.2000000000000001E-2</v>
      </c>
      <c r="AC532" s="26">
        <v>31</v>
      </c>
      <c r="AD532" s="26">
        <f t="shared" si="25"/>
        <v>14.663</v>
      </c>
      <c r="AE532" s="26">
        <f t="shared" si="25"/>
        <v>15.345000000000002</v>
      </c>
      <c r="AF532" s="26">
        <f t="shared" si="25"/>
        <v>0.99199999999999999</v>
      </c>
      <c r="AG532" s="27">
        <v>2697</v>
      </c>
      <c r="AH532" s="27">
        <v>475</v>
      </c>
      <c r="AI532" s="28">
        <v>0.48766666666666669</v>
      </c>
    </row>
    <row r="533" spans="1:35" s="29" customFormat="1" ht="16.5" customHeight="1">
      <c r="A533" s="19">
        <f t="shared" si="26"/>
        <v>530</v>
      </c>
      <c r="B533" s="20" t="s">
        <v>1279</v>
      </c>
      <c r="C533" s="20" t="s">
        <v>861</v>
      </c>
      <c r="D533" s="20" t="s">
        <v>1414</v>
      </c>
      <c r="E533" s="21" t="s">
        <v>1817</v>
      </c>
      <c r="F533" s="20" t="s">
        <v>71</v>
      </c>
      <c r="G533" s="20" t="s">
        <v>27</v>
      </c>
      <c r="H533" s="20"/>
      <c r="I533" s="23">
        <v>318</v>
      </c>
      <c r="J533" s="23">
        <v>99.1</v>
      </c>
      <c r="K533" s="23">
        <v>65.7</v>
      </c>
      <c r="L533" s="23">
        <v>32.700000000000003</v>
      </c>
      <c r="M533" s="23">
        <v>1.6</v>
      </c>
      <c r="N533" s="23">
        <v>318</v>
      </c>
      <c r="O533" s="23">
        <v>99.1</v>
      </c>
      <c r="P533" s="23">
        <v>33</v>
      </c>
      <c r="Q533" s="23">
        <v>59.1</v>
      </c>
      <c r="R533" s="23">
        <v>7.9</v>
      </c>
      <c r="S533" s="23">
        <v>318</v>
      </c>
      <c r="T533" s="23">
        <v>99.1</v>
      </c>
      <c r="U533" s="23">
        <v>41.8</v>
      </c>
      <c r="V533" s="23">
        <v>55.4</v>
      </c>
      <c r="W533" s="23">
        <v>2.8</v>
      </c>
      <c r="X533" s="24">
        <v>318</v>
      </c>
      <c r="Y533" s="24">
        <v>99.09999999999998</v>
      </c>
      <c r="Z533" s="25">
        <f t="shared" si="24"/>
        <v>0.46833333333333327</v>
      </c>
      <c r="AA533" s="25">
        <f t="shared" si="24"/>
        <v>0.4906666666666667</v>
      </c>
      <c r="AB533" s="25">
        <f t="shared" si="24"/>
        <v>4.1000000000000002E-2</v>
      </c>
      <c r="AC533" s="26">
        <v>318</v>
      </c>
      <c r="AD533" s="26">
        <f t="shared" si="25"/>
        <v>148.92999999999998</v>
      </c>
      <c r="AE533" s="26">
        <f t="shared" si="25"/>
        <v>156.03200000000001</v>
      </c>
      <c r="AF533" s="26">
        <f t="shared" si="25"/>
        <v>13.038</v>
      </c>
      <c r="AG533" s="27">
        <v>2326</v>
      </c>
      <c r="AH533" s="27">
        <v>376</v>
      </c>
      <c r="AI533" s="28">
        <v>0.55266666666666664</v>
      </c>
    </row>
    <row r="534" spans="1:35" s="29" customFormat="1" ht="16.5" customHeight="1">
      <c r="A534" s="19">
        <f t="shared" si="26"/>
        <v>531</v>
      </c>
      <c r="B534" s="20" t="s">
        <v>1279</v>
      </c>
      <c r="C534" s="20" t="s">
        <v>861</v>
      </c>
      <c r="D534" s="20" t="s">
        <v>876</v>
      </c>
      <c r="E534" s="21" t="s">
        <v>1818</v>
      </c>
      <c r="F534" s="20" t="s">
        <v>26</v>
      </c>
      <c r="G534" s="20" t="s">
        <v>1417</v>
      </c>
      <c r="H534" s="20"/>
      <c r="I534" s="23">
        <v>265</v>
      </c>
      <c r="J534" s="23">
        <v>98.9</v>
      </c>
      <c r="K534" s="23">
        <v>55.5</v>
      </c>
      <c r="L534" s="23">
        <v>38.5</v>
      </c>
      <c r="M534" s="23">
        <v>6</v>
      </c>
      <c r="N534" s="23">
        <v>266</v>
      </c>
      <c r="O534" s="23">
        <v>99.3</v>
      </c>
      <c r="P534" s="23">
        <v>42.9</v>
      </c>
      <c r="Q534" s="23">
        <v>42.1</v>
      </c>
      <c r="R534" s="23">
        <v>15</v>
      </c>
      <c r="S534" s="23">
        <v>266</v>
      </c>
      <c r="T534" s="23">
        <v>99.3</v>
      </c>
      <c r="U534" s="23">
        <v>41.7</v>
      </c>
      <c r="V534" s="23">
        <v>54.2</v>
      </c>
      <c r="W534" s="23">
        <v>4.0999999999999996</v>
      </c>
      <c r="X534" s="24">
        <v>265.66666666666669</v>
      </c>
      <c r="Y534" s="24">
        <v>99.166666666666671</v>
      </c>
      <c r="Z534" s="25">
        <f t="shared" si="24"/>
        <v>0.4668895859473024</v>
      </c>
      <c r="AA534" s="25">
        <f t="shared" si="24"/>
        <v>0.44941405269761603</v>
      </c>
      <c r="AB534" s="25">
        <f t="shared" si="24"/>
        <v>8.3696361355081544E-2</v>
      </c>
      <c r="AC534" s="26">
        <v>265.66666666666669</v>
      </c>
      <c r="AD534" s="26">
        <f t="shared" si="25"/>
        <v>124.03700000000001</v>
      </c>
      <c r="AE534" s="26">
        <f t="shared" si="25"/>
        <v>119.39433333333334</v>
      </c>
      <c r="AF534" s="26">
        <f t="shared" si="25"/>
        <v>22.235333333333333</v>
      </c>
      <c r="AG534" s="27">
        <v>1944</v>
      </c>
      <c r="AH534" s="27">
        <v>308</v>
      </c>
      <c r="AI534" s="28">
        <v>0.59997133406835734</v>
      </c>
    </row>
    <row r="535" spans="1:35" s="29" customFormat="1" ht="16.5" customHeight="1">
      <c r="A535" s="19">
        <f t="shared" si="26"/>
        <v>532</v>
      </c>
      <c r="B535" s="20" t="s">
        <v>1279</v>
      </c>
      <c r="C535" s="20" t="s">
        <v>861</v>
      </c>
      <c r="D535" s="20" t="s">
        <v>926</v>
      </c>
      <c r="E535" s="21" t="s">
        <v>1819</v>
      </c>
      <c r="F535" s="20" t="s">
        <v>26</v>
      </c>
      <c r="G535" s="20" t="s">
        <v>27</v>
      </c>
      <c r="H535" s="20"/>
      <c r="I535" s="23">
        <v>30</v>
      </c>
      <c r="J535" s="23">
        <v>96.8</v>
      </c>
      <c r="K535" s="23">
        <v>70</v>
      </c>
      <c r="L535" s="23">
        <v>30</v>
      </c>
      <c r="M535" s="23">
        <v>0</v>
      </c>
      <c r="N535" s="23">
        <v>30</v>
      </c>
      <c r="O535" s="23">
        <v>96.8</v>
      </c>
      <c r="P535" s="23">
        <v>36.700000000000003</v>
      </c>
      <c r="Q535" s="23">
        <v>56.6</v>
      </c>
      <c r="R535" s="23">
        <v>6.7</v>
      </c>
      <c r="S535" s="23">
        <v>30</v>
      </c>
      <c r="T535" s="23">
        <v>96.8</v>
      </c>
      <c r="U535" s="23">
        <v>33.299999999999997</v>
      </c>
      <c r="V535" s="23">
        <v>66.7</v>
      </c>
      <c r="W535" s="23">
        <v>0</v>
      </c>
      <c r="X535" s="24">
        <v>30</v>
      </c>
      <c r="Y535" s="24">
        <v>96.8</v>
      </c>
      <c r="Z535" s="25">
        <f t="shared" si="24"/>
        <v>0.46666666666666667</v>
      </c>
      <c r="AA535" s="25">
        <f t="shared" si="24"/>
        <v>0.51100000000000001</v>
      </c>
      <c r="AB535" s="25">
        <f t="shared" si="24"/>
        <v>2.233333333333333E-2</v>
      </c>
      <c r="AC535" s="26">
        <v>30</v>
      </c>
      <c r="AD535" s="26">
        <f t="shared" si="25"/>
        <v>14</v>
      </c>
      <c r="AE535" s="26">
        <f t="shared" si="25"/>
        <v>15.33</v>
      </c>
      <c r="AF535" s="26">
        <f t="shared" si="25"/>
        <v>0.66999999999999993</v>
      </c>
      <c r="AG535" s="27">
        <v>2521</v>
      </c>
      <c r="AH535" s="27">
        <v>427</v>
      </c>
      <c r="AI535" s="28">
        <v>0.52300000000000002</v>
      </c>
    </row>
    <row r="536" spans="1:35" s="29" customFormat="1" ht="16.5" customHeight="1">
      <c r="A536" s="19">
        <f t="shared" si="26"/>
        <v>533</v>
      </c>
      <c r="B536" s="20" t="s">
        <v>1279</v>
      </c>
      <c r="C536" s="20" t="s">
        <v>30</v>
      </c>
      <c r="D536" s="20" t="s">
        <v>1319</v>
      </c>
      <c r="E536" s="21" t="s">
        <v>1820</v>
      </c>
      <c r="F536" s="20" t="s">
        <v>71</v>
      </c>
      <c r="G536" s="20" t="s">
        <v>27</v>
      </c>
      <c r="H536" s="20"/>
      <c r="I536" s="23">
        <v>64</v>
      </c>
      <c r="J536" s="23">
        <v>95.5</v>
      </c>
      <c r="K536" s="23">
        <v>60.9</v>
      </c>
      <c r="L536" s="23">
        <v>31.3</v>
      </c>
      <c r="M536" s="23">
        <v>7.8</v>
      </c>
      <c r="N536" s="23">
        <v>64</v>
      </c>
      <c r="O536" s="23">
        <v>95.5</v>
      </c>
      <c r="P536" s="23">
        <v>32.799999999999997</v>
      </c>
      <c r="Q536" s="23">
        <v>53.1</v>
      </c>
      <c r="R536" s="23">
        <v>14.1</v>
      </c>
      <c r="S536" s="23">
        <v>64</v>
      </c>
      <c r="T536" s="23">
        <v>95.5</v>
      </c>
      <c r="U536" s="23">
        <v>45.3</v>
      </c>
      <c r="V536" s="23">
        <v>48.4</v>
      </c>
      <c r="W536" s="23">
        <v>6.3</v>
      </c>
      <c r="X536" s="24">
        <v>64</v>
      </c>
      <c r="Y536" s="24">
        <v>95.5</v>
      </c>
      <c r="Z536" s="25">
        <f t="shared" si="24"/>
        <v>0.46333333333333332</v>
      </c>
      <c r="AA536" s="25">
        <f t="shared" si="24"/>
        <v>0.44266666666666671</v>
      </c>
      <c r="AB536" s="25">
        <f t="shared" si="24"/>
        <v>9.3999999999999986E-2</v>
      </c>
      <c r="AC536" s="26">
        <v>64</v>
      </c>
      <c r="AD536" s="26">
        <f t="shared" si="25"/>
        <v>29.653333333333332</v>
      </c>
      <c r="AE536" s="26">
        <f t="shared" si="25"/>
        <v>28.330666666666669</v>
      </c>
      <c r="AF536" s="26">
        <f t="shared" si="25"/>
        <v>6.0159999999999991</v>
      </c>
      <c r="AG536" s="27">
        <v>2806</v>
      </c>
      <c r="AH536" s="27">
        <v>499</v>
      </c>
      <c r="AI536" s="28">
        <v>0.46033333333333332</v>
      </c>
    </row>
    <row r="537" spans="1:35" s="29" customFormat="1" ht="16.5" customHeight="1">
      <c r="A537" s="19">
        <f t="shared" si="26"/>
        <v>534</v>
      </c>
      <c r="B537" s="20" t="s">
        <v>1279</v>
      </c>
      <c r="C537" s="20" t="s">
        <v>861</v>
      </c>
      <c r="D537" s="20" t="s">
        <v>872</v>
      </c>
      <c r="E537" s="21" t="s">
        <v>1821</v>
      </c>
      <c r="F537" s="20" t="s">
        <v>26</v>
      </c>
      <c r="G537" s="20" t="s">
        <v>27</v>
      </c>
      <c r="H537" s="20"/>
      <c r="I537" s="23">
        <v>26</v>
      </c>
      <c r="J537" s="23">
        <v>89.7</v>
      </c>
      <c r="K537" s="23">
        <v>57.7</v>
      </c>
      <c r="L537" s="23">
        <v>38.5</v>
      </c>
      <c r="M537" s="23">
        <v>3.8</v>
      </c>
      <c r="N537" s="23">
        <v>26</v>
      </c>
      <c r="O537" s="23">
        <v>89.7</v>
      </c>
      <c r="P537" s="23">
        <v>38.5</v>
      </c>
      <c r="Q537" s="23">
        <v>46.1</v>
      </c>
      <c r="R537" s="23">
        <v>15.4</v>
      </c>
      <c r="S537" s="23">
        <v>26</v>
      </c>
      <c r="T537" s="23">
        <v>89.7</v>
      </c>
      <c r="U537" s="23">
        <v>42.3</v>
      </c>
      <c r="V537" s="23">
        <v>42.3</v>
      </c>
      <c r="W537" s="23">
        <v>15.4</v>
      </c>
      <c r="X537" s="24">
        <v>26</v>
      </c>
      <c r="Y537" s="24">
        <v>89.7</v>
      </c>
      <c r="Z537" s="25">
        <f t="shared" si="24"/>
        <v>0.46166666666666661</v>
      </c>
      <c r="AA537" s="25">
        <f t="shared" si="24"/>
        <v>0.42299999999999999</v>
      </c>
      <c r="AB537" s="25">
        <f t="shared" si="24"/>
        <v>0.11533333333333336</v>
      </c>
      <c r="AC537" s="26">
        <v>26</v>
      </c>
      <c r="AD537" s="26">
        <f t="shared" si="25"/>
        <v>12.003333333333332</v>
      </c>
      <c r="AE537" s="26">
        <f t="shared" si="25"/>
        <v>10.997999999999999</v>
      </c>
      <c r="AF537" s="26">
        <f t="shared" si="25"/>
        <v>2.9986666666666673</v>
      </c>
      <c r="AG537" s="27">
        <v>220</v>
      </c>
      <c r="AH537" s="27">
        <v>43</v>
      </c>
      <c r="AI537" s="28">
        <v>0.82066666666666666</v>
      </c>
    </row>
    <row r="538" spans="1:35" s="29" customFormat="1" ht="16.5" customHeight="1">
      <c r="A538" s="19">
        <f t="shared" si="26"/>
        <v>535</v>
      </c>
      <c r="B538" s="20" t="s">
        <v>1279</v>
      </c>
      <c r="C538" s="20" t="s">
        <v>30</v>
      </c>
      <c r="D538" s="20" t="s">
        <v>1319</v>
      </c>
      <c r="E538" s="21" t="s">
        <v>1822</v>
      </c>
      <c r="F538" s="20" t="s">
        <v>71</v>
      </c>
      <c r="G538" s="20" t="s">
        <v>27</v>
      </c>
      <c r="H538" s="20"/>
      <c r="I538" s="23">
        <v>39</v>
      </c>
      <c r="J538" s="23">
        <v>97.5</v>
      </c>
      <c r="K538" s="23">
        <v>64.099999999999994</v>
      </c>
      <c r="L538" s="23">
        <v>33.299999999999997</v>
      </c>
      <c r="M538" s="23">
        <v>2.6</v>
      </c>
      <c r="N538" s="23">
        <v>39</v>
      </c>
      <c r="O538" s="23">
        <v>97.5</v>
      </c>
      <c r="P538" s="23">
        <v>33.299999999999997</v>
      </c>
      <c r="Q538" s="23">
        <v>53.9</v>
      </c>
      <c r="R538" s="23">
        <v>12.8</v>
      </c>
      <c r="S538" s="23">
        <v>39</v>
      </c>
      <c r="T538" s="23">
        <v>97.5</v>
      </c>
      <c r="U538" s="23">
        <v>41</v>
      </c>
      <c r="V538" s="23">
        <v>56.4</v>
      </c>
      <c r="W538" s="23">
        <v>2.6</v>
      </c>
      <c r="X538" s="24">
        <v>39</v>
      </c>
      <c r="Y538" s="24">
        <v>97.5</v>
      </c>
      <c r="Z538" s="25">
        <f t="shared" si="24"/>
        <v>0.46133333333333326</v>
      </c>
      <c r="AA538" s="25">
        <f t="shared" si="24"/>
        <v>0.47866666666666657</v>
      </c>
      <c r="AB538" s="25">
        <f t="shared" si="24"/>
        <v>6.0000000000000012E-2</v>
      </c>
      <c r="AC538" s="26">
        <v>39</v>
      </c>
      <c r="AD538" s="26">
        <f t="shared" si="25"/>
        <v>17.991999999999997</v>
      </c>
      <c r="AE538" s="26">
        <f t="shared" si="25"/>
        <v>18.667999999999996</v>
      </c>
      <c r="AF538" s="26">
        <f t="shared" si="25"/>
        <v>2.3400000000000003</v>
      </c>
      <c r="AG538" s="27">
        <v>2907</v>
      </c>
      <c r="AH538" s="27">
        <v>526</v>
      </c>
      <c r="AI538" s="28">
        <v>0.42433333333333334</v>
      </c>
    </row>
    <row r="539" spans="1:35" s="29" customFormat="1" ht="16.5" customHeight="1">
      <c r="A539" s="19">
        <f t="shared" si="26"/>
        <v>536</v>
      </c>
      <c r="B539" s="20" t="s">
        <v>1279</v>
      </c>
      <c r="C539" s="20" t="s">
        <v>861</v>
      </c>
      <c r="D539" s="20" t="s">
        <v>878</v>
      </c>
      <c r="E539" s="21" t="s">
        <v>1823</v>
      </c>
      <c r="F539" s="20" t="s">
        <v>71</v>
      </c>
      <c r="G539" s="20" t="s">
        <v>1417</v>
      </c>
      <c r="H539" s="20"/>
      <c r="I539" s="23">
        <v>207</v>
      </c>
      <c r="J539" s="23">
        <v>94.5</v>
      </c>
      <c r="K539" s="23">
        <v>55.6</v>
      </c>
      <c r="L539" s="23">
        <v>39.1</v>
      </c>
      <c r="M539" s="23">
        <v>5.3</v>
      </c>
      <c r="N539" s="23">
        <v>207</v>
      </c>
      <c r="O539" s="23">
        <v>94.5</v>
      </c>
      <c r="P539" s="23">
        <v>42.5</v>
      </c>
      <c r="Q539" s="23">
        <v>45.9</v>
      </c>
      <c r="R539" s="23">
        <v>11.6</v>
      </c>
      <c r="S539" s="23">
        <v>207</v>
      </c>
      <c r="T539" s="23">
        <v>94.5</v>
      </c>
      <c r="U539" s="23">
        <v>40.1</v>
      </c>
      <c r="V539" s="23">
        <v>54.6</v>
      </c>
      <c r="W539" s="23">
        <v>5.3</v>
      </c>
      <c r="X539" s="24">
        <v>207</v>
      </c>
      <c r="Y539" s="24">
        <v>94.5</v>
      </c>
      <c r="Z539" s="25">
        <f t="shared" si="24"/>
        <v>0.46066666666666667</v>
      </c>
      <c r="AA539" s="25">
        <f t="shared" si="24"/>
        <v>0.46533333333333332</v>
      </c>
      <c r="AB539" s="25">
        <f t="shared" si="24"/>
        <v>7.3999999999999996E-2</v>
      </c>
      <c r="AC539" s="26">
        <v>207</v>
      </c>
      <c r="AD539" s="26">
        <f t="shared" si="25"/>
        <v>95.358000000000004</v>
      </c>
      <c r="AE539" s="26">
        <f t="shared" si="25"/>
        <v>96.323999999999998</v>
      </c>
      <c r="AF539" s="26">
        <f t="shared" si="25"/>
        <v>15.318</v>
      </c>
      <c r="AG539" s="27">
        <v>2477</v>
      </c>
      <c r="AH539" s="27">
        <v>416</v>
      </c>
      <c r="AI539" s="28">
        <v>0.52966666666666662</v>
      </c>
    </row>
    <row r="540" spans="1:35" s="29" customFormat="1" ht="16.5" customHeight="1">
      <c r="A540" s="19">
        <f t="shared" si="26"/>
        <v>537</v>
      </c>
      <c r="B540" s="20" t="s">
        <v>1279</v>
      </c>
      <c r="C540" s="20" t="s">
        <v>861</v>
      </c>
      <c r="D540" s="20" t="s">
        <v>900</v>
      </c>
      <c r="E540" s="21" t="s">
        <v>1824</v>
      </c>
      <c r="F540" s="20" t="s">
        <v>26</v>
      </c>
      <c r="G540" s="20" t="s">
        <v>27</v>
      </c>
      <c r="H540" s="20"/>
      <c r="I540" s="23">
        <v>45</v>
      </c>
      <c r="J540" s="23">
        <v>97.8</v>
      </c>
      <c r="K540" s="23">
        <v>57.8</v>
      </c>
      <c r="L540" s="23">
        <v>40</v>
      </c>
      <c r="M540" s="23">
        <v>2.2000000000000002</v>
      </c>
      <c r="N540" s="23">
        <v>45</v>
      </c>
      <c r="O540" s="23">
        <v>97.8</v>
      </c>
      <c r="P540" s="23">
        <v>37.799999999999997</v>
      </c>
      <c r="Q540" s="23">
        <v>53.3</v>
      </c>
      <c r="R540" s="23">
        <v>8.9</v>
      </c>
      <c r="S540" s="23">
        <v>45</v>
      </c>
      <c r="T540" s="23">
        <v>97.8</v>
      </c>
      <c r="U540" s="23">
        <v>42.2</v>
      </c>
      <c r="V540" s="23">
        <v>55.6</v>
      </c>
      <c r="W540" s="23">
        <v>2.2000000000000002</v>
      </c>
      <c r="X540" s="24">
        <v>45</v>
      </c>
      <c r="Y540" s="24">
        <v>97.8</v>
      </c>
      <c r="Z540" s="25">
        <f t="shared" si="24"/>
        <v>0.45933333333333332</v>
      </c>
      <c r="AA540" s="25">
        <f t="shared" si="24"/>
        <v>0.49633333333333329</v>
      </c>
      <c r="AB540" s="25">
        <f t="shared" si="24"/>
        <v>4.4333333333333336E-2</v>
      </c>
      <c r="AC540" s="26">
        <v>45</v>
      </c>
      <c r="AD540" s="26">
        <f t="shared" si="25"/>
        <v>20.669999999999998</v>
      </c>
      <c r="AE540" s="26">
        <f t="shared" si="25"/>
        <v>22.334999999999997</v>
      </c>
      <c r="AF540" s="26">
        <f t="shared" si="25"/>
        <v>1.9950000000000001</v>
      </c>
      <c r="AG540" s="27">
        <v>2913</v>
      </c>
      <c r="AH540" s="27">
        <v>527</v>
      </c>
      <c r="AI540" s="28">
        <v>0.42233333333333328</v>
      </c>
    </row>
    <row r="541" spans="1:35" s="29" customFormat="1" ht="16.5" customHeight="1">
      <c r="A541" s="19">
        <f t="shared" si="26"/>
        <v>538</v>
      </c>
      <c r="B541" s="20" t="s">
        <v>1279</v>
      </c>
      <c r="C541" s="20" t="s">
        <v>861</v>
      </c>
      <c r="D541" s="20" t="s">
        <v>900</v>
      </c>
      <c r="E541" s="21" t="s">
        <v>1825</v>
      </c>
      <c r="F541" s="20" t="s">
        <v>26</v>
      </c>
      <c r="G541" s="20" t="s">
        <v>27</v>
      </c>
      <c r="H541" s="20"/>
      <c r="I541" s="23">
        <v>57</v>
      </c>
      <c r="J541" s="23">
        <v>96.6</v>
      </c>
      <c r="K541" s="23">
        <v>70.2</v>
      </c>
      <c r="L541" s="23">
        <v>24.6</v>
      </c>
      <c r="M541" s="23">
        <v>5.2</v>
      </c>
      <c r="N541" s="23">
        <v>57</v>
      </c>
      <c r="O541" s="23">
        <v>96.6</v>
      </c>
      <c r="P541" s="23">
        <v>33.299999999999997</v>
      </c>
      <c r="Q541" s="23">
        <v>59.7</v>
      </c>
      <c r="R541" s="23">
        <v>7</v>
      </c>
      <c r="S541" s="23">
        <v>57</v>
      </c>
      <c r="T541" s="23">
        <v>96.6</v>
      </c>
      <c r="U541" s="23">
        <v>33.299999999999997</v>
      </c>
      <c r="V541" s="23">
        <v>63.2</v>
      </c>
      <c r="W541" s="23">
        <v>3.5</v>
      </c>
      <c r="X541" s="24">
        <v>57</v>
      </c>
      <c r="Y541" s="24">
        <v>96.59999999999998</v>
      </c>
      <c r="Z541" s="25">
        <f t="shared" si="24"/>
        <v>0.45600000000000002</v>
      </c>
      <c r="AA541" s="25">
        <f t="shared" si="24"/>
        <v>0.4916666666666667</v>
      </c>
      <c r="AB541" s="25">
        <f t="shared" si="24"/>
        <v>5.2333333333333343E-2</v>
      </c>
      <c r="AC541" s="26">
        <v>57</v>
      </c>
      <c r="AD541" s="26">
        <f t="shared" si="25"/>
        <v>25.992000000000001</v>
      </c>
      <c r="AE541" s="26">
        <f t="shared" si="25"/>
        <v>28.025000000000002</v>
      </c>
      <c r="AF541" s="26">
        <f t="shared" si="25"/>
        <v>2.9830000000000005</v>
      </c>
      <c r="AG541" s="27">
        <v>2925</v>
      </c>
      <c r="AH541" s="27">
        <v>531</v>
      </c>
      <c r="AI541" s="28">
        <v>0.41766666666666663</v>
      </c>
    </row>
    <row r="542" spans="1:35" s="29" customFormat="1" ht="16.5" customHeight="1">
      <c r="A542" s="19">
        <f t="shared" si="26"/>
        <v>539</v>
      </c>
      <c r="B542" s="20" t="s">
        <v>1279</v>
      </c>
      <c r="C542" s="20" t="s">
        <v>861</v>
      </c>
      <c r="D542" s="20" t="s">
        <v>876</v>
      </c>
      <c r="E542" s="21" t="s">
        <v>1826</v>
      </c>
      <c r="F542" s="20" t="s">
        <v>26</v>
      </c>
      <c r="G542" s="20" t="s">
        <v>27</v>
      </c>
      <c r="H542" s="20"/>
      <c r="I542" s="23">
        <v>297</v>
      </c>
      <c r="J542" s="23">
        <v>98.3</v>
      </c>
      <c r="K542" s="23">
        <v>60.6</v>
      </c>
      <c r="L542" s="23">
        <v>33.700000000000003</v>
      </c>
      <c r="M542" s="23">
        <v>5.7</v>
      </c>
      <c r="N542" s="23">
        <v>297</v>
      </c>
      <c r="O542" s="23">
        <v>98.3</v>
      </c>
      <c r="P542" s="23">
        <v>38.4</v>
      </c>
      <c r="Q542" s="23">
        <v>51.5</v>
      </c>
      <c r="R542" s="23">
        <v>10.1</v>
      </c>
      <c r="S542" s="23">
        <v>297</v>
      </c>
      <c r="T542" s="23">
        <v>98.3</v>
      </c>
      <c r="U542" s="23">
        <v>37.4</v>
      </c>
      <c r="V542" s="23">
        <v>56.2</v>
      </c>
      <c r="W542" s="23">
        <v>6.4</v>
      </c>
      <c r="X542" s="24">
        <v>297</v>
      </c>
      <c r="Y542" s="24">
        <v>98.3</v>
      </c>
      <c r="Z542" s="25">
        <f t="shared" si="24"/>
        <v>0.45466666666666661</v>
      </c>
      <c r="AA542" s="25">
        <f t="shared" si="24"/>
        <v>0.47133333333333344</v>
      </c>
      <c r="AB542" s="25">
        <f t="shared" si="24"/>
        <v>7.3999999999999996E-2</v>
      </c>
      <c r="AC542" s="26">
        <v>297</v>
      </c>
      <c r="AD542" s="26">
        <f t="shared" si="25"/>
        <v>135.03599999999997</v>
      </c>
      <c r="AE542" s="26">
        <f t="shared" si="25"/>
        <v>139.98600000000002</v>
      </c>
      <c r="AF542" s="26">
        <f t="shared" si="25"/>
        <v>21.977999999999998</v>
      </c>
      <c r="AG542" s="27">
        <v>2610</v>
      </c>
      <c r="AH542" s="27">
        <v>450</v>
      </c>
      <c r="AI542" s="28">
        <v>0.5053333333333333</v>
      </c>
    </row>
    <row r="543" spans="1:35" s="29" customFormat="1" ht="16.5" customHeight="1">
      <c r="A543" s="19">
        <f t="shared" si="26"/>
        <v>540</v>
      </c>
      <c r="B543" s="20" t="s">
        <v>1279</v>
      </c>
      <c r="C543" s="20" t="s">
        <v>30</v>
      </c>
      <c r="D543" s="20" t="s">
        <v>1340</v>
      </c>
      <c r="E543" s="21" t="s">
        <v>1827</v>
      </c>
      <c r="F543" s="20" t="s">
        <v>71</v>
      </c>
      <c r="G543" s="20" t="s">
        <v>27</v>
      </c>
      <c r="H543" s="20"/>
      <c r="I543" s="23">
        <v>290</v>
      </c>
      <c r="J543" s="23">
        <v>97.6</v>
      </c>
      <c r="K543" s="23">
        <v>61.7</v>
      </c>
      <c r="L543" s="23">
        <v>33.799999999999997</v>
      </c>
      <c r="M543" s="23">
        <v>4.5</v>
      </c>
      <c r="N543" s="23">
        <v>290</v>
      </c>
      <c r="O543" s="23">
        <v>97.6</v>
      </c>
      <c r="P543" s="23">
        <v>32.4</v>
      </c>
      <c r="Q543" s="23">
        <v>54.5</v>
      </c>
      <c r="R543" s="23">
        <v>13.1</v>
      </c>
      <c r="S543" s="23">
        <v>290</v>
      </c>
      <c r="T543" s="23">
        <v>97.6</v>
      </c>
      <c r="U543" s="23">
        <v>42.1</v>
      </c>
      <c r="V543" s="23">
        <v>54.8</v>
      </c>
      <c r="W543" s="23">
        <v>3.1</v>
      </c>
      <c r="X543" s="24">
        <v>290</v>
      </c>
      <c r="Y543" s="24">
        <v>97.59999999999998</v>
      </c>
      <c r="Z543" s="25">
        <f t="shared" si="24"/>
        <v>0.45400000000000001</v>
      </c>
      <c r="AA543" s="25">
        <f t="shared" si="24"/>
        <v>0.47700000000000004</v>
      </c>
      <c r="AB543" s="25">
        <f t="shared" si="24"/>
        <v>6.9000000000000006E-2</v>
      </c>
      <c r="AC543" s="26">
        <v>290</v>
      </c>
      <c r="AD543" s="26">
        <f t="shared" si="25"/>
        <v>131.66</v>
      </c>
      <c r="AE543" s="26">
        <f t="shared" si="25"/>
        <v>138.33000000000001</v>
      </c>
      <c r="AF543" s="26">
        <f t="shared" si="25"/>
        <v>20.010000000000002</v>
      </c>
      <c r="AG543" s="27">
        <v>2838</v>
      </c>
      <c r="AH543" s="27">
        <v>509</v>
      </c>
      <c r="AI543" s="28">
        <v>0.45090393013100438</v>
      </c>
    </row>
    <row r="544" spans="1:35" s="29" customFormat="1" ht="16.5" customHeight="1">
      <c r="A544" s="19">
        <f t="shared" si="26"/>
        <v>541</v>
      </c>
      <c r="B544" s="20" t="s">
        <v>1279</v>
      </c>
      <c r="C544" s="20" t="s">
        <v>861</v>
      </c>
      <c r="D544" s="20" t="s">
        <v>911</v>
      </c>
      <c r="E544" s="21" t="s">
        <v>1828</v>
      </c>
      <c r="F544" s="20" t="s">
        <v>26</v>
      </c>
      <c r="G544" s="20" t="s">
        <v>27</v>
      </c>
      <c r="H544" s="20"/>
      <c r="I544" s="23">
        <v>140</v>
      </c>
      <c r="J544" s="23">
        <v>99.3</v>
      </c>
      <c r="K544" s="23">
        <v>60.7</v>
      </c>
      <c r="L544" s="23">
        <v>33.6</v>
      </c>
      <c r="M544" s="23">
        <v>5.7</v>
      </c>
      <c r="N544" s="23">
        <v>140</v>
      </c>
      <c r="O544" s="23">
        <v>99.3</v>
      </c>
      <c r="P544" s="23">
        <v>37.9</v>
      </c>
      <c r="Q544" s="23">
        <v>50.7</v>
      </c>
      <c r="R544" s="23">
        <v>11.4</v>
      </c>
      <c r="S544" s="23">
        <v>140</v>
      </c>
      <c r="T544" s="23">
        <v>99.3</v>
      </c>
      <c r="U544" s="23">
        <v>37.200000000000003</v>
      </c>
      <c r="V544" s="23">
        <v>60.7</v>
      </c>
      <c r="W544" s="23">
        <v>2.1</v>
      </c>
      <c r="X544" s="24">
        <v>140</v>
      </c>
      <c r="Y544" s="24">
        <v>99.3</v>
      </c>
      <c r="Z544" s="25">
        <f t="shared" si="24"/>
        <v>0.45266666666666666</v>
      </c>
      <c r="AA544" s="25">
        <f t="shared" si="24"/>
        <v>0.48333333333333334</v>
      </c>
      <c r="AB544" s="25">
        <f t="shared" si="24"/>
        <v>6.4000000000000001E-2</v>
      </c>
      <c r="AC544" s="26">
        <v>140</v>
      </c>
      <c r="AD544" s="26">
        <f t="shared" si="25"/>
        <v>63.373333333333335</v>
      </c>
      <c r="AE544" s="26">
        <f t="shared" si="25"/>
        <v>67.666666666666671</v>
      </c>
      <c r="AF544" s="26">
        <f t="shared" si="25"/>
        <v>8.9600000000000009</v>
      </c>
      <c r="AG544" s="27">
        <v>2989</v>
      </c>
      <c r="AH544" s="27">
        <v>546</v>
      </c>
      <c r="AI544" s="28">
        <v>0.3843333333333333</v>
      </c>
    </row>
    <row r="545" spans="1:35" s="29" customFormat="1" ht="16.5" customHeight="1">
      <c r="A545" s="19">
        <f t="shared" si="26"/>
        <v>542</v>
      </c>
      <c r="B545" s="20" t="s">
        <v>1279</v>
      </c>
      <c r="C545" s="20" t="s">
        <v>861</v>
      </c>
      <c r="D545" s="20" t="s">
        <v>900</v>
      </c>
      <c r="E545" s="21" t="s">
        <v>1829</v>
      </c>
      <c r="F545" s="20" t="s">
        <v>71</v>
      </c>
      <c r="G545" s="20" t="s">
        <v>27</v>
      </c>
      <c r="H545" s="20"/>
      <c r="I545" s="23">
        <v>330</v>
      </c>
      <c r="J545" s="23">
        <v>98.8</v>
      </c>
      <c r="K545" s="23">
        <v>59.7</v>
      </c>
      <c r="L545" s="23">
        <v>35.200000000000003</v>
      </c>
      <c r="M545" s="23">
        <v>5.0999999999999996</v>
      </c>
      <c r="N545" s="23">
        <v>331</v>
      </c>
      <c r="O545" s="23">
        <v>99.1</v>
      </c>
      <c r="P545" s="23">
        <v>34.700000000000003</v>
      </c>
      <c r="Q545" s="23">
        <v>51.7</v>
      </c>
      <c r="R545" s="23">
        <v>13.6</v>
      </c>
      <c r="S545" s="23">
        <v>331</v>
      </c>
      <c r="T545" s="23">
        <v>99.1</v>
      </c>
      <c r="U545" s="23">
        <v>40.799999999999997</v>
      </c>
      <c r="V545" s="23">
        <v>53.5</v>
      </c>
      <c r="W545" s="23">
        <v>5.7</v>
      </c>
      <c r="X545" s="24">
        <v>330.66666666666669</v>
      </c>
      <c r="Y545" s="24">
        <v>99</v>
      </c>
      <c r="Z545" s="25">
        <f t="shared" si="24"/>
        <v>0.45051915322580649</v>
      </c>
      <c r="AA545" s="25">
        <f t="shared" si="24"/>
        <v>0.46811693548387107</v>
      </c>
      <c r="AB545" s="25">
        <f t="shared" si="24"/>
        <v>8.1363911290322569E-2</v>
      </c>
      <c r="AC545" s="26">
        <v>330.66666666666669</v>
      </c>
      <c r="AD545" s="26">
        <f t="shared" si="25"/>
        <v>148.97166666666669</v>
      </c>
      <c r="AE545" s="26">
        <f t="shared" si="25"/>
        <v>154.79066666666671</v>
      </c>
      <c r="AF545" s="26">
        <f t="shared" si="25"/>
        <v>26.90433333333333</v>
      </c>
      <c r="AG545" s="27">
        <v>2768</v>
      </c>
      <c r="AH545" s="27">
        <v>494</v>
      </c>
      <c r="AI545" s="28">
        <v>0.47</v>
      </c>
    </row>
    <row r="546" spans="1:35" s="29" customFormat="1" ht="16.5" customHeight="1">
      <c r="A546" s="19">
        <f t="shared" si="26"/>
        <v>543</v>
      </c>
      <c r="B546" s="20" t="s">
        <v>1279</v>
      </c>
      <c r="C546" s="20" t="s">
        <v>861</v>
      </c>
      <c r="D546" s="20" t="s">
        <v>1414</v>
      </c>
      <c r="E546" s="21" t="s">
        <v>1830</v>
      </c>
      <c r="F546" s="20" t="s">
        <v>71</v>
      </c>
      <c r="G546" s="20" t="s">
        <v>1417</v>
      </c>
      <c r="H546" s="20"/>
      <c r="I546" s="23">
        <v>331</v>
      </c>
      <c r="J546" s="23">
        <v>97.9</v>
      </c>
      <c r="K546" s="23">
        <v>57.7</v>
      </c>
      <c r="L546" s="23">
        <v>38.700000000000003</v>
      </c>
      <c r="M546" s="23">
        <v>3.6</v>
      </c>
      <c r="N546" s="23">
        <v>331</v>
      </c>
      <c r="O546" s="23">
        <v>97.9</v>
      </c>
      <c r="P546" s="23">
        <v>38.700000000000003</v>
      </c>
      <c r="Q546" s="23">
        <v>51.3</v>
      </c>
      <c r="R546" s="23">
        <v>10</v>
      </c>
      <c r="S546" s="23">
        <v>331</v>
      </c>
      <c r="T546" s="23">
        <v>97.9</v>
      </c>
      <c r="U546" s="23">
        <v>37.200000000000003</v>
      </c>
      <c r="V546" s="23">
        <v>57.7</v>
      </c>
      <c r="W546" s="23">
        <v>5.0999999999999996</v>
      </c>
      <c r="X546" s="24">
        <v>331</v>
      </c>
      <c r="Y546" s="24">
        <v>97.90000000000002</v>
      </c>
      <c r="Z546" s="25">
        <f t="shared" si="24"/>
        <v>0.44533333333333336</v>
      </c>
      <c r="AA546" s="25">
        <f t="shared" si="24"/>
        <v>0.49233333333333329</v>
      </c>
      <c r="AB546" s="25">
        <f t="shared" si="24"/>
        <v>6.2333333333333338E-2</v>
      </c>
      <c r="AC546" s="26">
        <v>331</v>
      </c>
      <c r="AD546" s="26">
        <f t="shared" si="25"/>
        <v>147.40533333333335</v>
      </c>
      <c r="AE546" s="26">
        <f t="shared" si="25"/>
        <v>162.96233333333331</v>
      </c>
      <c r="AF546" s="26">
        <f t="shared" si="25"/>
        <v>20.632333333333335</v>
      </c>
      <c r="AG546" s="27">
        <v>2393</v>
      </c>
      <c r="AH546" s="27">
        <v>393</v>
      </c>
      <c r="AI546" s="28">
        <v>0.54535214007782107</v>
      </c>
    </row>
    <row r="547" spans="1:35" s="29" customFormat="1" ht="16.5" customHeight="1">
      <c r="A547" s="19">
        <f t="shared" si="26"/>
        <v>544</v>
      </c>
      <c r="B547" s="20" t="s">
        <v>1279</v>
      </c>
      <c r="C547" s="20" t="s">
        <v>861</v>
      </c>
      <c r="D547" s="20" t="s">
        <v>956</v>
      </c>
      <c r="E547" s="21" t="s">
        <v>1831</v>
      </c>
      <c r="F547" s="20" t="s">
        <v>26</v>
      </c>
      <c r="G547" s="20" t="s">
        <v>27</v>
      </c>
      <c r="H547" s="20"/>
      <c r="I547" s="23">
        <v>245</v>
      </c>
      <c r="J547" s="23">
        <v>96.1</v>
      </c>
      <c r="K547" s="23">
        <v>59.6</v>
      </c>
      <c r="L547" s="23">
        <v>35.9</v>
      </c>
      <c r="M547" s="23">
        <v>4.5</v>
      </c>
      <c r="N547" s="23">
        <v>245</v>
      </c>
      <c r="O547" s="23">
        <v>96.1</v>
      </c>
      <c r="P547" s="23">
        <v>38</v>
      </c>
      <c r="Q547" s="23">
        <v>47.7</v>
      </c>
      <c r="R547" s="23">
        <v>14.3</v>
      </c>
      <c r="S547" s="23">
        <v>245</v>
      </c>
      <c r="T547" s="23">
        <v>96.1</v>
      </c>
      <c r="U547" s="23">
        <v>35.5</v>
      </c>
      <c r="V547" s="23">
        <v>62.9</v>
      </c>
      <c r="W547" s="23">
        <v>1.6</v>
      </c>
      <c r="X547" s="24">
        <v>245</v>
      </c>
      <c r="Y547" s="24">
        <v>96.09999999999998</v>
      </c>
      <c r="Z547" s="25">
        <f t="shared" si="24"/>
        <v>0.44366666666666671</v>
      </c>
      <c r="AA547" s="25">
        <f t="shared" si="24"/>
        <v>0.48833333333333329</v>
      </c>
      <c r="AB547" s="25">
        <f t="shared" si="24"/>
        <v>6.7999999999999991E-2</v>
      </c>
      <c r="AC547" s="26">
        <v>245</v>
      </c>
      <c r="AD547" s="26">
        <f t="shared" si="25"/>
        <v>108.69833333333334</v>
      </c>
      <c r="AE547" s="26">
        <f t="shared" si="25"/>
        <v>119.64166666666665</v>
      </c>
      <c r="AF547" s="26">
        <f t="shared" si="25"/>
        <v>16.659999999999997</v>
      </c>
      <c r="AG547" s="27">
        <v>2269</v>
      </c>
      <c r="AH547" s="27">
        <v>367</v>
      </c>
      <c r="AI547" s="28">
        <v>0.55903311258278154</v>
      </c>
    </row>
    <row r="548" spans="1:35" s="29" customFormat="1" ht="16.5" customHeight="1">
      <c r="A548" s="19">
        <f t="shared" si="26"/>
        <v>545</v>
      </c>
      <c r="B548" s="20" t="s">
        <v>1279</v>
      </c>
      <c r="C548" s="20" t="s">
        <v>861</v>
      </c>
      <c r="D548" s="20" t="s">
        <v>926</v>
      </c>
      <c r="E548" s="21" t="s">
        <v>1832</v>
      </c>
      <c r="F548" s="20" t="s">
        <v>26</v>
      </c>
      <c r="G548" s="20" t="s">
        <v>27</v>
      </c>
      <c r="H548" s="20"/>
      <c r="I548" s="23">
        <v>55</v>
      </c>
      <c r="J548" s="23">
        <v>100</v>
      </c>
      <c r="K548" s="23">
        <v>70.900000000000006</v>
      </c>
      <c r="L548" s="23">
        <v>29.1</v>
      </c>
      <c r="M548" s="23">
        <v>0</v>
      </c>
      <c r="N548" s="23">
        <v>55</v>
      </c>
      <c r="O548" s="23">
        <v>100</v>
      </c>
      <c r="P548" s="23">
        <v>25.5</v>
      </c>
      <c r="Q548" s="23">
        <v>58.2</v>
      </c>
      <c r="R548" s="23">
        <v>16.399999999999999</v>
      </c>
      <c r="S548" s="23">
        <v>55</v>
      </c>
      <c r="T548" s="23">
        <v>100</v>
      </c>
      <c r="U548" s="23">
        <v>36.4</v>
      </c>
      <c r="V548" s="23">
        <v>56.3</v>
      </c>
      <c r="W548" s="23">
        <v>7.3</v>
      </c>
      <c r="X548" s="24">
        <v>55</v>
      </c>
      <c r="Y548" s="24">
        <v>100</v>
      </c>
      <c r="Z548" s="25">
        <f t="shared" si="24"/>
        <v>0.44266666666666671</v>
      </c>
      <c r="AA548" s="25">
        <f t="shared" si="24"/>
        <v>0.47866666666666668</v>
      </c>
      <c r="AB548" s="25">
        <f t="shared" si="24"/>
        <v>7.9000000000000001E-2</v>
      </c>
      <c r="AC548" s="26">
        <v>55</v>
      </c>
      <c r="AD548" s="26">
        <f t="shared" si="25"/>
        <v>24.346666666666668</v>
      </c>
      <c r="AE548" s="26">
        <f t="shared" si="25"/>
        <v>26.326666666666668</v>
      </c>
      <c r="AF548" s="26">
        <f t="shared" si="25"/>
        <v>4.3449999999999998</v>
      </c>
      <c r="AG548" s="27">
        <v>2988</v>
      </c>
      <c r="AH548" s="27">
        <v>545</v>
      </c>
      <c r="AI548" s="28">
        <v>0.38466666666666671</v>
      </c>
    </row>
    <row r="549" spans="1:35" s="29" customFormat="1" ht="16.5" customHeight="1">
      <c r="A549" s="19">
        <f t="shared" si="26"/>
        <v>546</v>
      </c>
      <c r="B549" s="20" t="s">
        <v>1279</v>
      </c>
      <c r="C549" s="20" t="s">
        <v>861</v>
      </c>
      <c r="D549" s="20" t="s">
        <v>926</v>
      </c>
      <c r="E549" s="21" t="s">
        <v>1833</v>
      </c>
      <c r="F549" s="20" t="s">
        <v>26</v>
      </c>
      <c r="G549" s="20" t="s">
        <v>27</v>
      </c>
      <c r="H549" s="20"/>
      <c r="I549" s="23">
        <v>43</v>
      </c>
      <c r="J549" s="23">
        <v>100</v>
      </c>
      <c r="K549" s="23">
        <v>67.5</v>
      </c>
      <c r="L549" s="23">
        <v>30.2</v>
      </c>
      <c r="M549" s="23">
        <v>2.2999999999999998</v>
      </c>
      <c r="N549" s="23">
        <v>43</v>
      </c>
      <c r="O549" s="23">
        <v>100</v>
      </c>
      <c r="P549" s="23">
        <v>23.3</v>
      </c>
      <c r="Q549" s="23">
        <v>65.099999999999994</v>
      </c>
      <c r="R549" s="23">
        <v>11.6</v>
      </c>
      <c r="S549" s="23">
        <v>43</v>
      </c>
      <c r="T549" s="23">
        <v>100</v>
      </c>
      <c r="U549" s="23">
        <v>41.9</v>
      </c>
      <c r="V549" s="23">
        <v>55.8</v>
      </c>
      <c r="W549" s="23">
        <v>2.2999999999999998</v>
      </c>
      <c r="X549" s="24">
        <v>43</v>
      </c>
      <c r="Y549" s="24">
        <v>100</v>
      </c>
      <c r="Z549" s="25">
        <f t="shared" si="24"/>
        <v>0.4423333333333333</v>
      </c>
      <c r="AA549" s="25">
        <f t="shared" si="24"/>
        <v>0.50366666666666671</v>
      </c>
      <c r="AB549" s="25">
        <f t="shared" si="24"/>
        <v>5.3999999999999999E-2</v>
      </c>
      <c r="AC549" s="26">
        <v>43</v>
      </c>
      <c r="AD549" s="26">
        <f t="shared" si="25"/>
        <v>19.020333333333333</v>
      </c>
      <c r="AE549" s="26">
        <f t="shared" si="25"/>
        <v>21.657666666666668</v>
      </c>
      <c r="AF549" s="26">
        <f t="shared" si="25"/>
        <v>2.3220000000000001</v>
      </c>
      <c r="AG549" s="27">
        <v>3037</v>
      </c>
      <c r="AH549" s="27">
        <v>559</v>
      </c>
      <c r="AI549" s="28">
        <v>0.33300000000000002</v>
      </c>
    </row>
    <row r="550" spans="1:35" s="29" customFormat="1" ht="16.5" customHeight="1">
      <c r="A550" s="19">
        <f t="shared" si="26"/>
        <v>547</v>
      </c>
      <c r="B550" s="20" t="s">
        <v>1279</v>
      </c>
      <c r="C550" s="20" t="s">
        <v>861</v>
      </c>
      <c r="D550" s="20" t="s">
        <v>903</v>
      </c>
      <c r="E550" s="21" t="s">
        <v>1834</v>
      </c>
      <c r="F550" s="20" t="s">
        <v>26</v>
      </c>
      <c r="G550" s="20" t="s">
        <v>27</v>
      </c>
      <c r="H550" s="20"/>
      <c r="I550" s="23">
        <v>31</v>
      </c>
      <c r="J550" s="23">
        <v>100</v>
      </c>
      <c r="K550" s="23">
        <v>58.1</v>
      </c>
      <c r="L550" s="23">
        <v>38.700000000000003</v>
      </c>
      <c r="M550" s="23">
        <v>3.2</v>
      </c>
      <c r="N550" s="23">
        <v>31</v>
      </c>
      <c r="O550" s="23">
        <v>100</v>
      </c>
      <c r="P550" s="23">
        <v>32.299999999999997</v>
      </c>
      <c r="Q550" s="23">
        <v>54.8</v>
      </c>
      <c r="R550" s="23">
        <v>12.9</v>
      </c>
      <c r="S550" s="23">
        <v>31</v>
      </c>
      <c r="T550" s="23">
        <v>100</v>
      </c>
      <c r="U550" s="23">
        <v>41.9</v>
      </c>
      <c r="V550" s="23">
        <v>54.9</v>
      </c>
      <c r="W550" s="23">
        <v>3.2</v>
      </c>
      <c r="X550" s="24">
        <v>31</v>
      </c>
      <c r="Y550" s="24">
        <v>100</v>
      </c>
      <c r="Z550" s="25">
        <f t="shared" si="24"/>
        <v>0.441</v>
      </c>
      <c r="AA550" s="25">
        <f t="shared" si="24"/>
        <v>0.49466666666666664</v>
      </c>
      <c r="AB550" s="25">
        <f t="shared" si="24"/>
        <v>6.433333333333334E-2</v>
      </c>
      <c r="AC550" s="26">
        <v>31</v>
      </c>
      <c r="AD550" s="26">
        <f t="shared" si="25"/>
        <v>13.670999999999999</v>
      </c>
      <c r="AE550" s="26">
        <f t="shared" si="25"/>
        <v>15.334666666666665</v>
      </c>
      <c r="AF550" s="26">
        <f t="shared" si="25"/>
        <v>1.9943333333333335</v>
      </c>
      <c r="AG550" s="27">
        <v>1192</v>
      </c>
      <c r="AH550" s="27">
        <v>183</v>
      </c>
      <c r="AI550" s="28">
        <v>0.68233333333333335</v>
      </c>
    </row>
    <row r="551" spans="1:35" s="29" customFormat="1" ht="16.5" customHeight="1">
      <c r="A551" s="19">
        <f t="shared" si="26"/>
        <v>547</v>
      </c>
      <c r="B551" s="20" t="s">
        <v>1279</v>
      </c>
      <c r="C551" s="20" t="s">
        <v>861</v>
      </c>
      <c r="D551" s="20" t="s">
        <v>876</v>
      </c>
      <c r="E551" s="21" t="s">
        <v>1835</v>
      </c>
      <c r="F551" s="20" t="s">
        <v>26</v>
      </c>
      <c r="G551" s="20" t="s">
        <v>1417</v>
      </c>
      <c r="H551" s="20"/>
      <c r="I551" s="23">
        <v>310</v>
      </c>
      <c r="J551" s="23">
        <v>98.1</v>
      </c>
      <c r="K551" s="23">
        <v>58.7</v>
      </c>
      <c r="L551" s="23">
        <v>38.1</v>
      </c>
      <c r="M551" s="23">
        <v>3.2</v>
      </c>
      <c r="N551" s="23">
        <v>310</v>
      </c>
      <c r="O551" s="23">
        <v>98.1</v>
      </c>
      <c r="P551" s="23">
        <v>39.700000000000003</v>
      </c>
      <c r="Q551" s="23">
        <v>51.9</v>
      </c>
      <c r="R551" s="23">
        <v>8.4</v>
      </c>
      <c r="S551" s="23">
        <v>310</v>
      </c>
      <c r="T551" s="23">
        <v>98.1</v>
      </c>
      <c r="U551" s="23">
        <v>33.9</v>
      </c>
      <c r="V551" s="23">
        <v>61.9</v>
      </c>
      <c r="W551" s="23">
        <v>4.2</v>
      </c>
      <c r="X551" s="24">
        <v>310</v>
      </c>
      <c r="Y551" s="24">
        <v>98.09999999999998</v>
      </c>
      <c r="Z551" s="25">
        <f t="shared" si="24"/>
        <v>0.441</v>
      </c>
      <c r="AA551" s="25">
        <f t="shared" si="24"/>
        <v>0.5063333333333333</v>
      </c>
      <c r="AB551" s="25">
        <f t="shared" si="24"/>
        <v>5.2666666666666674E-2</v>
      </c>
      <c r="AC551" s="26">
        <v>310</v>
      </c>
      <c r="AD551" s="26">
        <f t="shared" si="25"/>
        <v>136.71</v>
      </c>
      <c r="AE551" s="26">
        <f t="shared" si="25"/>
        <v>156.96333333333331</v>
      </c>
      <c r="AF551" s="26">
        <f t="shared" si="25"/>
        <v>16.326666666666668</v>
      </c>
      <c r="AG551" s="27">
        <v>2814</v>
      </c>
      <c r="AH551" s="27">
        <v>503</v>
      </c>
      <c r="AI551" s="28">
        <v>0.4582673611111111</v>
      </c>
    </row>
    <row r="552" spans="1:35" s="29" customFormat="1" ht="16.5" customHeight="1">
      <c r="A552" s="19">
        <f t="shared" si="26"/>
        <v>549</v>
      </c>
      <c r="B552" s="20" t="s">
        <v>1279</v>
      </c>
      <c r="C552" s="20" t="s">
        <v>861</v>
      </c>
      <c r="D552" s="20" t="s">
        <v>868</v>
      </c>
      <c r="E552" s="21" t="s">
        <v>1836</v>
      </c>
      <c r="F552" s="20" t="s">
        <v>26</v>
      </c>
      <c r="G552" s="20" t="s">
        <v>27</v>
      </c>
      <c r="H552" s="20"/>
      <c r="I552" s="23">
        <v>147</v>
      </c>
      <c r="J552" s="23">
        <v>98.7</v>
      </c>
      <c r="K552" s="23">
        <v>57.8</v>
      </c>
      <c r="L552" s="23">
        <v>37.4</v>
      </c>
      <c r="M552" s="23">
        <v>4.8</v>
      </c>
      <c r="N552" s="23">
        <v>147</v>
      </c>
      <c r="O552" s="23">
        <v>98.7</v>
      </c>
      <c r="P552" s="23">
        <v>36.1</v>
      </c>
      <c r="Q552" s="23">
        <v>51</v>
      </c>
      <c r="R552" s="23">
        <v>12.9</v>
      </c>
      <c r="S552" s="23">
        <v>147</v>
      </c>
      <c r="T552" s="23">
        <v>98.7</v>
      </c>
      <c r="U552" s="23">
        <v>38.1</v>
      </c>
      <c r="V552" s="23">
        <v>59.2</v>
      </c>
      <c r="W552" s="23">
        <v>2.7</v>
      </c>
      <c r="X552" s="24">
        <v>147</v>
      </c>
      <c r="Y552" s="24">
        <v>98.7</v>
      </c>
      <c r="Z552" s="25">
        <f t="shared" si="24"/>
        <v>0.44000000000000006</v>
      </c>
      <c r="AA552" s="25">
        <f t="shared" si="24"/>
        <v>0.49199999999999999</v>
      </c>
      <c r="AB552" s="25">
        <f t="shared" si="24"/>
        <v>6.8000000000000005E-2</v>
      </c>
      <c r="AC552" s="26">
        <v>147</v>
      </c>
      <c r="AD552" s="26">
        <f t="shared" si="25"/>
        <v>64.680000000000007</v>
      </c>
      <c r="AE552" s="26">
        <f t="shared" si="25"/>
        <v>72.323999999999998</v>
      </c>
      <c r="AF552" s="26">
        <f t="shared" si="25"/>
        <v>9.9960000000000004</v>
      </c>
      <c r="AG552" s="27">
        <v>2691</v>
      </c>
      <c r="AH552" s="27">
        <v>474</v>
      </c>
      <c r="AI552" s="28">
        <v>0.48900000000000005</v>
      </c>
    </row>
    <row r="553" spans="1:35" s="29" customFormat="1" ht="16.5" customHeight="1">
      <c r="A553" s="19">
        <f t="shared" si="26"/>
        <v>550</v>
      </c>
      <c r="B553" s="20" t="s">
        <v>1279</v>
      </c>
      <c r="C553" s="20" t="s">
        <v>861</v>
      </c>
      <c r="D553" s="20" t="s">
        <v>870</v>
      </c>
      <c r="E553" s="21" t="s">
        <v>1837</v>
      </c>
      <c r="F553" s="20" t="s">
        <v>26</v>
      </c>
      <c r="G553" s="20" t="s">
        <v>27</v>
      </c>
      <c r="H553" s="20"/>
      <c r="I553" s="23">
        <v>37</v>
      </c>
      <c r="J553" s="23">
        <v>97.4</v>
      </c>
      <c r="K553" s="23">
        <v>73</v>
      </c>
      <c r="L553" s="23">
        <v>24.3</v>
      </c>
      <c r="M553" s="23">
        <v>2.7</v>
      </c>
      <c r="N553" s="23">
        <v>37</v>
      </c>
      <c r="O553" s="23">
        <v>97.4</v>
      </c>
      <c r="P553" s="23">
        <v>13.5</v>
      </c>
      <c r="Q553" s="23">
        <v>70.3</v>
      </c>
      <c r="R553" s="23">
        <v>16.2</v>
      </c>
      <c r="S553" s="23">
        <v>37</v>
      </c>
      <c r="T553" s="23">
        <v>97.4</v>
      </c>
      <c r="U553" s="23">
        <v>43.2</v>
      </c>
      <c r="V553" s="23">
        <v>56.8</v>
      </c>
      <c r="W553" s="23">
        <v>0</v>
      </c>
      <c r="X553" s="24">
        <v>37</v>
      </c>
      <c r="Y553" s="24">
        <v>97.40000000000002</v>
      </c>
      <c r="Z553" s="25">
        <f t="shared" si="24"/>
        <v>0.43233333333333335</v>
      </c>
      <c r="AA553" s="25">
        <f t="shared" si="24"/>
        <v>0.5046666666666666</v>
      </c>
      <c r="AB553" s="25">
        <f t="shared" si="24"/>
        <v>6.3E-2</v>
      </c>
      <c r="AC553" s="26">
        <v>37</v>
      </c>
      <c r="AD553" s="26">
        <f t="shared" si="25"/>
        <v>15.996333333333334</v>
      </c>
      <c r="AE553" s="26">
        <f t="shared" si="25"/>
        <v>18.672666666666665</v>
      </c>
      <c r="AF553" s="26">
        <f t="shared" si="25"/>
        <v>2.331</v>
      </c>
      <c r="AG553" s="27">
        <v>3054</v>
      </c>
      <c r="AH553" s="27">
        <v>562</v>
      </c>
      <c r="AI553" s="28">
        <v>0.22833333333333333</v>
      </c>
    </row>
    <row r="554" spans="1:35" s="29" customFormat="1" ht="16.5" customHeight="1">
      <c r="A554" s="19">
        <f t="shared" si="26"/>
        <v>551</v>
      </c>
      <c r="B554" s="20" t="s">
        <v>1279</v>
      </c>
      <c r="C554" s="20" t="s">
        <v>861</v>
      </c>
      <c r="D554" s="20" t="s">
        <v>900</v>
      </c>
      <c r="E554" s="21" t="s">
        <v>1838</v>
      </c>
      <c r="F554" s="20" t="s">
        <v>26</v>
      </c>
      <c r="G554" s="20" t="s">
        <v>27</v>
      </c>
      <c r="H554" s="20"/>
      <c r="I554" s="23">
        <v>159</v>
      </c>
      <c r="J554" s="23">
        <v>97</v>
      </c>
      <c r="K554" s="23">
        <v>59.1</v>
      </c>
      <c r="L554" s="23">
        <v>28.9</v>
      </c>
      <c r="M554" s="23">
        <v>12</v>
      </c>
      <c r="N554" s="23">
        <v>159</v>
      </c>
      <c r="O554" s="23">
        <v>97</v>
      </c>
      <c r="P554" s="23">
        <v>33.299999999999997</v>
      </c>
      <c r="Q554" s="23">
        <v>52.2</v>
      </c>
      <c r="R554" s="23">
        <v>14.5</v>
      </c>
      <c r="S554" s="23">
        <v>161</v>
      </c>
      <c r="T554" s="23">
        <v>98.2</v>
      </c>
      <c r="U554" s="23">
        <v>37.299999999999997</v>
      </c>
      <c r="V554" s="23">
        <v>55.3</v>
      </c>
      <c r="W554" s="23">
        <v>7.4</v>
      </c>
      <c r="X554" s="24">
        <v>159.66666666666666</v>
      </c>
      <c r="Y554" s="24">
        <v>97.399999999999991</v>
      </c>
      <c r="Z554" s="25">
        <f t="shared" si="24"/>
        <v>0.43208559498956156</v>
      </c>
      <c r="AA554" s="25">
        <f t="shared" si="24"/>
        <v>0.45507724425887264</v>
      </c>
      <c r="AB554" s="25">
        <f t="shared" si="24"/>
        <v>0.11283716075156576</v>
      </c>
      <c r="AC554" s="26">
        <v>159.66666666666666</v>
      </c>
      <c r="AD554" s="26">
        <f t="shared" si="25"/>
        <v>68.989666666666665</v>
      </c>
      <c r="AE554" s="26">
        <f t="shared" si="25"/>
        <v>72.660666666666657</v>
      </c>
      <c r="AF554" s="26">
        <f t="shared" si="25"/>
        <v>18.016333333333332</v>
      </c>
      <c r="AG554" s="27">
        <v>2865</v>
      </c>
      <c r="AH554" s="27">
        <v>512</v>
      </c>
      <c r="AI554" s="28">
        <v>0.44290516511430994</v>
      </c>
    </row>
    <row r="555" spans="1:35" s="29" customFormat="1" ht="16.5" customHeight="1">
      <c r="A555" s="19">
        <f t="shared" si="26"/>
        <v>552</v>
      </c>
      <c r="B555" s="20" t="s">
        <v>1279</v>
      </c>
      <c r="C555" s="20" t="s">
        <v>861</v>
      </c>
      <c r="D555" s="20" t="s">
        <v>862</v>
      </c>
      <c r="E555" s="21" t="s">
        <v>1839</v>
      </c>
      <c r="F555" s="20" t="s">
        <v>26</v>
      </c>
      <c r="G555" s="20" t="s">
        <v>27</v>
      </c>
      <c r="H555" s="20"/>
      <c r="I555" s="23">
        <v>66</v>
      </c>
      <c r="J555" s="23">
        <v>100</v>
      </c>
      <c r="K555" s="23">
        <v>68.2</v>
      </c>
      <c r="L555" s="23">
        <v>28.8</v>
      </c>
      <c r="M555" s="23">
        <v>3</v>
      </c>
      <c r="N555" s="23">
        <v>66</v>
      </c>
      <c r="O555" s="23">
        <v>100</v>
      </c>
      <c r="P555" s="23">
        <v>22.7</v>
      </c>
      <c r="Q555" s="23">
        <v>66.7</v>
      </c>
      <c r="R555" s="23">
        <v>10.6</v>
      </c>
      <c r="S555" s="23">
        <v>66</v>
      </c>
      <c r="T555" s="23">
        <v>100</v>
      </c>
      <c r="U555" s="23">
        <v>37.9</v>
      </c>
      <c r="V555" s="23">
        <v>59.1</v>
      </c>
      <c r="W555" s="23">
        <v>3</v>
      </c>
      <c r="X555" s="24">
        <v>66</v>
      </c>
      <c r="Y555" s="24">
        <v>100</v>
      </c>
      <c r="Z555" s="25">
        <f t="shared" si="24"/>
        <v>0.42933333333333329</v>
      </c>
      <c r="AA555" s="25">
        <f t="shared" si="24"/>
        <v>0.51533333333333331</v>
      </c>
      <c r="AB555" s="25">
        <f t="shared" si="24"/>
        <v>5.5333333333333339E-2</v>
      </c>
      <c r="AC555" s="26">
        <v>66</v>
      </c>
      <c r="AD555" s="26">
        <f t="shared" si="25"/>
        <v>28.335999999999999</v>
      </c>
      <c r="AE555" s="26">
        <f t="shared" si="25"/>
        <v>34.012</v>
      </c>
      <c r="AF555" s="26">
        <f t="shared" si="25"/>
        <v>3.6520000000000001</v>
      </c>
      <c r="AG555" s="27">
        <v>3028</v>
      </c>
      <c r="AH555" s="27">
        <v>558</v>
      </c>
      <c r="AI555" s="28">
        <v>0.33333333333333331</v>
      </c>
    </row>
    <row r="556" spans="1:35" s="29" customFormat="1" ht="16.5" customHeight="1">
      <c r="A556" s="19">
        <f t="shared" si="26"/>
        <v>553</v>
      </c>
      <c r="B556" s="20" t="s">
        <v>1279</v>
      </c>
      <c r="C556" s="20" t="s">
        <v>861</v>
      </c>
      <c r="D556" s="20" t="s">
        <v>872</v>
      </c>
      <c r="E556" s="21" t="s">
        <v>1840</v>
      </c>
      <c r="F556" s="20" t="s">
        <v>71</v>
      </c>
      <c r="G556" s="20" t="s">
        <v>1417</v>
      </c>
      <c r="H556" s="20"/>
      <c r="I556" s="23">
        <v>85</v>
      </c>
      <c r="J556" s="23">
        <v>91.4</v>
      </c>
      <c r="K556" s="23">
        <v>54.1</v>
      </c>
      <c r="L556" s="23">
        <v>40</v>
      </c>
      <c r="M556" s="23">
        <v>5.9</v>
      </c>
      <c r="N556" s="23">
        <v>85</v>
      </c>
      <c r="O556" s="23">
        <v>91.4</v>
      </c>
      <c r="P556" s="23">
        <v>37.6</v>
      </c>
      <c r="Q556" s="23">
        <v>50.6</v>
      </c>
      <c r="R556" s="23">
        <v>11.8</v>
      </c>
      <c r="S556" s="23">
        <v>85</v>
      </c>
      <c r="T556" s="23">
        <v>91.4</v>
      </c>
      <c r="U556" s="23">
        <v>36.5</v>
      </c>
      <c r="V556" s="23">
        <v>57.6</v>
      </c>
      <c r="W556" s="23">
        <v>5.9</v>
      </c>
      <c r="X556" s="24">
        <v>85</v>
      </c>
      <c r="Y556" s="24">
        <v>91.40000000000002</v>
      </c>
      <c r="Z556" s="25">
        <f t="shared" si="24"/>
        <v>0.42733333333333334</v>
      </c>
      <c r="AA556" s="25">
        <f t="shared" si="24"/>
        <v>0.49399999999999999</v>
      </c>
      <c r="AB556" s="25">
        <f t="shared" si="24"/>
        <v>7.8666666666666676E-2</v>
      </c>
      <c r="AC556" s="26">
        <v>85</v>
      </c>
      <c r="AD556" s="26">
        <f t="shared" si="25"/>
        <v>36.323333333333338</v>
      </c>
      <c r="AE556" s="26">
        <f t="shared" si="25"/>
        <v>41.99</v>
      </c>
      <c r="AF556" s="26">
        <f t="shared" si="25"/>
        <v>6.6866666666666674</v>
      </c>
      <c r="AG556" s="27">
        <v>2624</v>
      </c>
      <c r="AH556" s="27">
        <v>455</v>
      </c>
      <c r="AI556" s="28">
        <v>0.50203347280334731</v>
      </c>
    </row>
    <row r="557" spans="1:35" s="29" customFormat="1" ht="16.5" customHeight="1">
      <c r="A557" s="19">
        <f t="shared" si="26"/>
        <v>554</v>
      </c>
      <c r="B557" s="20" t="s">
        <v>1279</v>
      </c>
      <c r="C557" s="20" t="s">
        <v>861</v>
      </c>
      <c r="D557" s="20" t="s">
        <v>870</v>
      </c>
      <c r="E557" s="21" t="s">
        <v>1841</v>
      </c>
      <c r="F557" s="20" t="s">
        <v>26</v>
      </c>
      <c r="G557" s="20" t="s">
        <v>27</v>
      </c>
      <c r="H557" s="20"/>
      <c r="I557" s="23">
        <v>26</v>
      </c>
      <c r="J557" s="23">
        <v>96.3</v>
      </c>
      <c r="K557" s="23">
        <v>61.5</v>
      </c>
      <c r="L557" s="23">
        <v>30.8</v>
      </c>
      <c r="M557" s="23">
        <v>7.7</v>
      </c>
      <c r="N557" s="23">
        <v>26</v>
      </c>
      <c r="O557" s="23">
        <v>96.3</v>
      </c>
      <c r="P557" s="23">
        <v>30.8</v>
      </c>
      <c r="Q557" s="23">
        <v>53.8</v>
      </c>
      <c r="R557" s="23">
        <v>15.4</v>
      </c>
      <c r="S557" s="23">
        <v>26</v>
      </c>
      <c r="T557" s="23">
        <v>96.3</v>
      </c>
      <c r="U557" s="23">
        <v>34.6</v>
      </c>
      <c r="V557" s="23">
        <v>65.400000000000006</v>
      </c>
      <c r="W557" s="23">
        <v>0</v>
      </c>
      <c r="X557" s="24">
        <v>26</v>
      </c>
      <c r="Y557" s="24">
        <v>96.3</v>
      </c>
      <c r="Z557" s="25">
        <f t="shared" si="24"/>
        <v>0.42299999999999999</v>
      </c>
      <c r="AA557" s="25">
        <f t="shared" si="24"/>
        <v>0.5</v>
      </c>
      <c r="AB557" s="25">
        <f t="shared" si="24"/>
        <v>7.6999999999999999E-2</v>
      </c>
      <c r="AC557" s="26">
        <v>26</v>
      </c>
      <c r="AD557" s="26">
        <f t="shared" si="25"/>
        <v>10.997999999999999</v>
      </c>
      <c r="AE557" s="26">
        <f t="shared" si="25"/>
        <v>13</v>
      </c>
      <c r="AF557" s="26">
        <f t="shared" si="25"/>
        <v>2.0019999999999998</v>
      </c>
      <c r="AG557" s="27">
        <v>3008</v>
      </c>
      <c r="AH557" s="27">
        <v>553</v>
      </c>
      <c r="AI557" s="28">
        <v>0.36366666666666669</v>
      </c>
    </row>
    <row r="558" spans="1:35" s="29" customFormat="1" ht="16.5" customHeight="1">
      <c r="A558" s="19">
        <f t="shared" si="26"/>
        <v>555</v>
      </c>
      <c r="B558" s="20" t="s">
        <v>1279</v>
      </c>
      <c r="C558" s="20" t="s">
        <v>30</v>
      </c>
      <c r="D558" s="20" t="s">
        <v>1319</v>
      </c>
      <c r="E558" s="21" t="s">
        <v>1842</v>
      </c>
      <c r="F558" s="20" t="s">
        <v>71</v>
      </c>
      <c r="G558" s="20" t="s">
        <v>1417</v>
      </c>
      <c r="H558" s="20"/>
      <c r="I558" s="23">
        <v>146</v>
      </c>
      <c r="J558" s="23">
        <v>98.6</v>
      </c>
      <c r="K558" s="23">
        <v>52.7</v>
      </c>
      <c r="L558" s="23">
        <v>38.4</v>
      </c>
      <c r="M558" s="23">
        <v>8.9</v>
      </c>
      <c r="N558" s="23">
        <v>147</v>
      </c>
      <c r="O558" s="23">
        <v>99.3</v>
      </c>
      <c r="P558" s="23">
        <v>33.299999999999997</v>
      </c>
      <c r="Q558" s="23">
        <v>38.1</v>
      </c>
      <c r="R558" s="23">
        <v>28.6</v>
      </c>
      <c r="S558" s="23">
        <v>147</v>
      </c>
      <c r="T558" s="23">
        <v>99.3</v>
      </c>
      <c r="U558" s="23">
        <v>40.799999999999997</v>
      </c>
      <c r="V558" s="23">
        <v>57.2</v>
      </c>
      <c r="W558" s="23">
        <v>2</v>
      </c>
      <c r="X558" s="24">
        <v>146.66666666666666</v>
      </c>
      <c r="Y558" s="24">
        <v>99.066666666666663</v>
      </c>
      <c r="Z558" s="25">
        <f t="shared" si="24"/>
        <v>0.42242954545454547</v>
      </c>
      <c r="AA558" s="25">
        <f t="shared" si="24"/>
        <v>0.44580681818181817</v>
      </c>
      <c r="AB558" s="25">
        <f t="shared" si="24"/>
        <v>0.13176363636363636</v>
      </c>
      <c r="AC558" s="26">
        <v>146.66666666666666</v>
      </c>
      <c r="AD558" s="26">
        <f t="shared" si="25"/>
        <v>61.956333333333333</v>
      </c>
      <c r="AE558" s="26">
        <f t="shared" si="25"/>
        <v>65.384999999999991</v>
      </c>
      <c r="AF558" s="26">
        <f t="shared" si="25"/>
        <v>19.325333333333333</v>
      </c>
      <c r="AG558" s="27">
        <v>2169</v>
      </c>
      <c r="AH558" s="27">
        <v>348</v>
      </c>
      <c r="AI558" s="28">
        <v>0.57266666666666666</v>
      </c>
    </row>
    <row r="559" spans="1:35" s="29" customFormat="1" ht="16.5" customHeight="1">
      <c r="A559" s="19">
        <f t="shared" si="26"/>
        <v>556</v>
      </c>
      <c r="B559" s="20" t="s">
        <v>1279</v>
      </c>
      <c r="C559" s="20" t="s">
        <v>861</v>
      </c>
      <c r="D559" s="20" t="s">
        <v>872</v>
      </c>
      <c r="E559" s="21" t="s">
        <v>1843</v>
      </c>
      <c r="F559" s="20" t="s">
        <v>71</v>
      </c>
      <c r="G559" s="20" t="s">
        <v>27</v>
      </c>
      <c r="H559" s="20"/>
      <c r="I559" s="23">
        <v>138</v>
      </c>
      <c r="J559" s="23">
        <v>97.9</v>
      </c>
      <c r="K559" s="23">
        <v>60.1</v>
      </c>
      <c r="L559" s="23">
        <v>37</v>
      </c>
      <c r="M559" s="23">
        <v>2.9</v>
      </c>
      <c r="N559" s="23">
        <v>138</v>
      </c>
      <c r="O559" s="23">
        <v>97.9</v>
      </c>
      <c r="P559" s="23">
        <v>31.2</v>
      </c>
      <c r="Q559" s="23">
        <v>60.9</v>
      </c>
      <c r="R559" s="23">
        <v>8</v>
      </c>
      <c r="S559" s="23">
        <v>138</v>
      </c>
      <c r="T559" s="23">
        <v>97.9</v>
      </c>
      <c r="U559" s="23">
        <v>34.799999999999997</v>
      </c>
      <c r="V559" s="23">
        <v>62.3</v>
      </c>
      <c r="W559" s="23">
        <v>2.9</v>
      </c>
      <c r="X559" s="24">
        <v>138</v>
      </c>
      <c r="Y559" s="24">
        <v>97.90000000000002</v>
      </c>
      <c r="Z559" s="25">
        <f t="shared" si="24"/>
        <v>0.42033333333333334</v>
      </c>
      <c r="AA559" s="25">
        <f t="shared" si="24"/>
        <v>0.53399999999999992</v>
      </c>
      <c r="AB559" s="25">
        <f t="shared" si="24"/>
        <v>4.5999999999999992E-2</v>
      </c>
      <c r="AC559" s="26">
        <v>138</v>
      </c>
      <c r="AD559" s="26">
        <f t="shared" si="25"/>
        <v>58.006</v>
      </c>
      <c r="AE559" s="26">
        <f t="shared" si="25"/>
        <v>73.691999999999993</v>
      </c>
      <c r="AF559" s="26">
        <f t="shared" si="25"/>
        <v>6.347999999999999</v>
      </c>
      <c r="AG559" s="27">
        <v>2789</v>
      </c>
      <c r="AH559" s="27">
        <v>497</v>
      </c>
      <c r="AI559" s="28">
        <v>0.46457647058823526</v>
      </c>
    </row>
    <row r="560" spans="1:35" s="29" customFormat="1" ht="16.5" customHeight="1">
      <c r="A560" s="19">
        <f t="shared" si="26"/>
        <v>557</v>
      </c>
      <c r="B560" s="20" t="s">
        <v>1279</v>
      </c>
      <c r="C560" s="20" t="s">
        <v>861</v>
      </c>
      <c r="D560" s="20" t="s">
        <v>870</v>
      </c>
      <c r="E560" s="21" t="s">
        <v>1844</v>
      </c>
      <c r="F560" s="20" t="s">
        <v>26</v>
      </c>
      <c r="G560" s="20" t="s">
        <v>27</v>
      </c>
      <c r="H560" s="20"/>
      <c r="I560" s="23">
        <v>20</v>
      </c>
      <c r="J560" s="23">
        <v>100</v>
      </c>
      <c r="K560" s="23">
        <v>50</v>
      </c>
      <c r="L560" s="23">
        <v>45</v>
      </c>
      <c r="M560" s="23">
        <v>5</v>
      </c>
      <c r="N560" s="23">
        <v>20</v>
      </c>
      <c r="O560" s="23">
        <v>100</v>
      </c>
      <c r="P560" s="23">
        <v>25</v>
      </c>
      <c r="Q560" s="23">
        <v>60</v>
      </c>
      <c r="R560" s="23">
        <v>15</v>
      </c>
      <c r="S560" s="23">
        <v>20</v>
      </c>
      <c r="T560" s="23">
        <v>100</v>
      </c>
      <c r="U560" s="23">
        <v>50</v>
      </c>
      <c r="V560" s="23">
        <v>50</v>
      </c>
      <c r="W560" s="23">
        <v>0</v>
      </c>
      <c r="X560" s="24">
        <v>20</v>
      </c>
      <c r="Y560" s="24">
        <v>100</v>
      </c>
      <c r="Z560" s="25">
        <f t="shared" si="24"/>
        <v>0.41666666666666669</v>
      </c>
      <c r="AA560" s="25">
        <f t="shared" si="24"/>
        <v>0.51666666666666672</v>
      </c>
      <c r="AB560" s="25">
        <f t="shared" si="24"/>
        <v>6.6666666666666666E-2</v>
      </c>
      <c r="AC560" s="26">
        <v>20</v>
      </c>
      <c r="AD560" s="26">
        <f t="shared" si="25"/>
        <v>8.3333333333333339</v>
      </c>
      <c r="AE560" s="26">
        <f t="shared" si="25"/>
        <v>10.333333333333334</v>
      </c>
      <c r="AF560" s="26">
        <f t="shared" si="25"/>
        <v>1.3333333333333333</v>
      </c>
      <c r="AG560" s="27"/>
      <c r="AH560" s="27"/>
      <c r="AI560" s="28"/>
    </row>
    <row r="561" spans="1:35" s="29" customFormat="1" ht="16.5" customHeight="1">
      <c r="A561" s="19">
        <f t="shared" si="26"/>
        <v>558</v>
      </c>
      <c r="B561" s="20" t="s">
        <v>1279</v>
      </c>
      <c r="C561" s="20" t="s">
        <v>861</v>
      </c>
      <c r="D561" s="20" t="s">
        <v>1414</v>
      </c>
      <c r="E561" s="21" t="s">
        <v>1845</v>
      </c>
      <c r="F561" s="20" t="s">
        <v>26</v>
      </c>
      <c r="G561" s="20" t="s">
        <v>27</v>
      </c>
      <c r="H561" s="20"/>
      <c r="I561" s="23">
        <v>22</v>
      </c>
      <c r="J561" s="23">
        <v>100</v>
      </c>
      <c r="K561" s="23">
        <v>68.2</v>
      </c>
      <c r="L561" s="23">
        <v>31.8</v>
      </c>
      <c r="M561" s="23">
        <v>0</v>
      </c>
      <c r="N561" s="23">
        <v>22</v>
      </c>
      <c r="O561" s="23">
        <v>100</v>
      </c>
      <c r="P561" s="23">
        <v>27.3</v>
      </c>
      <c r="Q561" s="23">
        <v>72.7</v>
      </c>
      <c r="R561" s="23">
        <v>0</v>
      </c>
      <c r="S561" s="23">
        <v>22</v>
      </c>
      <c r="T561" s="23">
        <v>100</v>
      </c>
      <c r="U561" s="23">
        <v>27.3</v>
      </c>
      <c r="V561" s="23">
        <v>72.7</v>
      </c>
      <c r="W561" s="23">
        <v>0</v>
      </c>
      <c r="X561" s="24">
        <v>22</v>
      </c>
      <c r="Y561" s="24">
        <v>100</v>
      </c>
      <c r="Z561" s="25">
        <f t="shared" si="24"/>
        <v>0.40933333333333338</v>
      </c>
      <c r="AA561" s="25">
        <f t="shared" si="24"/>
        <v>0.59066666666666667</v>
      </c>
      <c r="AB561" s="25">
        <f t="shared" si="24"/>
        <v>0</v>
      </c>
      <c r="AC561" s="26">
        <v>22</v>
      </c>
      <c r="AD561" s="26">
        <f t="shared" si="25"/>
        <v>9.0053333333333345</v>
      </c>
      <c r="AE561" s="26">
        <f t="shared" si="25"/>
        <v>12.994666666666667</v>
      </c>
      <c r="AF561" s="26">
        <f t="shared" si="25"/>
        <v>0</v>
      </c>
      <c r="AG561" s="27">
        <v>2946</v>
      </c>
      <c r="AH561" s="27">
        <v>538</v>
      </c>
      <c r="AI561" s="28">
        <v>0.40633333333333327</v>
      </c>
    </row>
    <row r="562" spans="1:35" s="29" customFormat="1" ht="16.5" customHeight="1">
      <c r="A562" s="19">
        <f t="shared" si="26"/>
        <v>559</v>
      </c>
      <c r="B562" s="20" t="s">
        <v>1279</v>
      </c>
      <c r="C562" s="20" t="s">
        <v>861</v>
      </c>
      <c r="D562" s="20" t="s">
        <v>884</v>
      </c>
      <c r="E562" s="21" t="s">
        <v>1846</v>
      </c>
      <c r="F562" s="20" t="s">
        <v>71</v>
      </c>
      <c r="G562" s="20" t="s">
        <v>27</v>
      </c>
      <c r="H562" s="20"/>
      <c r="I562" s="23">
        <v>220</v>
      </c>
      <c r="J562" s="23">
        <v>96.5</v>
      </c>
      <c r="K562" s="23">
        <v>52.3</v>
      </c>
      <c r="L562" s="23">
        <v>40.9</v>
      </c>
      <c r="M562" s="23">
        <v>6.8</v>
      </c>
      <c r="N562" s="23">
        <v>220</v>
      </c>
      <c r="O562" s="23">
        <v>96.5</v>
      </c>
      <c r="P562" s="23">
        <v>27.4</v>
      </c>
      <c r="Q562" s="23">
        <v>61.2</v>
      </c>
      <c r="R562" s="23">
        <v>11.4</v>
      </c>
      <c r="S562" s="23">
        <v>220</v>
      </c>
      <c r="T562" s="23">
        <v>96.5</v>
      </c>
      <c r="U562" s="23">
        <v>42.3</v>
      </c>
      <c r="V562" s="23">
        <v>55.5</v>
      </c>
      <c r="W562" s="23">
        <v>2.2000000000000002</v>
      </c>
      <c r="X562" s="24">
        <v>220</v>
      </c>
      <c r="Y562" s="24">
        <v>96.5</v>
      </c>
      <c r="Z562" s="25">
        <f t="shared" si="24"/>
        <v>0.40666666666666662</v>
      </c>
      <c r="AA562" s="25">
        <f t="shared" si="24"/>
        <v>0.52533333333333343</v>
      </c>
      <c r="AB562" s="25">
        <f t="shared" si="24"/>
        <v>6.8000000000000005E-2</v>
      </c>
      <c r="AC562" s="26">
        <v>220</v>
      </c>
      <c r="AD562" s="26">
        <f t="shared" si="25"/>
        <v>89.466666666666654</v>
      </c>
      <c r="AE562" s="26">
        <f t="shared" si="25"/>
        <v>115.57333333333335</v>
      </c>
      <c r="AF562" s="26">
        <f t="shared" si="25"/>
        <v>14.96</v>
      </c>
      <c r="AG562" s="27">
        <v>2671</v>
      </c>
      <c r="AH562" s="27">
        <v>466</v>
      </c>
      <c r="AI562" s="28">
        <v>0.49233333333333335</v>
      </c>
    </row>
    <row r="563" spans="1:35" s="29" customFormat="1" ht="16.5" customHeight="1">
      <c r="A563" s="19">
        <f t="shared" si="26"/>
        <v>560</v>
      </c>
      <c r="B563" s="20" t="s">
        <v>1279</v>
      </c>
      <c r="C563" s="20" t="s">
        <v>861</v>
      </c>
      <c r="D563" s="20" t="s">
        <v>908</v>
      </c>
      <c r="E563" s="21" t="s">
        <v>1847</v>
      </c>
      <c r="F563" s="20" t="s">
        <v>26</v>
      </c>
      <c r="G563" s="20" t="s">
        <v>27</v>
      </c>
      <c r="H563" s="20"/>
      <c r="I563" s="23">
        <v>42</v>
      </c>
      <c r="J563" s="23">
        <v>97.7</v>
      </c>
      <c r="K563" s="23">
        <v>52.4</v>
      </c>
      <c r="L563" s="23">
        <v>45.2</v>
      </c>
      <c r="M563" s="23">
        <v>2.4</v>
      </c>
      <c r="N563" s="23">
        <v>42</v>
      </c>
      <c r="O563" s="23">
        <v>97.7</v>
      </c>
      <c r="P563" s="23">
        <v>23.8</v>
      </c>
      <c r="Q563" s="23">
        <v>66.7</v>
      </c>
      <c r="R563" s="23">
        <v>9.5</v>
      </c>
      <c r="S563" s="23">
        <v>42</v>
      </c>
      <c r="T563" s="23">
        <v>97.7</v>
      </c>
      <c r="U563" s="23">
        <v>45.2</v>
      </c>
      <c r="V563" s="23">
        <v>52.4</v>
      </c>
      <c r="W563" s="23">
        <v>2.4</v>
      </c>
      <c r="X563" s="24">
        <v>42</v>
      </c>
      <c r="Y563" s="24">
        <v>97.7</v>
      </c>
      <c r="Z563" s="25">
        <f t="shared" si="24"/>
        <v>0.40466666666666667</v>
      </c>
      <c r="AA563" s="25">
        <f t="shared" si="24"/>
        <v>0.54766666666666663</v>
      </c>
      <c r="AB563" s="25">
        <f t="shared" si="24"/>
        <v>4.766666666666667E-2</v>
      </c>
      <c r="AC563" s="26">
        <v>42</v>
      </c>
      <c r="AD563" s="26">
        <f t="shared" si="25"/>
        <v>16.995999999999999</v>
      </c>
      <c r="AE563" s="26">
        <f t="shared" si="25"/>
        <v>23.001999999999999</v>
      </c>
      <c r="AF563" s="26">
        <f t="shared" si="25"/>
        <v>2.0020000000000002</v>
      </c>
      <c r="AG563" s="27">
        <v>2617</v>
      </c>
      <c r="AH563" s="27">
        <v>453</v>
      </c>
      <c r="AI563" s="28">
        <v>0.504</v>
      </c>
    </row>
    <row r="564" spans="1:35" s="29" customFormat="1" ht="16.5" customHeight="1">
      <c r="A564" s="19">
        <f t="shared" si="26"/>
        <v>561</v>
      </c>
      <c r="B564" s="20" t="s">
        <v>1279</v>
      </c>
      <c r="C564" s="20" t="s">
        <v>861</v>
      </c>
      <c r="D564" s="20" t="s">
        <v>882</v>
      </c>
      <c r="E564" s="21" t="s">
        <v>1848</v>
      </c>
      <c r="F564" s="20" t="s">
        <v>26</v>
      </c>
      <c r="G564" s="20" t="s">
        <v>1417</v>
      </c>
      <c r="H564" s="20"/>
      <c r="I564" s="23">
        <v>184</v>
      </c>
      <c r="J564" s="23">
        <v>92</v>
      </c>
      <c r="K564" s="23">
        <v>51.1</v>
      </c>
      <c r="L564" s="23">
        <v>46.2</v>
      </c>
      <c r="M564" s="23">
        <v>2.7</v>
      </c>
      <c r="N564" s="23">
        <v>187</v>
      </c>
      <c r="O564" s="23">
        <v>93.5</v>
      </c>
      <c r="P564" s="23">
        <v>35.799999999999997</v>
      </c>
      <c r="Q564" s="23">
        <v>53</v>
      </c>
      <c r="R564" s="23">
        <v>11.2</v>
      </c>
      <c r="S564" s="23">
        <v>186</v>
      </c>
      <c r="T564" s="23">
        <v>93</v>
      </c>
      <c r="U564" s="23">
        <v>33.9</v>
      </c>
      <c r="V564" s="23">
        <v>63.4</v>
      </c>
      <c r="W564" s="23">
        <v>2.7</v>
      </c>
      <c r="X564" s="24">
        <v>185.66666666666666</v>
      </c>
      <c r="Y564" s="24">
        <v>92.833333333333329</v>
      </c>
      <c r="Z564" s="25">
        <f t="shared" si="24"/>
        <v>0.40219748653500897</v>
      </c>
      <c r="AA564" s="25">
        <f t="shared" si="24"/>
        <v>0.54226570915619388</v>
      </c>
      <c r="AB564" s="25">
        <f t="shared" si="24"/>
        <v>5.5536804308797136E-2</v>
      </c>
      <c r="AC564" s="26">
        <v>185.66666666666666</v>
      </c>
      <c r="AD564" s="26">
        <f t="shared" si="25"/>
        <v>74.674666666666667</v>
      </c>
      <c r="AE564" s="26">
        <f t="shared" si="25"/>
        <v>100.68066666666665</v>
      </c>
      <c r="AF564" s="26">
        <f t="shared" si="25"/>
        <v>10.311333333333334</v>
      </c>
      <c r="AG564" s="27">
        <v>2916</v>
      </c>
      <c r="AH564" s="27">
        <v>528</v>
      </c>
      <c r="AI564" s="28">
        <v>0.42176462765957451</v>
      </c>
    </row>
    <row r="565" spans="1:35" s="29" customFormat="1" ht="16.5" customHeight="1">
      <c r="A565" s="19">
        <f t="shared" si="26"/>
        <v>562</v>
      </c>
      <c r="B565" s="20" t="s">
        <v>1279</v>
      </c>
      <c r="C565" s="20" t="s">
        <v>861</v>
      </c>
      <c r="D565" s="20" t="s">
        <v>870</v>
      </c>
      <c r="E565" s="21" t="s">
        <v>1849</v>
      </c>
      <c r="F565" s="20" t="s">
        <v>26</v>
      </c>
      <c r="G565" s="20" t="s">
        <v>27</v>
      </c>
      <c r="H565" s="20"/>
      <c r="I565" s="23">
        <v>80</v>
      </c>
      <c r="J565" s="23">
        <v>94.1</v>
      </c>
      <c r="K565" s="23">
        <v>63.8</v>
      </c>
      <c r="L565" s="23">
        <v>31.2</v>
      </c>
      <c r="M565" s="23">
        <v>5</v>
      </c>
      <c r="N565" s="23">
        <v>80</v>
      </c>
      <c r="O565" s="23">
        <v>94.1</v>
      </c>
      <c r="P565" s="23">
        <v>28.8</v>
      </c>
      <c r="Q565" s="23">
        <v>61.2</v>
      </c>
      <c r="R565" s="23">
        <v>10</v>
      </c>
      <c r="S565" s="23">
        <v>80</v>
      </c>
      <c r="T565" s="23">
        <v>94.1</v>
      </c>
      <c r="U565" s="23">
        <v>27.5</v>
      </c>
      <c r="V565" s="23">
        <v>65</v>
      </c>
      <c r="W565" s="23">
        <v>7.5</v>
      </c>
      <c r="X565" s="24">
        <v>80</v>
      </c>
      <c r="Y565" s="24">
        <v>94.09999999999998</v>
      </c>
      <c r="Z565" s="25">
        <f t="shared" si="24"/>
        <v>0.40033333333333332</v>
      </c>
      <c r="AA565" s="25">
        <f t="shared" si="24"/>
        <v>0.52466666666666673</v>
      </c>
      <c r="AB565" s="25">
        <f t="shared" si="24"/>
        <v>7.4999999999999997E-2</v>
      </c>
      <c r="AC565" s="26">
        <v>80</v>
      </c>
      <c r="AD565" s="26">
        <f t="shared" si="25"/>
        <v>32.026666666666664</v>
      </c>
      <c r="AE565" s="26">
        <f t="shared" si="25"/>
        <v>41.973333333333336</v>
      </c>
      <c r="AF565" s="26">
        <f t="shared" si="25"/>
        <v>6</v>
      </c>
      <c r="AG565" s="27">
        <v>3026</v>
      </c>
      <c r="AH565" s="27">
        <v>557</v>
      </c>
      <c r="AI565" s="28">
        <v>0.34266666666666667</v>
      </c>
    </row>
    <row r="566" spans="1:35" s="29" customFormat="1" ht="16.5" customHeight="1">
      <c r="A566" s="19">
        <f t="shared" si="26"/>
        <v>563</v>
      </c>
      <c r="B566" s="20" t="s">
        <v>1279</v>
      </c>
      <c r="C566" s="20" t="s">
        <v>861</v>
      </c>
      <c r="D566" s="20" t="s">
        <v>908</v>
      </c>
      <c r="E566" s="21" t="s">
        <v>1850</v>
      </c>
      <c r="F566" s="20" t="s">
        <v>26</v>
      </c>
      <c r="G566" s="20" t="s">
        <v>27</v>
      </c>
      <c r="H566" s="20"/>
      <c r="I566" s="23">
        <v>54</v>
      </c>
      <c r="J566" s="23">
        <v>100</v>
      </c>
      <c r="K566" s="23">
        <v>59.3</v>
      </c>
      <c r="L566" s="23">
        <v>35.200000000000003</v>
      </c>
      <c r="M566" s="23">
        <v>5.5</v>
      </c>
      <c r="N566" s="23">
        <v>54</v>
      </c>
      <c r="O566" s="23">
        <v>100</v>
      </c>
      <c r="P566" s="23">
        <v>29.6</v>
      </c>
      <c r="Q566" s="23">
        <v>63</v>
      </c>
      <c r="R566" s="23">
        <v>7.4</v>
      </c>
      <c r="S566" s="23">
        <v>54</v>
      </c>
      <c r="T566" s="23">
        <v>100</v>
      </c>
      <c r="U566" s="23">
        <v>27.8</v>
      </c>
      <c r="V566" s="23">
        <v>70.3</v>
      </c>
      <c r="W566" s="23">
        <v>1.9</v>
      </c>
      <c r="X566" s="24">
        <v>54</v>
      </c>
      <c r="Y566" s="24">
        <v>100</v>
      </c>
      <c r="Z566" s="25">
        <f t="shared" si="24"/>
        <v>0.38900000000000001</v>
      </c>
      <c r="AA566" s="25">
        <f t="shared" si="24"/>
        <v>0.56166666666666676</v>
      </c>
      <c r="AB566" s="25">
        <f t="shared" si="24"/>
        <v>4.933333333333334E-2</v>
      </c>
      <c r="AC566" s="26">
        <v>54</v>
      </c>
      <c r="AD566" s="26">
        <f t="shared" si="25"/>
        <v>21.006</v>
      </c>
      <c r="AE566" s="26">
        <f t="shared" si="25"/>
        <v>30.330000000000005</v>
      </c>
      <c r="AF566" s="26">
        <f t="shared" si="25"/>
        <v>2.6640000000000006</v>
      </c>
      <c r="AG566" s="27">
        <v>2945</v>
      </c>
      <c r="AH566" s="27">
        <v>537</v>
      </c>
      <c r="AI566" s="28">
        <v>0.40699999999999997</v>
      </c>
    </row>
    <row r="567" spans="1:35" s="29" customFormat="1" ht="16.5" customHeight="1">
      <c r="A567" s="19">
        <f t="shared" si="26"/>
        <v>564</v>
      </c>
      <c r="B567" s="20" t="s">
        <v>1279</v>
      </c>
      <c r="C567" s="20" t="s">
        <v>861</v>
      </c>
      <c r="D567" s="20" t="s">
        <v>862</v>
      </c>
      <c r="E567" s="21" t="s">
        <v>1851</v>
      </c>
      <c r="F567" s="20" t="s">
        <v>26</v>
      </c>
      <c r="G567" s="20" t="s">
        <v>27</v>
      </c>
      <c r="H567" s="20"/>
      <c r="I567" s="23">
        <v>89</v>
      </c>
      <c r="J567" s="23">
        <v>96.7</v>
      </c>
      <c r="K567" s="23">
        <v>56.2</v>
      </c>
      <c r="L567" s="23">
        <v>39.299999999999997</v>
      </c>
      <c r="M567" s="23">
        <v>4.5</v>
      </c>
      <c r="N567" s="23">
        <v>90</v>
      </c>
      <c r="O567" s="23">
        <v>97.8</v>
      </c>
      <c r="P567" s="23">
        <v>26.7</v>
      </c>
      <c r="Q567" s="23">
        <v>68.900000000000006</v>
      </c>
      <c r="R567" s="23">
        <v>4.4000000000000004</v>
      </c>
      <c r="S567" s="23">
        <v>91</v>
      </c>
      <c r="T567" s="23">
        <v>98.9</v>
      </c>
      <c r="U567" s="23">
        <v>33</v>
      </c>
      <c r="V567" s="23">
        <v>58.2</v>
      </c>
      <c r="W567" s="23">
        <v>8.8000000000000007</v>
      </c>
      <c r="X567" s="24">
        <v>90</v>
      </c>
      <c r="Y567" s="24">
        <v>97.8</v>
      </c>
      <c r="Z567" s="25">
        <f t="shared" si="24"/>
        <v>0.38547407407407408</v>
      </c>
      <c r="AA567" s="25">
        <f t="shared" si="24"/>
        <v>0.55536666666666668</v>
      </c>
      <c r="AB567" s="25">
        <f t="shared" si="24"/>
        <v>5.9159259259259259E-2</v>
      </c>
      <c r="AC567" s="26">
        <v>90</v>
      </c>
      <c r="AD567" s="26">
        <f t="shared" si="25"/>
        <v>34.692666666666668</v>
      </c>
      <c r="AE567" s="26">
        <f t="shared" si="25"/>
        <v>49.983000000000004</v>
      </c>
      <c r="AF567" s="26">
        <f t="shared" si="25"/>
        <v>5.3243333333333336</v>
      </c>
      <c r="AG567" s="27">
        <v>3025</v>
      </c>
      <c r="AH567" s="27">
        <v>556</v>
      </c>
      <c r="AI567" s="28">
        <v>0.34866666666666668</v>
      </c>
    </row>
    <row r="568" spans="1:35" s="29" customFormat="1" ht="16.5" customHeight="1">
      <c r="A568" s="19">
        <f t="shared" si="26"/>
        <v>565</v>
      </c>
      <c r="B568" s="20" t="s">
        <v>1279</v>
      </c>
      <c r="C568" s="20" t="s">
        <v>861</v>
      </c>
      <c r="D568" s="20" t="s">
        <v>926</v>
      </c>
      <c r="E568" s="21" t="s">
        <v>1852</v>
      </c>
      <c r="F568" s="20" t="s">
        <v>26</v>
      </c>
      <c r="G568" s="20" t="s">
        <v>27</v>
      </c>
      <c r="H568" s="20"/>
      <c r="I568" s="23">
        <v>126</v>
      </c>
      <c r="J568" s="23">
        <v>99.2</v>
      </c>
      <c r="K568" s="23">
        <v>54.8</v>
      </c>
      <c r="L568" s="23">
        <v>42.8</v>
      </c>
      <c r="M568" s="23">
        <v>2.4</v>
      </c>
      <c r="N568" s="23">
        <v>126</v>
      </c>
      <c r="O568" s="23">
        <v>99.2</v>
      </c>
      <c r="P568" s="23">
        <v>30.2</v>
      </c>
      <c r="Q568" s="23">
        <v>58.7</v>
      </c>
      <c r="R568" s="23">
        <v>11.1</v>
      </c>
      <c r="S568" s="23">
        <v>126</v>
      </c>
      <c r="T568" s="23">
        <v>99.2</v>
      </c>
      <c r="U568" s="23">
        <v>30.2</v>
      </c>
      <c r="V568" s="23">
        <v>66.7</v>
      </c>
      <c r="W568" s="23">
        <v>3.2</v>
      </c>
      <c r="X568" s="24">
        <v>126</v>
      </c>
      <c r="Y568" s="24">
        <v>99.2</v>
      </c>
      <c r="Z568" s="25">
        <f t="shared" si="24"/>
        <v>0.38399999999999995</v>
      </c>
      <c r="AA568" s="25">
        <f t="shared" si="24"/>
        <v>0.56066666666666665</v>
      </c>
      <c r="AB568" s="25">
        <f t="shared" si="24"/>
        <v>5.5666666666666663E-2</v>
      </c>
      <c r="AC568" s="26">
        <v>126</v>
      </c>
      <c r="AD568" s="26">
        <f t="shared" si="25"/>
        <v>48.383999999999993</v>
      </c>
      <c r="AE568" s="26">
        <f t="shared" si="25"/>
        <v>70.643999999999991</v>
      </c>
      <c r="AF568" s="26">
        <f t="shared" si="25"/>
        <v>7.0139999999999993</v>
      </c>
      <c r="AG568" s="27">
        <v>2407</v>
      </c>
      <c r="AH568" s="27">
        <v>396</v>
      </c>
      <c r="AI568" s="28">
        <v>0.54334545454545458</v>
      </c>
    </row>
    <row r="569" spans="1:35" s="29" customFormat="1" ht="16.5" customHeight="1">
      <c r="A569" s="19">
        <f t="shared" si="26"/>
        <v>566</v>
      </c>
      <c r="B569" s="20" t="s">
        <v>1279</v>
      </c>
      <c r="C569" s="20" t="s">
        <v>861</v>
      </c>
      <c r="D569" s="20" t="s">
        <v>908</v>
      </c>
      <c r="E569" s="21" t="s">
        <v>1853</v>
      </c>
      <c r="F569" s="20" t="s">
        <v>26</v>
      </c>
      <c r="G569" s="20" t="s">
        <v>27</v>
      </c>
      <c r="H569" s="20"/>
      <c r="I569" s="23">
        <v>71</v>
      </c>
      <c r="J569" s="23">
        <v>98.6</v>
      </c>
      <c r="K569" s="23">
        <v>62</v>
      </c>
      <c r="L569" s="23">
        <v>33.799999999999997</v>
      </c>
      <c r="M569" s="23">
        <v>4.2</v>
      </c>
      <c r="N569" s="23">
        <v>71</v>
      </c>
      <c r="O569" s="23">
        <v>98.6</v>
      </c>
      <c r="P569" s="23">
        <v>21.1</v>
      </c>
      <c r="Q569" s="23">
        <v>60.6</v>
      </c>
      <c r="R569" s="23">
        <v>18.3</v>
      </c>
      <c r="S569" s="23">
        <v>71</v>
      </c>
      <c r="T569" s="23">
        <v>98.6</v>
      </c>
      <c r="U569" s="23">
        <v>31</v>
      </c>
      <c r="V569" s="23">
        <v>64.8</v>
      </c>
      <c r="W569" s="23">
        <v>4.2</v>
      </c>
      <c r="X569" s="24">
        <v>71</v>
      </c>
      <c r="Y569" s="24">
        <v>98.59999999999998</v>
      </c>
      <c r="Z569" s="25">
        <f t="shared" si="24"/>
        <v>0.38033333333333336</v>
      </c>
      <c r="AA569" s="25">
        <f t="shared" si="24"/>
        <v>0.53066666666666673</v>
      </c>
      <c r="AB569" s="25">
        <f t="shared" si="24"/>
        <v>8.900000000000001E-2</v>
      </c>
      <c r="AC569" s="26">
        <v>71</v>
      </c>
      <c r="AD569" s="26">
        <f t="shared" si="25"/>
        <v>27.003666666666668</v>
      </c>
      <c r="AE569" s="26">
        <f t="shared" si="25"/>
        <v>37.677333333333337</v>
      </c>
      <c r="AF569" s="26">
        <f t="shared" si="25"/>
        <v>6.3190000000000008</v>
      </c>
      <c r="AG569" s="27">
        <v>3047</v>
      </c>
      <c r="AH569" s="27">
        <v>560</v>
      </c>
      <c r="AI569" s="28">
        <v>0.27534645669291341</v>
      </c>
    </row>
    <row r="570" spans="1:35" s="29" customFormat="1" ht="16.5" customHeight="1">
      <c r="A570" s="19">
        <f t="shared" si="26"/>
        <v>567</v>
      </c>
      <c r="B570" s="20" t="s">
        <v>1279</v>
      </c>
      <c r="C570" s="20" t="s">
        <v>861</v>
      </c>
      <c r="D570" s="20" t="s">
        <v>870</v>
      </c>
      <c r="E570" s="21" t="s">
        <v>1854</v>
      </c>
      <c r="F570" s="20" t="s">
        <v>71</v>
      </c>
      <c r="G570" s="20" t="s">
        <v>27</v>
      </c>
      <c r="H570" s="20"/>
      <c r="I570" s="23">
        <v>36</v>
      </c>
      <c r="J570" s="23"/>
      <c r="K570" s="23">
        <v>50</v>
      </c>
      <c r="L570" s="23">
        <v>44.4</v>
      </c>
      <c r="M570" s="23">
        <v>5.6</v>
      </c>
      <c r="N570" s="23">
        <v>36</v>
      </c>
      <c r="O570" s="23"/>
      <c r="P570" s="23">
        <v>22.2</v>
      </c>
      <c r="Q570" s="23">
        <v>66.7</v>
      </c>
      <c r="R570" s="23">
        <v>11.1</v>
      </c>
      <c r="S570" s="23">
        <v>36</v>
      </c>
      <c r="T570" s="23"/>
      <c r="U570" s="23">
        <v>41.7</v>
      </c>
      <c r="V570" s="23">
        <v>52.8</v>
      </c>
      <c r="W570" s="23">
        <v>5.5</v>
      </c>
      <c r="X570" s="24">
        <v>36</v>
      </c>
      <c r="Y570" s="24"/>
      <c r="Z570" s="25">
        <f t="shared" si="24"/>
        <v>0.37966666666666665</v>
      </c>
      <c r="AA570" s="25">
        <f t="shared" si="24"/>
        <v>0.54633333333333334</v>
      </c>
      <c r="AB570" s="25">
        <f t="shared" si="24"/>
        <v>7.3999999999999996E-2</v>
      </c>
      <c r="AC570" s="26">
        <v>36</v>
      </c>
      <c r="AD570" s="26">
        <f t="shared" si="25"/>
        <v>13.667999999999999</v>
      </c>
      <c r="AE570" s="26">
        <f t="shared" si="25"/>
        <v>19.667999999999999</v>
      </c>
      <c r="AF570" s="26">
        <f t="shared" si="25"/>
        <v>2.6639999999999997</v>
      </c>
      <c r="AG570" s="27">
        <v>2991</v>
      </c>
      <c r="AH570" s="27">
        <v>548</v>
      </c>
      <c r="AI570" s="28">
        <v>0.37966666666666665</v>
      </c>
    </row>
    <row r="571" spans="1:35" s="29" customFormat="1" ht="16.5" customHeight="1">
      <c r="A571" s="19">
        <f t="shared" si="26"/>
        <v>568</v>
      </c>
      <c r="B571" s="20" t="s">
        <v>1279</v>
      </c>
      <c r="C571" s="20" t="s">
        <v>861</v>
      </c>
      <c r="D571" s="20" t="s">
        <v>882</v>
      </c>
      <c r="E571" s="21" t="s">
        <v>1855</v>
      </c>
      <c r="F571" s="20" t="s">
        <v>71</v>
      </c>
      <c r="G571" s="20" t="s">
        <v>27</v>
      </c>
      <c r="H571" s="20"/>
      <c r="I571" s="23">
        <v>28</v>
      </c>
      <c r="J571" s="23">
        <v>71.8</v>
      </c>
      <c r="K571" s="23">
        <v>60.7</v>
      </c>
      <c r="L571" s="23">
        <v>39.299999999999997</v>
      </c>
      <c r="M571" s="23">
        <v>0</v>
      </c>
      <c r="N571" s="23">
        <v>28</v>
      </c>
      <c r="O571" s="23">
        <v>71.8</v>
      </c>
      <c r="P571" s="23">
        <v>17.899999999999999</v>
      </c>
      <c r="Q571" s="23">
        <v>71.400000000000006</v>
      </c>
      <c r="R571" s="23">
        <v>10.7</v>
      </c>
      <c r="S571" s="23">
        <v>28</v>
      </c>
      <c r="T571" s="23">
        <v>71.8</v>
      </c>
      <c r="U571" s="23">
        <v>32.200000000000003</v>
      </c>
      <c r="V571" s="23">
        <v>60.7</v>
      </c>
      <c r="W571" s="23">
        <v>7.1</v>
      </c>
      <c r="X571" s="24">
        <v>28</v>
      </c>
      <c r="Y571" s="24">
        <v>71.8</v>
      </c>
      <c r="Z571" s="25">
        <f t="shared" si="24"/>
        <v>0.3693333333333334</v>
      </c>
      <c r="AA571" s="25">
        <f t="shared" si="24"/>
        <v>0.57133333333333336</v>
      </c>
      <c r="AB571" s="25">
        <f t="shared" si="24"/>
        <v>5.9333333333333321E-2</v>
      </c>
      <c r="AC571" s="26">
        <v>28</v>
      </c>
      <c r="AD571" s="26">
        <f t="shared" si="25"/>
        <v>10.341333333333335</v>
      </c>
      <c r="AE571" s="26">
        <f t="shared" si="25"/>
        <v>15.997333333333334</v>
      </c>
      <c r="AF571" s="26">
        <f t="shared" si="25"/>
        <v>1.6613333333333329</v>
      </c>
      <c r="AG571" s="27">
        <v>2937</v>
      </c>
      <c r="AH571" s="27">
        <v>534</v>
      </c>
      <c r="AI571" s="28">
        <v>0.41100000000000003</v>
      </c>
    </row>
    <row r="572" spans="1:35" s="29" customFormat="1" ht="16.5" customHeight="1">
      <c r="A572" s="19">
        <f t="shared" si="26"/>
        <v>569</v>
      </c>
      <c r="B572" s="20" t="s">
        <v>1279</v>
      </c>
      <c r="C572" s="20" t="s">
        <v>861</v>
      </c>
      <c r="D572" s="20" t="s">
        <v>862</v>
      </c>
      <c r="E572" s="21" t="s">
        <v>1856</v>
      </c>
      <c r="F572" s="20" t="s">
        <v>26</v>
      </c>
      <c r="G572" s="20" t="s">
        <v>27</v>
      </c>
      <c r="H572" s="20"/>
      <c r="I572" s="23">
        <v>42</v>
      </c>
      <c r="J572" s="23">
        <v>93.3</v>
      </c>
      <c r="K572" s="23">
        <v>59.5</v>
      </c>
      <c r="L572" s="23">
        <v>38.1</v>
      </c>
      <c r="M572" s="23">
        <v>2.4</v>
      </c>
      <c r="N572" s="23">
        <v>42</v>
      </c>
      <c r="O572" s="23">
        <v>93.3</v>
      </c>
      <c r="P572" s="23">
        <v>21.4</v>
      </c>
      <c r="Q572" s="23">
        <v>69.099999999999994</v>
      </c>
      <c r="R572" s="23">
        <v>9.5</v>
      </c>
      <c r="S572" s="23">
        <v>42</v>
      </c>
      <c r="T572" s="23">
        <v>93.3</v>
      </c>
      <c r="U572" s="23">
        <v>28.6</v>
      </c>
      <c r="V572" s="23">
        <v>64.3</v>
      </c>
      <c r="W572" s="23">
        <v>7.1</v>
      </c>
      <c r="X572" s="24">
        <v>42</v>
      </c>
      <c r="Y572" s="24">
        <v>93.3</v>
      </c>
      <c r="Z572" s="25">
        <f t="shared" si="24"/>
        <v>0.36499999999999994</v>
      </c>
      <c r="AA572" s="25">
        <f t="shared" si="24"/>
        <v>0.57166666666666666</v>
      </c>
      <c r="AB572" s="25">
        <f t="shared" si="24"/>
        <v>6.3333333333333339E-2</v>
      </c>
      <c r="AC572" s="26">
        <v>42</v>
      </c>
      <c r="AD572" s="26">
        <f t="shared" si="25"/>
        <v>15.329999999999997</v>
      </c>
      <c r="AE572" s="26">
        <f t="shared" si="25"/>
        <v>24.009999999999998</v>
      </c>
      <c r="AF572" s="26">
        <f t="shared" si="25"/>
        <v>2.66</v>
      </c>
      <c r="AG572" s="27">
        <v>3002</v>
      </c>
      <c r="AH572" s="27">
        <v>551</v>
      </c>
      <c r="AI572" s="28">
        <v>0.36666666666666664</v>
      </c>
    </row>
    <row r="573" spans="1:35" s="29" customFormat="1" ht="16.5" customHeight="1">
      <c r="A573" s="19">
        <f t="shared" si="26"/>
        <v>570</v>
      </c>
      <c r="B573" s="20" t="s">
        <v>1279</v>
      </c>
      <c r="C573" s="20" t="s">
        <v>861</v>
      </c>
      <c r="D573" s="20" t="s">
        <v>872</v>
      </c>
      <c r="E573" s="21" t="s">
        <v>1857</v>
      </c>
      <c r="F573" s="20" t="s">
        <v>26</v>
      </c>
      <c r="G573" s="20" t="s">
        <v>27</v>
      </c>
      <c r="H573" s="20"/>
      <c r="I573" s="23">
        <v>18</v>
      </c>
      <c r="J573" s="23">
        <v>94.7</v>
      </c>
      <c r="K573" s="23">
        <v>44.4</v>
      </c>
      <c r="L573" s="23">
        <v>38.9</v>
      </c>
      <c r="M573" s="23">
        <v>16.7</v>
      </c>
      <c r="N573" s="23">
        <v>18</v>
      </c>
      <c r="O573" s="23">
        <v>94.7</v>
      </c>
      <c r="P573" s="23">
        <v>22.2</v>
      </c>
      <c r="Q573" s="23">
        <v>72.2</v>
      </c>
      <c r="R573" s="23">
        <v>5.6</v>
      </c>
      <c r="S573" s="23">
        <v>18</v>
      </c>
      <c r="T573" s="23">
        <v>94.7</v>
      </c>
      <c r="U573" s="23">
        <v>38.9</v>
      </c>
      <c r="V573" s="23">
        <v>55.6</v>
      </c>
      <c r="W573" s="23">
        <v>5.5</v>
      </c>
      <c r="X573" s="24">
        <v>18</v>
      </c>
      <c r="Y573" s="24">
        <v>94.7</v>
      </c>
      <c r="Z573" s="25">
        <f t="shared" si="24"/>
        <v>0.35166666666666663</v>
      </c>
      <c r="AA573" s="25">
        <f t="shared" si="24"/>
        <v>0.55566666666666664</v>
      </c>
      <c r="AB573" s="25">
        <f t="shared" si="24"/>
        <v>9.2666666666666661E-2</v>
      </c>
      <c r="AC573" s="26">
        <v>18</v>
      </c>
      <c r="AD573" s="26">
        <f t="shared" si="25"/>
        <v>6.3299999999999992</v>
      </c>
      <c r="AE573" s="26">
        <f t="shared" si="25"/>
        <v>10.001999999999999</v>
      </c>
      <c r="AF573" s="26">
        <f t="shared" si="25"/>
        <v>1.6679999999999999</v>
      </c>
      <c r="AG573" s="27"/>
      <c r="AH573" s="27"/>
      <c r="AI573" s="28"/>
    </row>
    <row r="574" spans="1:35" s="29" customFormat="1" ht="16.5" customHeight="1">
      <c r="A574" s="19">
        <f t="shared" si="26"/>
        <v>571</v>
      </c>
      <c r="B574" s="20" t="s">
        <v>1279</v>
      </c>
      <c r="C574" s="20" t="s">
        <v>861</v>
      </c>
      <c r="D574" s="20" t="s">
        <v>1414</v>
      </c>
      <c r="E574" s="21" t="s">
        <v>1858</v>
      </c>
      <c r="F574" s="20" t="s">
        <v>71</v>
      </c>
      <c r="G574" s="20" t="s">
        <v>27</v>
      </c>
      <c r="H574" s="20"/>
      <c r="I574" s="23">
        <v>119</v>
      </c>
      <c r="J574" s="23">
        <v>97.5</v>
      </c>
      <c r="K574" s="23">
        <v>52.1</v>
      </c>
      <c r="L574" s="23">
        <v>44.5</v>
      </c>
      <c r="M574" s="23">
        <v>3.4</v>
      </c>
      <c r="N574" s="23">
        <v>119</v>
      </c>
      <c r="O574" s="23">
        <v>97.5</v>
      </c>
      <c r="P574" s="23">
        <v>21.9</v>
      </c>
      <c r="Q574" s="23">
        <v>63</v>
      </c>
      <c r="R574" s="23">
        <v>15.1</v>
      </c>
      <c r="S574" s="23">
        <v>119</v>
      </c>
      <c r="T574" s="23">
        <v>97.5</v>
      </c>
      <c r="U574" s="23">
        <v>26.1</v>
      </c>
      <c r="V574" s="23">
        <v>70.599999999999994</v>
      </c>
      <c r="W574" s="23">
        <v>3.4</v>
      </c>
      <c r="X574" s="24">
        <v>119</v>
      </c>
      <c r="Y574" s="24">
        <v>97.5</v>
      </c>
      <c r="Z574" s="25">
        <f t="shared" si="24"/>
        <v>0.33366666666666667</v>
      </c>
      <c r="AA574" s="25">
        <f t="shared" si="24"/>
        <v>0.59366666666666668</v>
      </c>
      <c r="AB574" s="25">
        <f t="shared" si="24"/>
        <v>7.2999999999999995E-2</v>
      </c>
      <c r="AC574" s="26">
        <v>119</v>
      </c>
      <c r="AD574" s="26">
        <f t="shared" si="25"/>
        <v>39.706333333333333</v>
      </c>
      <c r="AE574" s="26">
        <f t="shared" si="25"/>
        <v>70.646333333333331</v>
      </c>
      <c r="AF574" s="26">
        <f t="shared" si="25"/>
        <v>8.6869999999999994</v>
      </c>
      <c r="AG574" s="27">
        <v>2970</v>
      </c>
      <c r="AH574" s="27">
        <v>543</v>
      </c>
      <c r="AI574" s="28">
        <v>0.39500000000000002</v>
      </c>
    </row>
    <row r="575" spans="1:35" s="29" customFormat="1" ht="16.5" customHeight="1">
      <c r="A575" s="19">
        <f t="shared" si="26"/>
        <v>572</v>
      </c>
      <c r="B575" s="20" t="s">
        <v>1279</v>
      </c>
      <c r="C575" s="20" t="s">
        <v>30</v>
      </c>
      <c r="D575" s="20" t="s">
        <v>1319</v>
      </c>
      <c r="E575" s="21" t="s">
        <v>1859</v>
      </c>
      <c r="F575" s="20" t="s">
        <v>26</v>
      </c>
      <c r="G575" s="20" t="s">
        <v>27</v>
      </c>
      <c r="H575" s="20"/>
      <c r="I575" s="23">
        <v>21</v>
      </c>
      <c r="J575" s="23">
        <v>100</v>
      </c>
      <c r="K575" s="23">
        <v>47.6</v>
      </c>
      <c r="L575" s="23">
        <v>42.9</v>
      </c>
      <c r="M575" s="23">
        <v>9.5</v>
      </c>
      <c r="N575" s="23">
        <v>21</v>
      </c>
      <c r="O575" s="23">
        <v>100</v>
      </c>
      <c r="P575" s="23">
        <v>23.8</v>
      </c>
      <c r="Q575" s="23">
        <v>66.7</v>
      </c>
      <c r="R575" s="23">
        <v>9.5</v>
      </c>
      <c r="S575" s="23">
        <v>21</v>
      </c>
      <c r="T575" s="23">
        <v>100</v>
      </c>
      <c r="U575" s="23">
        <v>19</v>
      </c>
      <c r="V575" s="23">
        <v>81</v>
      </c>
      <c r="W575" s="23">
        <v>0</v>
      </c>
      <c r="X575" s="24">
        <v>21</v>
      </c>
      <c r="Y575" s="24">
        <v>100</v>
      </c>
      <c r="Z575" s="25">
        <f t="shared" si="24"/>
        <v>0.30133333333333334</v>
      </c>
      <c r="AA575" s="25">
        <f t="shared" si="24"/>
        <v>0.63533333333333331</v>
      </c>
      <c r="AB575" s="25">
        <f t="shared" si="24"/>
        <v>6.3333333333333339E-2</v>
      </c>
      <c r="AC575" s="26">
        <v>21</v>
      </c>
      <c r="AD575" s="26">
        <f t="shared" si="25"/>
        <v>6.3280000000000003</v>
      </c>
      <c r="AE575" s="26">
        <f t="shared" si="25"/>
        <v>13.341999999999999</v>
      </c>
      <c r="AF575" s="26">
        <f t="shared" si="25"/>
        <v>1.33</v>
      </c>
      <c r="AG575" s="27">
        <v>2745</v>
      </c>
      <c r="AH575" s="27">
        <v>486</v>
      </c>
      <c r="AI575" s="28">
        <v>0.47633333333333333</v>
      </c>
    </row>
    <row r="576" spans="1:35" s="29" customFormat="1" ht="16.5" customHeight="1">
      <c r="A576" s="19"/>
      <c r="B576" s="20" t="s">
        <v>1279</v>
      </c>
      <c r="C576" s="20" t="s">
        <v>861</v>
      </c>
      <c r="D576" s="20" t="s">
        <v>884</v>
      </c>
      <c r="E576" s="21" t="s">
        <v>1860</v>
      </c>
      <c r="F576" s="20" t="s">
        <v>26</v>
      </c>
      <c r="G576" s="20" t="s">
        <v>27</v>
      </c>
      <c r="H576" s="20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4"/>
      <c r="Y576" s="24"/>
      <c r="Z576" s="25"/>
      <c r="AA576" s="25"/>
      <c r="AB576" s="25"/>
      <c r="AC576" s="26"/>
      <c r="AD576" s="26"/>
      <c r="AE576" s="26"/>
      <c r="AF576" s="26"/>
      <c r="AG576" s="27"/>
      <c r="AH576" s="27"/>
      <c r="AI576" s="28"/>
    </row>
    <row r="577" spans="1:35" s="29" customFormat="1" ht="16.5" customHeight="1">
      <c r="A577" s="19"/>
      <c r="B577" s="20" t="s">
        <v>1279</v>
      </c>
      <c r="C577" s="20" t="s">
        <v>861</v>
      </c>
      <c r="D577" s="20" t="s">
        <v>884</v>
      </c>
      <c r="E577" s="21" t="s">
        <v>1861</v>
      </c>
      <c r="F577" s="20" t="s">
        <v>26</v>
      </c>
      <c r="G577" s="20" t="s">
        <v>27</v>
      </c>
      <c r="H577" s="20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4"/>
      <c r="Y577" s="24"/>
      <c r="Z577" s="25"/>
      <c r="AA577" s="25"/>
      <c r="AB577" s="25"/>
      <c r="AC577" s="26"/>
      <c r="AD577" s="26"/>
      <c r="AE577" s="26"/>
      <c r="AF577" s="26"/>
      <c r="AG577" s="27"/>
      <c r="AH577" s="27"/>
      <c r="AI577" s="28"/>
    </row>
    <row r="578" spans="1:35" s="29" customFormat="1" ht="16.5" customHeight="1">
      <c r="A578" s="19"/>
      <c r="B578" s="20" t="s">
        <v>1279</v>
      </c>
      <c r="C578" s="20" t="s">
        <v>861</v>
      </c>
      <c r="D578" s="20" t="s">
        <v>920</v>
      </c>
      <c r="E578" s="21" t="s">
        <v>1862</v>
      </c>
      <c r="F578" s="20" t="s">
        <v>26</v>
      </c>
      <c r="G578" s="20" t="s">
        <v>27</v>
      </c>
      <c r="H578" s="20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4"/>
      <c r="Y578" s="24"/>
      <c r="Z578" s="25"/>
      <c r="AA578" s="25"/>
      <c r="AB578" s="25"/>
      <c r="AC578" s="26"/>
      <c r="AD578" s="26"/>
      <c r="AE578" s="26"/>
      <c r="AF578" s="26"/>
      <c r="AG578" s="27"/>
      <c r="AH578" s="27"/>
      <c r="AI578" s="28"/>
    </row>
    <row r="579" spans="1:35" s="29" customFormat="1" ht="16.5" customHeight="1">
      <c r="A579" s="19"/>
      <c r="B579" s="20" t="s">
        <v>1279</v>
      </c>
      <c r="C579" s="20" t="s">
        <v>861</v>
      </c>
      <c r="D579" s="20" t="s">
        <v>890</v>
      </c>
      <c r="E579" s="21" t="s">
        <v>1863</v>
      </c>
      <c r="F579" s="20" t="s">
        <v>26</v>
      </c>
      <c r="G579" s="20" t="s">
        <v>27</v>
      </c>
      <c r="H579" s="20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4"/>
      <c r="Y579" s="24"/>
      <c r="Z579" s="25"/>
      <c r="AA579" s="25"/>
      <c r="AB579" s="25"/>
      <c r="AC579" s="26"/>
      <c r="AD579" s="26"/>
      <c r="AE579" s="26"/>
      <c r="AF579" s="26"/>
      <c r="AG579" s="27"/>
      <c r="AH579" s="27"/>
      <c r="AI579" s="28"/>
    </row>
    <row r="580" spans="1:35" s="29" customFormat="1" ht="16.5" customHeight="1">
      <c r="A580" s="19"/>
      <c r="B580" s="20" t="s">
        <v>1279</v>
      </c>
      <c r="C580" s="20" t="s">
        <v>30</v>
      </c>
      <c r="D580" s="20" t="s">
        <v>1319</v>
      </c>
      <c r="E580" s="21" t="s">
        <v>1864</v>
      </c>
      <c r="F580" s="20" t="s">
        <v>26</v>
      </c>
      <c r="G580" s="20" t="s">
        <v>27</v>
      </c>
      <c r="H580" s="20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4"/>
      <c r="Y580" s="24"/>
      <c r="Z580" s="25"/>
      <c r="AA580" s="25"/>
      <c r="AB580" s="25"/>
      <c r="AC580" s="26"/>
      <c r="AD580" s="26"/>
      <c r="AE580" s="26"/>
      <c r="AF580" s="26"/>
      <c r="AG580" s="27"/>
      <c r="AH580" s="27"/>
      <c r="AI580" s="28"/>
    </row>
    <row r="581" spans="1:35" s="29" customFormat="1" ht="16.5" customHeight="1">
      <c r="A581" s="19"/>
      <c r="B581" s="20" t="s">
        <v>1279</v>
      </c>
      <c r="C581" s="20" t="s">
        <v>861</v>
      </c>
      <c r="D581" s="20" t="s">
        <v>908</v>
      </c>
      <c r="E581" s="21" t="s">
        <v>1865</v>
      </c>
      <c r="F581" s="20" t="s">
        <v>26</v>
      </c>
      <c r="G581" s="20" t="s">
        <v>27</v>
      </c>
      <c r="H581" s="20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4"/>
      <c r="Y581" s="24"/>
      <c r="Z581" s="25"/>
      <c r="AA581" s="25"/>
      <c r="AB581" s="25"/>
      <c r="AC581" s="26"/>
      <c r="AD581" s="26"/>
      <c r="AE581" s="26"/>
      <c r="AF581" s="26"/>
      <c r="AG581" s="27"/>
      <c r="AH581" s="27"/>
      <c r="AI581" s="28"/>
    </row>
    <row r="582" spans="1:35" s="29" customFormat="1" ht="16.5" customHeight="1">
      <c r="A582" s="19"/>
      <c r="B582" s="20" t="s">
        <v>1279</v>
      </c>
      <c r="C582" s="20" t="s">
        <v>861</v>
      </c>
      <c r="D582" s="20" t="s">
        <v>870</v>
      </c>
      <c r="E582" s="21" t="s">
        <v>1866</v>
      </c>
      <c r="F582" s="20" t="s">
        <v>26</v>
      </c>
      <c r="G582" s="20" t="s">
        <v>27</v>
      </c>
      <c r="H582" s="20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4"/>
      <c r="Y582" s="24"/>
      <c r="Z582" s="25"/>
      <c r="AA582" s="25"/>
      <c r="AB582" s="25"/>
      <c r="AC582" s="26"/>
      <c r="AD582" s="26"/>
      <c r="AE582" s="26"/>
      <c r="AF582" s="26"/>
      <c r="AG582" s="27"/>
      <c r="AH582" s="27"/>
      <c r="AI582" s="28"/>
    </row>
    <row r="583" spans="1:35" s="29" customFormat="1" ht="16.5" customHeight="1">
      <c r="A583" s="19"/>
      <c r="B583" s="20" t="s">
        <v>1279</v>
      </c>
      <c r="C583" s="20" t="s">
        <v>861</v>
      </c>
      <c r="D583" s="20" t="s">
        <v>884</v>
      </c>
      <c r="E583" s="21" t="s">
        <v>1867</v>
      </c>
      <c r="F583" s="20" t="s">
        <v>26</v>
      </c>
      <c r="G583" s="20" t="s">
        <v>27</v>
      </c>
      <c r="H583" s="20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4"/>
      <c r="Y583" s="24"/>
      <c r="Z583" s="25"/>
      <c r="AA583" s="25"/>
      <c r="AB583" s="25"/>
      <c r="AC583" s="26"/>
      <c r="AD583" s="26"/>
      <c r="AE583" s="26"/>
      <c r="AF583" s="26"/>
      <c r="AG583" s="27"/>
      <c r="AH583" s="27"/>
      <c r="AI583" s="28"/>
    </row>
    <row r="584" spans="1:35" s="29" customFormat="1" ht="16.5" customHeight="1">
      <c r="A584" s="19"/>
      <c r="B584" s="20" t="s">
        <v>1279</v>
      </c>
      <c r="C584" s="20" t="s">
        <v>30</v>
      </c>
      <c r="D584" s="20" t="s">
        <v>1340</v>
      </c>
      <c r="E584" s="21" t="s">
        <v>1868</v>
      </c>
      <c r="F584" s="20" t="s">
        <v>26</v>
      </c>
      <c r="G584" s="20" t="s">
        <v>27</v>
      </c>
      <c r="H584" s="20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4"/>
      <c r="Y584" s="24"/>
      <c r="Z584" s="25"/>
      <c r="AA584" s="25"/>
      <c r="AB584" s="25"/>
      <c r="AC584" s="26"/>
      <c r="AD584" s="26"/>
      <c r="AE584" s="26"/>
      <c r="AF584" s="26"/>
      <c r="AG584" s="27"/>
      <c r="AH584" s="27"/>
      <c r="AI584" s="28"/>
    </row>
    <row r="585" spans="1:35" s="29" customFormat="1" ht="16.5" customHeight="1">
      <c r="A585" s="19"/>
      <c r="B585" s="20" t="s">
        <v>1279</v>
      </c>
      <c r="C585" s="20" t="s">
        <v>861</v>
      </c>
      <c r="D585" s="20" t="s">
        <v>864</v>
      </c>
      <c r="E585" s="21" t="s">
        <v>1869</v>
      </c>
      <c r="F585" s="20" t="s">
        <v>26</v>
      </c>
      <c r="G585" s="20" t="s">
        <v>27</v>
      </c>
      <c r="H585" s="20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4"/>
      <c r="Y585" s="24"/>
      <c r="Z585" s="25"/>
      <c r="AA585" s="25"/>
      <c r="AB585" s="25"/>
      <c r="AC585" s="26"/>
      <c r="AD585" s="26"/>
      <c r="AE585" s="26"/>
      <c r="AF585" s="26"/>
      <c r="AG585" s="27"/>
      <c r="AH585" s="27"/>
      <c r="AI585" s="28"/>
    </row>
    <row r="586" spans="1:35" s="29" customFormat="1" ht="16.5" customHeight="1">
      <c r="A586" s="19"/>
      <c r="B586" s="20" t="s">
        <v>1279</v>
      </c>
      <c r="C586" s="20" t="s">
        <v>861</v>
      </c>
      <c r="D586" s="20" t="s">
        <v>874</v>
      </c>
      <c r="E586" s="21" t="s">
        <v>1870</v>
      </c>
      <c r="F586" s="20" t="s">
        <v>71</v>
      </c>
      <c r="G586" s="20" t="s">
        <v>27</v>
      </c>
      <c r="H586" s="20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4"/>
      <c r="Y586" s="24"/>
      <c r="Z586" s="25"/>
      <c r="AA586" s="25"/>
      <c r="AB586" s="25"/>
      <c r="AC586" s="26"/>
      <c r="AD586" s="26"/>
      <c r="AE586" s="26"/>
      <c r="AF586" s="26"/>
      <c r="AG586" s="27">
        <v>396</v>
      </c>
      <c r="AH586" s="27">
        <v>73</v>
      </c>
      <c r="AI586" s="28">
        <v>0.78333333333333333</v>
      </c>
    </row>
    <row r="587" spans="1:35" s="29" customFormat="1" ht="16.5" customHeight="1">
      <c r="A587" s="19"/>
      <c r="B587" s="20" t="s">
        <v>1279</v>
      </c>
      <c r="C587" s="20" t="s">
        <v>861</v>
      </c>
      <c r="D587" s="20" t="s">
        <v>884</v>
      </c>
      <c r="E587" s="21" t="s">
        <v>1871</v>
      </c>
      <c r="F587" s="20" t="s">
        <v>26</v>
      </c>
      <c r="G587" s="20" t="s">
        <v>27</v>
      </c>
      <c r="H587" s="20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4"/>
      <c r="Y587" s="24"/>
      <c r="Z587" s="25"/>
      <c r="AA587" s="25"/>
      <c r="AB587" s="25"/>
      <c r="AC587" s="26"/>
      <c r="AD587" s="26"/>
      <c r="AE587" s="26"/>
      <c r="AF587" s="26"/>
      <c r="AG587" s="27"/>
      <c r="AH587" s="27"/>
      <c r="AI587" s="28"/>
    </row>
    <row r="588" spans="1:35" s="29" customFormat="1" ht="16.5" customHeight="1">
      <c r="A588" s="19"/>
      <c r="B588" s="20" t="s">
        <v>1279</v>
      </c>
      <c r="C588" s="20" t="s">
        <v>861</v>
      </c>
      <c r="D588" s="20" t="s">
        <v>862</v>
      </c>
      <c r="E588" s="21" t="s">
        <v>1872</v>
      </c>
      <c r="F588" s="20" t="s">
        <v>26</v>
      </c>
      <c r="G588" s="20" t="s">
        <v>27</v>
      </c>
      <c r="H588" s="20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4"/>
      <c r="Y588" s="24"/>
      <c r="Z588" s="25"/>
      <c r="AA588" s="25"/>
      <c r="AB588" s="25"/>
      <c r="AC588" s="26"/>
      <c r="AD588" s="26"/>
      <c r="AE588" s="26"/>
      <c r="AF588" s="26"/>
      <c r="AG588" s="27"/>
      <c r="AH588" s="27"/>
      <c r="AI588" s="28"/>
    </row>
    <row r="589" spans="1:35" s="29" customFormat="1" ht="16.5" customHeight="1">
      <c r="A589" s="19"/>
      <c r="B589" s="20" t="s">
        <v>1279</v>
      </c>
      <c r="C589" s="20" t="s">
        <v>861</v>
      </c>
      <c r="D589" s="20" t="s">
        <v>866</v>
      </c>
      <c r="E589" s="21" t="s">
        <v>1873</v>
      </c>
      <c r="F589" s="20" t="s">
        <v>26</v>
      </c>
      <c r="G589" s="20" t="s">
        <v>27</v>
      </c>
      <c r="H589" s="20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4"/>
      <c r="Y589" s="24"/>
      <c r="Z589" s="25"/>
      <c r="AA589" s="25"/>
      <c r="AB589" s="25"/>
      <c r="AC589" s="26"/>
      <c r="AD589" s="26"/>
      <c r="AE589" s="26"/>
      <c r="AF589" s="26"/>
      <c r="AG589" s="27"/>
      <c r="AH589" s="27"/>
      <c r="AI589" s="28"/>
    </row>
    <row r="590" spans="1:35" s="29" customFormat="1" ht="16.5" customHeight="1">
      <c r="A590" s="19"/>
      <c r="B590" s="20" t="s">
        <v>1279</v>
      </c>
      <c r="C590" s="20" t="s">
        <v>861</v>
      </c>
      <c r="D590" s="20" t="s">
        <v>884</v>
      </c>
      <c r="E590" s="21" t="s">
        <v>1874</v>
      </c>
      <c r="F590" s="20" t="s">
        <v>71</v>
      </c>
      <c r="G590" s="20" t="s">
        <v>27</v>
      </c>
      <c r="H590" s="20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4"/>
      <c r="Y590" s="24"/>
      <c r="Z590" s="25"/>
      <c r="AA590" s="25"/>
      <c r="AB590" s="25"/>
      <c r="AC590" s="26"/>
      <c r="AD590" s="26"/>
      <c r="AE590" s="26"/>
      <c r="AF590" s="26"/>
      <c r="AG590" s="27">
        <v>275</v>
      </c>
      <c r="AH590" s="27">
        <v>53</v>
      </c>
      <c r="AI590" s="28">
        <v>0.80683193277310916</v>
      </c>
    </row>
    <row r="591" spans="1:35" s="29" customFormat="1" ht="16.5" customHeight="1">
      <c r="A591" s="19"/>
      <c r="B591" s="20" t="s">
        <v>1279</v>
      </c>
      <c r="C591" s="20" t="s">
        <v>861</v>
      </c>
      <c r="D591" s="20" t="s">
        <v>908</v>
      </c>
      <c r="E591" s="21" t="s">
        <v>1875</v>
      </c>
      <c r="F591" s="20" t="s">
        <v>71</v>
      </c>
      <c r="G591" s="20" t="s">
        <v>27</v>
      </c>
      <c r="H591" s="20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4"/>
      <c r="Y591" s="24"/>
      <c r="Z591" s="25"/>
      <c r="AA591" s="25"/>
      <c r="AB591" s="25"/>
      <c r="AC591" s="26"/>
      <c r="AD591" s="26"/>
      <c r="AE591" s="26"/>
      <c r="AF591" s="26"/>
      <c r="AG591" s="27"/>
      <c r="AH591" s="27"/>
      <c r="AI591" s="28"/>
    </row>
  </sheetData>
  <mergeCells count="14">
    <mergeCell ref="F2:F3"/>
    <mergeCell ref="A2:A3"/>
    <mergeCell ref="B2:B3"/>
    <mergeCell ref="C2:C3"/>
    <mergeCell ref="D2:D3"/>
    <mergeCell ref="E2:E3"/>
    <mergeCell ref="AC2:AF2"/>
    <mergeCell ref="AG2:AI2"/>
    <mergeCell ref="G2:G3"/>
    <mergeCell ref="H2:H3"/>
    <mergeCell ref="I2:M2"/>
    <mergeCell ref="N2:R2"/>
    <mergeCell ref="S2:W2"/>
    <mergeCell ref="X2:AB2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424"/>
  <sheetViews>
    <sheetView view="pageBreakPreview" zoomScale="115" zoomScaleSheetLayoutView="115" workbookViewId="0">
      <pane ySplit="3" topLeftCell="A4" activePane="bottomLeft" state="frozen"/>
      <selection pane="bottomLeft" activeCell="C12" sqref="C12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35" ht="17.25" thickBot="1">
      <c r="A1" s="1" t="s">
        <v>0</v>
      </c>
      <c r="B1" s="2"/>
    </row>
    <row r="2" spans="1:35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35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35" s="29" customFormat="1" ht="16.5" customHeight="1">
      <c r="A4" s="19">
        <f>RANK(Z4,$Z$4:$Z$424)</f>
        <v>1</v>
      </c>
      <c r="B4" s="22" t="s">
        <v>1876</v>
      </c>
      <c r="C4" s="22" t="s">
        <v>861</v>
      </c>
      <c r="D4" s="22" t="s">
        <v>878</v>
      </c>
      <c r="E4" s="30" t="s">
        <v>1877</v>
      </c>
      <c r="F4" s="22" t="s">
        <v>26</v>
      </c>
      <c r="G4" s="22" t="s">
        <v>27</v>
      </c>
      <c r="H4" s="22" t="s">
        <v>1878</v>
      </c>
      <c r="I4" s="23">
        <v>99</v>
      </c>
      <c r="J4" s="23">
        <v>99</v>
      </c>
      <c r="K4" s="23">
        <v>100</v>
      </c>
      <c r="L4" s="23">
        <v>0</v>
      </c>
      <c r="M4" s="23">
        <v>0</v>
      </c>
      <c r="N4" s="23">
        <v>99</v>
      </c>
      <c r="O4" s="23">
        <v>99</v>
      </c>
      <c r="P4" s="23">
        <v>100</v>
      </c>
      <c r="Q4" s="23">
        <v>0</v>
      </c>
      <c r="R4" s="23">
        <v>0</v>
      </c>
      <c r="S4" s="23">
        <v>99</v>
      </c>
      <c r="T4" s="23">
        <v>99</v>
      </c>
      <c r="U4" s="23">
        <v>100</v>
      </c>
      <c r="V4" s="23">
        <v>0</v>
      </c>
      <c r="W4" s="23">
        <v>0</v>
      </c>
      <c r="X4" s="24">
        <v>99</v>
      </c>
      <c r="Y4" s="24">
        <v>99</v>
      </c>
      <c r="Z4" s="25">
        <f t="shared" ref="Z4:AB67" si="0">($I4*K4/100+$N4*P4/100+$S4*U4/100)/($I4+$N4+$S4)</f>
        <v>1</v>
      </c>
      <c r="AA4" s="25">
        <f t="shared" si="0"/>
        <v>0</v>
      </c>
      <c r="AB4" s="25">
        <f t="shared" si="0"/>
        <v>0</v>
      </c>
      <c r="AC4" s="26">
        <v>99</v>
      </c>
      <c r="AD4" s="26">
        <f t="shared" ref="AD4:AF67" si="1">$X4*Z4</f>
        <v>99</v>
      </c>
      <c r="AE4" s="26">
        <f t="shared" si="1"/>
        <v>0</v>
      </c>
      <c r="AF4" s="26">
        <f t="shared" si="1"/>
        <v>0</v>
      </c>
      <c r="AG4" s="27">
        <v>1</v>
      </c>
      <c r="AH4" s="27">
        <v>1</v>
      </c>
      <c r="AI4" s="28">
        <v>1</v>
      </c>
    </row>
    <row r="5" spans="1:35" s="29" customFormat="1" ht="16.5" customHeight="1">
      <c r="A5" s="19">
        <f t="shared" ref="A5:A68" si="2">RANK(Z5,$Z$4:$Z$424)</f>
        <v>1</v>
      </c>
      <c r="B5" s="22" t="s">
        <v>1876</v>
      </c>
      <c r="C5" s="22" t="s">
        <v>861</v>
      </c>
      <c r="D5" s="22" t="s">
        <v>59</v>
      </c>
      <c r="E5" s="30" t="s">
        <v>1879</v>
      </c>
      <c r="F5" s="22" t="s">
        <v>71</v>
      </c>
      <c r="G5" s="22" t="s">
        <v>27</v>
      </c>
      <c r="H5" s="22" t="s">
        <v>1880</v>
      </c>
      <c r="I5" s="23">
        <v>409</v>
      </c>
      <c r="J5" s="23">
        <v>99.5</v>
      </c>
      <c r="K5" s="23">
        <v>100</v>
      </c>
      <c r="L5" s="23">
        <v>0</v>
      </c>
      <c r="M5" s="23">
        <v>0</v>
      </c>
      <c r="N5" s="23">
        <v>409</v>
      </c>
      <c r="O5" s="23">
        <v>99.5</v>
      </c>
      <c r="P5" s="23">
        <v>100</v>
      </c>
      <c r="Q5" s="23">
        <v>0</v>
      </c>
      <c r="R5" s="23">
        <v>0</v>
      </c>
      <c r="S5" s="23">
        <v>409</v>
      </c>
      <c r="T5" s="23">
        <v>99.5</v>
      </c>
      <c r="U5" s="23">
        <v>100</v>
      </c>
      <c r="V5" s="23">
        <v>0</v>
      </c>
      <c r="W5" s="23">
        <v>0</v>
      </c>
      <c r="X5" s="24">
        <v>409</v>
      </c>
      <c r="Y5" s="24">
        <v>99.5</v>
      </c>
      <c r="Z5" s="25">
        <f t="shared" si="0"/>
        <v>1</v>
      </c>
      <c r="AA5" s="25">
        <f t="shared" si="0"/>
        <v>0</v>
      </c>
      <c r="AB5" s="25">
        <f t="shared" si="0"/>
        <v>0</v>
      </c>
      <c r="AC5" s="26">
        <v>409</v>
      </c>
      <c r="AD5" s="26">
        <f t="shared" si="1"/>
        <v>409</v>
      </c>
      <c r="AE5" s="26">
        <f t="shared" si="1"/>
        <v>0</v>
      </c>
      <c r="AF5" s="26">
        <f t="shared" si="1"/>
        <v>0</v>
      </c>
      <c r="AG5" s="27">
        <v>37</v>
      </c>
      <c r="AH5" s="27">
        <v>4</v>
      </c>
      <c r="AI5" s="28">
        <v>0.99200497100248541</v>
      </c>
    </row>
    <row r="6" spans="1:35" s="29" customFormat="1" ht="16.5" customHeight="1">
      <c r="A6" s="19">
        <f t="shared" si="2"/>
        <v>3</v>
      </c>
      <c r="B6" s="22" t="s">
        <v>1876</v>
      </c>
      <c r="C6" s="22" t="s">
        <v>861</v>
      </c>
      <c r="D6" s="22" t="s">
        <v>1336</v>
      </c>
      <c r="E6" s="30" t="s">
        <v>1881</v>
      </c>
      <c r="F6" s="22" t="s">
        <v>71</v>
      </c>
      <c r="G6" s="22" t="s">
        <v>27</v>
      </c>
      <c r="H6" s="22" t="s">
        <v>1882</v>
      </c>
      <c r="I6" s="23">
        <v>357</v>
      </c>
      <c r="J6" s="23">
        <v>100</v>
      </c>
      <c r="K6" s="23">
        <v>99.7</v>
      </c>
      <c r="L6" s="23">
        <v>0.3</v>
      </c>
      <c r="M6" s="23">
        <v>0</v>
      </c>
      <c r="N6" s="23">
        <v>357</v>
      </c>
      <c r="O6" s="23">
        <v>100</v>
      </c>
      <c r="P6" s="23">
        <v>100</v>
      </c>
      <c r="Q6" s="23">
        <v>0</v>
      </c>
      <c r="R6" s="23">
        <v>0</v>
      </c>
      <c r="S6" s="23">
        <v>357</v>
      </c>
      <c r="T6" s="23">
        <v>100</v>
      </c>
      <c r="U6" s="23">
        <v>100</v>
      </c>
      <c r="V6" s="23">
        <v>0</v>
      </c>
      <c r="W6" s="23">
        <v>0</v>
      </c>
      <c r="X6" s="24">
        <v>357</v>
      </c>
      <c r="Y6" s="24">
        <v>100</v>
      </c>
      <c r="Z6" s="25">
        <f t="shared" si="0"/>
        <v>0.99900000000000011</v>
      </c>
      <c r="AA6" s="25">
        <f t="shared" si="0"/>
        <v>1E-3</v>
      </c>
      <c r="AB6" s="25">
        <f t="shared" si="0"/>
        <v>0</v>
      </c>
      <c r="AC6" s="26">
        <v>357</v>
      </c>
      <c r="AD6" s="26">
        <f t="shared" si="1"/>
        <v>356.64300000000003</v>
      </c>
      <c r="AE6" s="26">
        <f t="shared" si="1"/>
        <v>0.35699999999999998</v>
      </c>
      <c r="AF6" s="26">
        <f t="shared" si="1"/>
        <v>0</v>
      </c>
      <c r="AG6" s="27">
        <v>18</v>
      </c>
      <c r="AH6" s="27">
        <v>2</v>
      </c>
      <c r="AI6" s="28">
        <v>0.99633333333333318</v>
      </c>
    </row>
    <row r="7" spans="1:35" s="29" customFormat="1" ht="16.5" customHeight="1">
      <c r="A7" s="19">
        <f t="shared" si="2"/>
        <v>4</v>
      </c>
      <c r="B7" s="34" t="s">
        <v>1876</v>
      </c>
      <c r="C7" s="34" t="s">
        <v>30</v>
      </c>
      <c r="D7" s="34" t="s">
        <v>1883</v>
      </c>
      <c r="E7" s="35" t="s">
        <v>1884</v>
      </c>
      <c r="F7" s="34" t="s">
        <v>26</v>
      </c>
      <c r="G7" s="34" t="s">
        <v>27</v>
      </c>
      <c r="H7" s="34" t="s">
        <v>1880</v>
      </c>
      <c r="I7" s="36">
        <v>247</v>
      </c>
      <c r="J7" s="36">
        <v>100</v>
      </c>
      <c r="K7" s="36">
        <v>99.6</v>
      </c>
      <c r="L7" s="36">
        <v>0</v>
      </c>
      <c r="M7" s="36">
        <v>0.4</v>
      </c>
      <c r="N7" s="36">
        <v>247</v>
      </c>
      <c r="O7" s="36">
        <v>100</v>
      </c>
      <c r="P7" s="36">
        <v>99.6</v>
      </c>
      <c r="Q7" s="36">
        <v>0.4</v>
      </c>
      <c r="R7" s="36">
        <v>0</v>
      </c>
      <c r="S7" s="36">
        <v>247</v>
      </c>
      <c r="T7" s="36">
        <v>100</v>
      </c>
      <c r="U7" s="36">
        <v>100</v>
      </c>
      <c r="V7" s="36">
        <v>0</v>
      </c>
      <c r="W7" s="36">
        <v>0</v>
      </c>
      <c r="X7" s="24">
        <v>247</v>
      </c>
      <c r="Y7" s="24">
        <v>100</v>
      </c>
      <c r="Z7" s="25">
        <f t="shared" si="0"/>
        <v>0.99733333333333318</v>
      </c>
      <c r="AA7" s="25">
        <f t="shared" si="0"/>
        <v>1.3333333333333335E-3</v>
      </c>
      <c r="AB7" s="25">
        <f t="shared" si="0"/>
        <v>1.3333333333333335E-3</v>
      </c>
      <c r="AC7" s="26">
        <v>247</v>
      </c>
      <c r="AD7" s="26">
        <f t="shared" si="1"/>
        <v>246.3413333333333</v>
      </c>
      <c r="AE7" s="26">
        <f t="shared" si="1"/>
        <v>0.32933333333333337</v>
      </c>
      <c r="AF7" s="26">
        <f t="shared" si="1"/>
        <v>0.32933333333333337</v>
      </c>
      <c r="AG7" s="27">
        <v>99</v>
      </c>
      <c r="AH7" s="27">
        <v>18</v>
      </c>
      <c r="AI7" s="28">
        <v>0.96199999999999997</v>
      </c>
    </row>
    <row r="8" spans="1:35" s="29" customFormat="1" ht="16.5" customHeight="1">
      <c r="A8" s="19">
        <f t="shared" si="2"/>
        <v>5</v>
      </c>
      <c r="B8" s="20" t="s">
        <v>1876</v>
      </c>
      <c r="C8" s="20" t="s">
        <v>861</v>
      </c>
      <c r="D8" s="20" t="s">
        <v>46</v>
      </c>
      <c r="E8" s="21" t="s">
        <v>1885</v>
      </c>
      <c r="F8" s="20" t="s">
        <v>26</v>
      </c>
      <c r="G8" s="20" t="s">
        <v>27</v>
      </c>
      <c r="H8" s="20" t="s">
        <v>1886</v>
      </c>
      <c r="I8" s="23">
        <v>650</v>
      </c>
      <c r="J8" s="23">
        <v>99.5</v>
      </c>
      <c r="K8" s="23">
        <v>99.4</v>
      </c>
      <c r="L8" s="23">
        <v>0.6</v>
      </c>
      <c r="M8" s="23">
        <v>0</v>
      </c>
      <c r="N8" s="23">
        <v>650</v>
      </c>
      <c r="O8" s="23">
        <v>99.5</v>
      </c>
      <c r="P8" s="23">
        <v>100</v>
      </c>
      <c r="Q8" s="23">
        <v>0</v>
      </c>
      <c r="R8" s="23">
        <v>0</v>
      </c>
      <c r="S8" s="23">
        <v>650</v>
      </c>
      <c r="T8" s="23">
        <v>99.5</v>
      </c>
      <c r="U8" s="23">
        <v>99.7</v>
      </c>
      <c r="V8" s="23">
        <v>0.3</v>
      </c>
      <c r="W8" s="23">
        <v>0</v>
      </c>
      <c r="X8" s="24">
        <v>650</v>
      </c>
      <c r="Y8" s="24">
        <v>99.5</v>
      </c>
      <c r="Z8" s="25">
        <f t="shared" si="0"/>
        <v>0.99699999999999989</v>
      </c>
      <c r="AA8" s="25">
        <f t="shared" si="0"/>
        <v>2.9999999999999996E-3</v>
      </c>
      <c r="AB8" s="25">
        <f t="shared" si="0"/>
        <v>0</v>
      </c>
      <c r="AC8" s="26">
        <v>650</v>
      </c>
      <c r="AD8" s="26">
        <f t="shared" si="1"/>
        <v>648.04999999999995</v>
      </c>
      <c r="AE8" s="26">
        <f t="shared" si="1"/>
        <v>1.9499999999999997</v>
      </c>
      <c r="AF8" s="26">
        <f t="shared" si="1"/>
        <v>0</v>
      </c>
      <c r="AG8" s="27">
        <v>47</v>
      </c>
      <c r="AH8" s="27">
        <v>6</v>
      </c>
      <c r="AI8" s="28">
        <v>0.98833333333333317</v>
      </c>
    </row>
    <row r="9" spans="1:35" s="29" customFormat="1" ht="16.5" customHeight="1">
      <c r="A9" s="19">
        <f t="shared" si="2"/>
        <v>6</v>
      </c>
      <c r="B9" s="20" t="s">
        <v>1876</v>
      </c>
      <c r="C9" s="20" t="s">
        <v>861</v>
      </c>
      <c r="D9" s="20" t="s">
        <v>1019</v>
      </c>
      <c r="E9" s="21" t="s">
        <v>1887</v>
      </c>
      <c r="F9" s="20" t="s">
        <v>26</v>
      </c>
      <c r="G9" s="20" t="s">
        <v>27</v>
      </c>
      <c r="H9" s="20" t="s">
        <v>1882</v>
      </c>
      <c r="I9" s="23">
        <v>452</v>
      </c>
      <c r="J9" s="23">
        <v>99.8</v>
      </c>
      <c r="K9" s="23">
        <v>99.6</v>
      </c>
      <c r="L9" s="23">
        <v>0.2</v>
      </c>
      <c r="M9" s="23">
        <v>0.2</v>
      </c>
      <c r="N9" s="23">
        <v>452</v>
      </c>
      <c r="O9" s="23">
        <v>99.8</v>
      </c>
      <c r="P9" s="23">
        <v>99.8</v>
      </c>
      <c r="Q9" s="23">
        <v>0</v>
      </c>
      <c r="R9" s="23">
        <v>0.2</v>
      </c>
      <c r="S9" s="23">
        <v>451</v>
      </c>
      <c r="T9" s="23">
        <v>99.6</v>
      </c>
      <c r="U9" s="23">
        <v>99.3</v>
      </c>
      <c r="V9" s="23">
        <v>0.5</v>
      </c>
      <c r="W9" s="23">
        <v>0.2</v>
      </c>
      <c r="X9" s="24">
        <v>451.66666666666669</v>
      </c>
      <c r="Y9" s="24">
        <v>99.733333333333334</v>
      </c>
      <c r="Z9" s="25">
        <f t="shared" si="0"/>
        <v>0.99566863468634681</v>
      </c>
      <c r="AA9" s="25">
        <f t="shared" si="0"/>
        <v>2.3313653136531362E-3</v>
      </c>
      <c r="AB9" s="25">
        <f t="shared" si="0"/>
        <v>2E-3</v>
      </c>
      <c r="AC9" s="26">
        <v>451.66666666666669</v>
      </c>
      <c r="AD9" s="26">
        <f t="shared" si="1"/>
        <v>449.71033333333332</v>
      </c>
      <c r="AE9" s="26">
        <f t="shared" si="1"/>
        <v>1.0529999999999999</v>
      </c>
      <c r="AF9" s="26">
        <f t="shared" si="1"/>
        <v>0.90333333333333343</v>
      </c>
      <c r="AG9" s="27">
        <v>64</v>
      </c>
      <c r="AH9" s="27">
        <v>10</v>
      </c>
      <c r="AI9" s="28">
        <v>0.98033333333333328</v>
      </c>
    </row>
    <row r="10" spans="1:35" s="29" customFormat="1" ht="16.5" customHeight="1">
      <c r="A10" s="19">
        <f t="shared" si="2"/>
        <v>7</v>
      </c>
      <c r="B10" s="20" t="s">
        <v>1876</v>
      </c>
      <c r="C10" s="20" t="s">
        <v>861</v>
      </c>
      <c r="D10" s="20" t="s">
        <v>866</v>
      </c>
      <c r="E10" s="21" t="s">
        <v>1888</v>
      </c>
      <c r="F10" s="20" t="s">
        <v>71</v>
      </c>
      <c r="G10" s="20" t="s">
        <v>27</v>
      </c>
      <c r="H10" s="20" t="s">
        <v>1889</v>
      </c>
      <c r="I10" s="23">
        <v>600</v>
      </c>
      <c r="J10" s="23">
        <v>99.2</v>
      </c>
      <c r="K10" s="23">
        <v>99.5</v>
      </c>
      <c r="L10" s="23">
        <v>0.5</v>
      </c>
      <c r="M10" s="23">
        <v>0</v>
      </c>
      <c r="N10" s="23">
        <v>600</v>
      </c>
      <c r="O10" s="23">
        <v>99.2</v>
      </c>
      <c r="P10" s="23">
        <v>99.3</v>
      </c>
      <c r="Q10" s="23">
        <v>0.7</v>
      </c>
      <c r="R10" s="23">
        <v>0</v>
      </c>
      <c r="S10" s="23">
        <v>600</v>
      </c>
      <c r="T10" s="23">
        <v>99.2</v>
      </c>
      <c r="U10" s="23">
        <v>99.7</v>
      </c>
      <c r="V10" s="23">
        <v>0.1</v>
      </c>
      <c r="W10" s="23">
        <v>0.2</v>
      </c>
      <c r="X10" s="24">
        <v>600</v>
      </c>
      <c r="Y10" s="24">
        <v>99.2</v>
      </c>
      <c r="Z10" s="25">
        <f t="shared" si="0"/>
        <v>0.995</v>
      </c>
      <c r="AA10" s="25">
        <f t="shared" si="0"/>
        <v>4.3333333333333331E-3</v>
      </c>
      <c r="AB10" s="25">
        <f t="shared" si="0"/>
        <v>6.6666666666666664E-4</v>
      </c>
      <c r="AC10" s="26">
        <v>600</v>
      </c>
      <c r="AD10" s="26">
        <f t="shared" si="1"/>
        <v>597</v>
      </c>
      <c r="AE10" s="26">
        <f t="shared" si="1"/>
        <v>2.6</v>
      </c>
      <c r="AF10" s="26">
        <f t="shared" si="1"/>
        <v>0.39999999999999997</v>
      </c>
      <c r="AG10" s="27">
        <v>73</v>
      </c>
      <c r="AH10" s="27">
        <v>11</v>
      </c>
      <c r="AI10" s="28">
        <v>0.97566666666666668</v>
      </c>
    </row>
    <row r="11" spans="1:35" s="29" customFormat="1" ht="16.5" customHeight="1">
      <c r="A11" s="19">
        <f t="shared" si="2"/>
        <v>8</v>
      </c>
      <c r="B11" s="20" t="s">
        <v>1876</v>
      </c>
      <c r="C11" s="20" t="s">
        <v>861</v>
      </c>
      <c r="D11" s="20" t="s">
        <v>1344</v>
      </c>
      <c r="E11" s="21" t="s">
        <v>1890</v>
      </c>
      <c r="F11" s="20" t="s">
        <v>71</v>
      </c>
      <c r="G11" s="20" t="s">
        <v>27</v>
      </c>
      <c r="H11" s="20" t="s">
        <v>1880</v>
      </c>
      <c r="I11" s="23">
        <v>440</v>
      </c>
      <c r="J11" s="23">
        <v>99.5</v>
      </c>
      <c r="K11" s="23">
        <v>98.9</v>
      </c>
      <c r="L11" s="23">
        <v>0.9</v>
      </c>
      <c r="M11" s="23">
        <v>0.2</v>
      </c>
      <c r="N11" s="23">
        <v>440</v>
      </c>
      <c r="O11" s="23">
        <v>99.5</v>
      </c>
      <c r="P11" s="23">
        <v>99.3</v>
      </c>
      <c r="Q11" s="23">
        <v>0.7</v>
      </c>
      <c r="R11" s="23">
        <v>0</v>
      </c>
      <c r="S11" s="23">
        <v>440</v>
      </c>
      <c r="T11" s="23">
        <v>99.5</v>
      </c>
      <c r="U11" s="23">
        <v>100</v>
      </c>
      <c r="V11" s="23">
        <v>0</v>
      </c>
      <c r="W11" s="23">
        <v>0</v>
      </c>
      <c r="X11" s="24">
        <v>440</v>
      </c>
      <c r="Y11" s="24">
        <v>99.5</v>
      </c>
      <c r="Z11" s="25">
        <f t="shared" si="0"/>
        <v>0.99399999999999999</v>
      </c>
      <c r="AA11" s="25">
        <f t="shared" si="0"/>
        <v>5.3333333333333332E-3</v>
      </c>
      <c r="AB11" s="25">
        <f t="shared" si="0"/>
        <v>6.6666666666666664E-4</v>
      </c>
      <c r="AC11" s="26">
        <v>440</v>
      </c>
      <c r="AD11" s="26">
        <f t="shared" si="1"/>
        <v>437.36</v>
      </c>
      <c r="AE11" s="26">
        <f t="shared" si="1"/>
        <v>2.3466666666666667</v>
      </c>
      <c r="AF11" s="26">
        <f t="shared" si="1"/>
        <v>0.29333333333333333</v>
      </c>
      <c r="AG11" s="27">
        <v>89</v>
      </c>
      <c r="AH11" s="27">
        <v>16</v>
      </c>
      <c r="AI11" s="28">
        <v>0.96698323170731693</v>
      </c>
    </row>
    <row r="12" spans="1:35" s="29" customFormat="1" ht="16.5" customHeight="1">
      <c r="A12" s="19">
        <f t="shared" si="2"/>
        <v>8</v>
      </c>
      <c r="B12" s="20" t="s">
        <v>1876</v>
      </c>
      <c r="C12" s="20" t="s">
        <v>861</v>
      </c>
      <c r="D12" s="20" t="s">
        <v>864</v>
      </c>
      <c r="E12" s="21" t="s">
        <v>1891</v>
      </c>
      <c r="F12" s="20" t="s">
        <v>26</v>
      </c>
      <c r="G12" s="20" t="s">
        <v>27</v>
      </c>
      <c r="H12" s="20" t="s">
        <v>1882</v>
      </c>
      <c r="I12" s="23">
        <v>320</v>
      </c>
      <c r="J12" s="23">
        <v>99.7</v>
      </c>
      <c r="K12" s="23">
        <v>99.1</v>
      </c>
      <c r="L12" s="23">
        <v>0.9</v>
      </c>
      <c r="M12" s="23">
        <v>0</v>
      </c>
      <c r="N12" s="23">
        <v>320</v>
      </c>
      <c r="O12" s="23">
        <v>99.7</v>
      </c>
      <c r="P12" s="23">
        <v>99.1</v>
      </c>
      <c r="Q12" s="23">
        <v>0.9</v>
      </c>
      <c r="R12" s="23">
        <v>0</v>
      </c>
      <c r="S12" s="23">
        <v>320</v>
      </c>
      <c r="T12" s="23">
        <v>99.7</v>
      </c>
      <c r="U12" s="23">
        <v>100</v>
      </c>
      <c r="V12" s="23">
        <v>0</v>
      </c>
      <c r="W12" s="23">
        <v>0</v>
      </c>
      <c r="X12" s="24">
        <v>320</v>
      </c>
      <c r="Y12" s="24">
        <v>99.7</v>
      </c>
      <c r="Z12" s="25">
        <f t="shared" si="0"/>
        <v>0.99399999999999999</v>
      </c>
      <c r="AA12" s="25">
        <f t="shared" si="0"/>
        <v>6.0000000000000001E-3</v>
      </c>
      <c r="AB12" s="25">
        <f t="shared" si="0"/>
        <v>0</v>
      </c>
      <c r="AC12" s="26">
        <v>320</v>
      </c>
      <c r="AD12" s="26">
        <f t="shared" si="1"/>
        <v>318.08</v>
      </c>
      <c r="AE12" s="26">
        <f t="shared" si="1"/>
        <v>1.92</v>
      </c>
      <c r="AF12" s="26">
        <f t="shared" si="1"/>
        <v>0</v>
      </c>
      <c r="AG12" s="27">
        <v>27</v>
      </c>
      <c r="AH12" s="27">
        <v>3</v>
      </c>
      <c r="AI12" s="28">
        <v>0.99497129595700495</v>
      </c>
    </row>
    <row r="13" spans="1:35" s="29" customFormat="1" ht="16.5" customHeight="1">
      <c r="A13" s="19">
        <f t="shared" si="2"/>
        <v>10</v>
      </c>
      <c r="B13" s="20" t="s">
        <v>1876</v>
      </c>
      <c r="C13" s="20" t="s">
        <v>861</v>
      </c>
      <c r="D13" s="20" t="s">
        <v>866</v>
      </c>
      <c r="E13" s="21" t="s">
        <v>1892</v>
      </c>
      <c r="F13" s="20" t="s">
        <v>26</v>
      </c>
      <c r="G13" s="20" t="s">
        <v>27</v>
      </c>
      <c r="H13" s="20" t="s">
        <v>1882</v>
      </c>
      <c r="I13" s="23">
        <v>652</v>
      </c>
      <c r="J13" s="23">
        <v>99.4</v>
      </c>
      <c r="K13" s="23">
        <v>99.4</v>
      </c>
      <c r="L13" s="23">
        <v>0.5</v>
      </c>
      <c r="M13" s="23">
        <v>0.1</v>
      </c>
      <c r="N13" s="23">
        <v>651</v>
      </c>
      <c r="O13" s="23">
        <v>99.2</v>
      </c>
      <c r="P13" s="23">
        <v>99.4</v>
      </c>
      <c r="Q13" s="23">
        <v>0.6</v>
      </c>
      <c r="R13" s="23">
        <v>0</v>
      </c>
      <c r="S13" s="23">
        <v>651</v>
      </c>
      <c r="T13" s="23">
        <v>99.2</v>
      </c>
      <c r="U13" s="23">
        <v>99.2</v>
      </c>
      <c r="V13" s="23">
        <v>0.6</v>
      </c>
      <c r="W13" s="23">
        <v>0.2</v>
      </c>
      <c r="X13" s="24">
        <v>651.33333333333337</v>
      </c>
      <c r="Y13" s="24">
        <v>99.266666666666666</v>
      </c>
      <c r="Z13" s="25">
        <f t="shared" si="0"/>
        <v>0.99333367451381793</v>
      </c>
      <c r="AA13" s="25">
        <f t="shared" si="0"/>
        <v>5.6663254861821898E-3</v>
      </c>
      <c r="AB13" s="25">
        <f t="shared" si="0"/>
        <v>1E-3</v>
      </c>
      <c r="AC13" s="26">
        <v>651.33333333333337</v>
      </c>
      <c r="AD13" s="26">
        <f t="shared" si="1"/>
        <v>646.9913333333335</v>
      </c>
      <c r="AE13" s="26">
        <f t="shared" si="1"/>
        <v>3.6906666666666665</v>
      </c>
      <c r="AF13" s="26">
        <f t="shared" si="1"/>
        <v>0.65133333333333343</v>
      </c>
      <c r="AG13" s="27">
        <v>168</v>
      </c>
      <c r="AH13" s="27">
        <v>34</v>
      </c>
      <c r="AI13" s="28">
        <v>0.91600000000000004</v>
      </c>
    </row>
    <row r="14" spans="1:35" s="29" customFormat="1" ht="16.5" customHeight="1">
      <c r="A14" s="19">
        <f t="shared" si="2"/>
        <v>11</v>
      </c>
      <c r="B14" s="20" t="s">
        <v>1876</v>
      </c>
      <c r="C14" s="20" t="s">
        <v>861</v>
      </c>
      <c r="D14" s="20" t="s">
        <v>866</v>
      </c>
      <c r="E14" s="21" t="s">
        <v>1893</v>
      </c>
      <c r="F14" s="20" t="s">
        <v>71</v>
      </c>
      <c r="G14" s="20" t="s">
        <v>27</v>
      </c>
      <c r="H14" s="20" t="s">
        <v>1894</v>
      </c>
      <c r="I14" s="23">
        <v>213</v>
      </c>
      <c r="J14" s="23">
        <v>99.5</v>
      </c>
      <c r="K14" s="23">
        <v>99.1</v>
      </c>
      <c r="L14" s="23">
        <v>0.4</v>
      </c>
      <c r="M14" s="23">
        <v>0.5</v>
      </c>
      <c r="N14" s="23">
        <v>213</v>
      </c>
      <c r="O14" s="23">
        <v>99.5</v>
      </c>
      <c r="P14" s="23">
        <v>99.5</v>
      </c>
      <c r="Q14" s="23">
        <v>0.5</v>
      </c>
      <c r="R14" s="23">
        <v>0</v>
      </c>
      <c r="S14" s="23">
        <v>213</v>
      </c>
      <c r="T14" s="23">
        <v>99.5</v>
      </c>
      <c r="U14" s="23">
        <v>99.1</v>
      </c>
      <c r="V14" s="23">
        <v>0.4</v>
      </c>
      <c r="W14" s="23">
        <v>0.5</v>
      </c>
      <c r="X14" s="24">
        <v>213</v>
      </c>
      <c r="Y14" s="24">
        <v>99.5</v>
      </c>
      <c r="Z14" s="25">
        <f t="shared" si="0"/>
        <v>0.99233333333333329</v>
      </c>
      <c r="AA14" s="25">
        <f t="shared" si="0"/>
        <v>4.3333333333333331E-3</v>
      </c>
      <c r="AB14" s="25">
        <f t="shared" si="0"/>
        <v>3.3333333333333331E-3</v>
      </c>
      <c r="AC14" s="26">
        <v>213</v>
      </c>
      <c r="AD14" s="26">
        <f t="shared" si="1"/>
        <v>211.36699999999999</v>
      </c>
      <c r="AE14" s="26">
        <f t="shared" si="1"/>
        <v>0.92299999999999993</v>
      </c>
      <c r="AF14" s="26">
        <f t="shared" si="1"/>
        <v>0.71</v>
      </c>
      <c r="AG14" s="27">
        <v>147</v>
      </c>
      <c r="AH14" s="27">
        <v>27</v>
      </c>
      <c r="AI14" s="28">
        <v>0.92766666666666664</v>
      </c>
    </row>
    <row r="15" spans="1:35" s="29" customFormat="1" ht="16.5" customHeight="1">
      <c r="A15" s="19">
        <f t="shared" si="2"/>
        <v>12</v>
      </c>
      <c r="B15" s="34" t="s">
        <v>1876</v>
      </c>
      <c r="C15" s="34" t="s">
        <v>30</v>
      </c>
      <c r="D15" s="34" t="s">
        <v>1895</v>
      </c>
      <c r="E15" s="35" t="s">
        <v>1896</v>
      </c>
      <c r="F15" s="34" t="s">
        <v>26</v>
      </c>
      <c r="G15" s="34" t="s">
        <v>27</v>
      </c>
      <c r="H15" s="34" t="s">
        <v>1880</v>
      </c>
      <c r="I15" s="36">
        <v>239</v>
      </c>
      <c r="J15" s="36">
        <v>95.6</v>
      </c>
      <c r="K15" s="36">
        <v>99.2</v>
      </c>
      <c r="L15" s="36">
        <v>0.8</v>
      </c>
      <c r="M15" s="36">
        <v>0</v>
      </c>
      <c r="N15" s="36">
        <v>239</v>
      </c>
      <c r="O15" s="36">
        <v>95.6</v>
      </c>
      <c r="P15" s="36">
        <v>97.9</v>
      </c>
      <c r="Q15" s="36">
        <v>1.7</v>
      </c>
      <c r="R15" s="36">
        <v>0.4</v>
      </c>
      <c r="S15" s="36">
        <v>239</v>
      </c>
      <c r="T15" s="36">
        <v>95.6</v>
      </c>
      <c r="U15" s="36">
        <v>100</v>
      </c>
      <c r="V15" s="36">
        <v>0</v>
      </c>
      <c r="W15" s="36">
        <v>0</v>
      </c>
      <c r="X15" s="24">
        <v>239</v>
      </c>
      <c r="Y15" s="24">
        <v>95.59999999999998</v>
      </c>
      <c r="Z15" s="25">
        <f t="shared" si="0"/>
        <v>0.99033333333333329</v>
      </c>
      <c r="AA15" s="25">
        <f t="shared" si="0"/>
        <v>8.3333333333333332E-3</v>
      </c>
      <c r="AB15" s="25">
        <f t="shared" si="0"/>
        <v>1.3333333333333335E-3</v>
      </c>
      <c r="AC15" s="26">
        <v>239</v>
      </c>
      <c r="AD15" s="26">
        <f t="shared" si="1"/>
        <v>236.68966666666665</v>
      </c>
      <c r="AE15" s="26">
        <f t="shared" si="1"/>
        <v>1.9916666666666667</v>
      </c>
      <c r="AF15" s="26">
        <f t="shared" si="1"/>
        <v>0.31866666666666671</v>
      </c>
      <c r="AG15" s="27">
        <v>82</v>
      </c>
      <c r="AH15" s="27">
        <v>13</v>
      </c>
      <c r="AI15" s="28">
        <v>0.97300000000000009</v>
      </c>
    </row>
    <row r="16" spans="1:35" s="29" customFormat="1" ht="16.5" customHeight="1">
      <c r="A16" s="19">
        <f t="shared" si="2"/>
        <v>13</v>
      </c>
      <c r="B16" s="20" t="s">
        <v>1876</v>
      </c>
      <c r="C16" s="20" t="s">
        <v>861</v>
      </c>
      <c r="D16" s="20" t="s">
        <v>866</v>
      </c>
      <c r="E16" s="21" t="s">
        <v>1897</v>
      </c>
      <c r="F16" s="20" t="s">
        <v>26</v>
      </c>
      <c r="G16" s="20" t="s">
        <v>27</v>
      </c>
      <c r="H16" s="20" t="s">
        <v>1882</v>
      </c>
      <c r="I16" s="23">
        <v>746</v>
      </c>
      <c r="J16" s="23">
        <v>99.5</v>
      </c>
      <c r="K16" s="23">
        <v>99.3</v>
      </c>
      <c r="L16" s="23">
        <v>0.7</v>
      </c>
      <c r="M16" s="23">
        <v>0</v>
      </c>
      <c r="N16" s="23">
        <v>746</v>
      </c>
      <c r="O16" s="23">
        <v>99.5</v>
      </c>
      <c r="P16" s="23">
        <v>99.2</v>
      </c>
      <c r="Q16" s="23">
        <v>0.8</v>
      </c>
      <c r="R16" s="23">
        <v>0</v>
      </c>
      <c r="S16" s="23">
        <v>746</v>
      </c>
      <c r="T16" s="23">
        <v>99.5</v>
      </c>
      <c r="U16" s="23">
        <v>98.3</v>
      </c>
      <c r="V16" s="23">
        <v>1.6</v>
      </c>
      <c r="W16" s="23">
        <v>0.1</v>
      </c>
      <c r="X16" s="24">
        <v>746</v>
      </c>
      <c r="Y16" s="24">
        <v>99.5</v>
      </c>
      <c r="Z16" s="25">
        <f t="shared" si="0"/>
        <v>0.98933333333333318</v>
      </c>
      <c r="AA16" s="25">
        <f t="shared" si="0"/>
        <v>1.0333333333333335E-2</v>
      </c>
      <c r="AB16" s="25">
        <f t="shared" si="0"/>
        <v>3.3333333333333338E-4</v>
      </c>
      <c r="AC16" s="26">
        <v>746</v>
      </c>
      <c r="AD16" s="26">
        <f t="shared" si="1"/>
        <v>738.04266666666661</v>
      </c>
      <c r="AE16" s="26">
        <f t="shared" si="1"/>
        <v>7.7086666666666677</v>
      </c>
      <c r="AF16" s="26">
        <f t="shared" si="1"/>
        <v>0.2486666666666667</v>
      </c>
      <c r="AG16" s="27">
        <v>139</v>
      </c>
      <c r="AH16" s="27">
        <v>25</v>
      </c>
      <c r="AI16" s="28">
        <v>0.93299999999999994</v>
      </c>
    </row>
    <row r="17" spans="1:35" s="29" customFormat="1" ht="16.5" customHeight="1">
      <c r="A17" s="19">
        <f t="shared" si="2"/>
        <v>14</v>
      </c>
      <c r="B17" s="20" t="s">
        <v>1876</v>
      </c>
      <c r="C17" s="20" t="s">
        <v>861</v>
      </c>
      <c r="D17" s="20" t="s">
        <v>46</v>
      </c>
      <c r="E17" s="21" t="s">
        <v>1898</v>
      </c>
      <c r="F17" s="20" t="s">
        <v>71</v>
      </c>
      <c r="G17" s="20" t="s">
        <v>27</v>
      </c>
      <c r="H17" s="20" t="s">
        <v>1899</v>
      </c>
      <c r="I17" s="23">
        <v>356</v>
      </c>
      <c r="J17" s="23">
        <v>99.4</v>
      </c>
      <c r="K17" s="23">
        <v>97.5</v>
      </c>
      <c r="L17" s="23">
        <v>2</v>
      </c>
      <c r="M17" s="23">
        <v>0.5</v>
      </c>
      <c r="N17" s="23">
        <v>356</v>
      </c>
      <c r="O17" s="23">
        <v>99.4</v>
      </c>
      <c r="P17" s="23">
        <v>99.4</v>
      </c>
      <c r="Q17" s="23">
        <v>0.3</v>
      </c>
      <c r="R17" s="23">
        <v>0.3</v>
      </c>
      <c r="S17" s="23">
        <v>356</v>
      </c>
      <c r="T17" s="23">
        <v>99.4</v>
      </c>
      <c r="U17" s="23">
        <v>99.7</v>
      </c>
      <c r="V17" s="23">
        <v>0</v>
      </c>
      <c r="W17" s="23">
        <v>0.3</v>
      </c>
      <c r="X17" s="24">
        <v>356</v>
      </c>
      <c r="Y17" s="24">
        <v>99.40000000000002</v>
      </c>
      <c r="Z17" s="25">
        <f t="shared" si="0"/>
        <v>0.9886666666666668</v>
      </c>
      <c r="AA17" s="25">
        <f t="shared" si="0"/>
        <v>7.6666666666666671E-3</v>
      </c>
      <c r="AB17" s="25">
        <f t="shared" si="0"/>
        <v>3.6666666666666666E-3</v>
      </c>
      <c r="AC17" s="26">
        <v>356</v>
      </c>
      <c r="AD17" s="26">
        <f t="shared" si="1"/>
        <v>351.96533333333338</v>
      </c>
      <c r="AE17" s="26">
        <f t="shared" si="1"/>
        <v>2.7293333333333334</v>
      </c>
      <c r="AF17" s="26">
        <f t="shared" si="1"/>
        <v>1.3053333333333332</v>
      </c>
      <c r="AG17" s="27">
        <v>157</v>
      </c>
      <c r="AH17" s="27">
        <v>30</v>
      </c>
      <c r="AI17" s="28">
        <v>0.92166666666666641</v>
      </c>
    </row>
    <row r="18" spans="1:35" s="29" customFormat="1" ht="16.5" customHeight="1">
      <c r="A18" s="19">
        <f t="shared" si="2"/>
        <v>15</v>
      </c>
      <c r="B18" s="22" t="s">
        <v>1876</v>
      </c>
      <c r="C18" s="22" t="s">
        <v>861</v>
      </c>
      <c r="D18" s="22" t="s">
        <v>115</v>
      </c>
      <c r="E18" s="30" t="s">
        <v>1900</v>
      </c>
      <c r="F18" s="22" t="s">
        <v>26</v>
      </c>
      <c r="G18" s="22" t="s">
        <v>27</v>
      </c>
      <c r="H18" s="22" t="s">
        <v>1880</v>
      </c>
      <c r="I18" s="23">
        <v>248</v>
      </c>
      <c r="J18" s="23">
        <v>98.4</v>
      </c>
      <c r="K18" s="23">
        <v>98.4</v>
      </c>
      <c r="L18" s="23">
        <v>1.2</v>
      </c>
      <c r="M18" s="23">
        <v>0.4</v>
      </c>
      <c r="N18" s="23">
        <v>248</v>
      </c>
      <c r="O18" s="23">
        <v>98.4</v>
      </c>
      <c r="P18" s="23">
        <v>98</v>
      </c>
      <c r="Q18" s="23">
        <v>1.6</v>
      </c>
      <c r="R18" s="23">
        <v>0.4</v>
      </c>
      <c r="S18" s="23">
        <v>248</v>
      </c>
      <c r="T18" s="23">
        <v>98.4</v>
      </c>
      <c r="U18" s="23">
        <v>100</v>
      </c>
      <c r="V18" s="23">
        <v>0</v>
      </c>
      <c r="W18" s="23">
        <v>0</v>
      </c>
      <c r="X18" s="24">
        <v>248</v>
      </c>
      <c r="Y18" s="24">
        <v>98.40000000000002</v>
      </c>
      <c r="Z18" s="25">
        <f t="shared" si="0"/>
        <v>0.98799999999999999</v>
      </c>
      <c r="AA18" s="25">
        <f t="shared" si="0"/>
        <v>9.3333333333333324E-3</v>
      </c>
      <c r="AB18" s="25">
        <f t="shared" si="0"/>
        <v>2.6666666666666666E-3</v>
      </c>
      <c r="AC18" s="26">
        <v>248</v>
      </c>
      <c r="AD18" s="26">
        <f t="shared" si="1"/>
        <v>245.024</v>
      </c>
      <c r="AE18" s="26">
        <f t="shared" si="1"/>
        <v>2.3146666666666667</v>
      </c>
      <c r="AF18" s="26">
        <f t="shared" si="1"/>
        <v>0.66133333333333333</v>
      </c>
      <c r="AG18" s="27">
        <v>45</v>
      </c>
      <c r="AH18" s="27">
        <v>5</v>
      </c>
      <c r="AI18" s="28">
        <v>0.98898482758620687</v>
      </c>
    </row>
    <row r="19" spans="1:35" s="29" customFormat="1" ht="16.5" customHeight="1">
      <c r="A19" s="19">
        <f t="shared" si="2"/>
        <v>16</v>
      </c>
      <c r="B19" s="20" t="s">
        <v>1876</v>
      </c>
      <c r="C19" s="20" t="s">
        <v>861</v>
      </c>
      <c r="D19" s="20" t="s">
        <v>920</v>
      </c>
      <c r="E19" s="21" t="s">
        <v>1901</v>
      </c>
      <c r="F19" s="20" t="s">
        <v>71</v>
      </c>
      <c r="G19" s="20" t="s">
        <v>27</v>
      </c>
      <c r="H19" s="20" t="s">
        <v>1880</v>
      </c>
      <c r="I19" s="23">
        <v>336</v>
      </c>
      <c r="J19" s="23">
        <v>99.7</v>
      </c>
      <c r="K19" s="23">
        <v>96.7</v>
      </c>
      <c r="L19" s="23">
        <v>3.3</v>
      </c>
      <c r="M19" s="23">
        <v>0</v>
      </c>
      <c r="N19" s="23">
        <v>336</v>
      </c>
      <c r="O19" s="23">
        <v>99.7</v>
      </c>
      <c r="P19" s="23">
        <v>99.4</v>
      </c>
      <c r="Q19" s="23">
        <v>0.6</v>
      </c>
      <c r="R19" s="23">
        <v>0</v>
      </c>
      <c r="S19" s="23">
        <v>336</v>
      </c>
      <c r="T19" s="23">
        <v>99.7</v>
      </c>
      <c r="U19" s="23">
        <v>100</v>
      </c>
      <c r="V19" s="23">
        <v>0</v>
      </c>
      <c r="W19" s="23">
        <v>0</v>
      </c>
      <c r="X19" s="24">
        <v>336</v>
      </c>
      <c r="Y19" s="24">
        <v>99.7</v>
      </c>
      <c r="Z19" s="25">
        <f t="shared" si="0"/>
        <v>0.9870000000000001</v>
      </c>
      <c r="AA19" s="25">
        <f t="shared" si="0"/>
        <v>1.2999999999999999E-2</v>
      </c>
      <c r="AB19" s="25">
        <f t="shared" si="0"/>
        <v>0</v>
      </c>
      <c r="AC19" s="26">
        <v>336</v>
      </c>
      <c r="AD19" s="26">
        <f t="shared" si="1"/>
        <v>331.63200000000006</v>
      </c>
      <c r="AE19" s="26">
        <f t="shared" si="1"/>
        <v>4.3679999999999994</v>
      </c>
      <c r="AF19" s="26">
        <f t="shared" si="1"/>
        <v>0</v>
      </c>
      <c r="AG19" s="27">
        <v>132</v>
      </c>
      <c r="AH19" s="27">
        <v>24</v>
      </c>
      <c r="AI19" s="28">
        <v>0.93539788053949902</v>
      </c>
    </row>
    <row r="20" spans="1:35" s="29" customFormat="1" ht="16.5" customHeight="1">
      <c r="A20" s="19">
        <f t="shared" si="2"/>
        <v>17</v>
      </c>
      <c r="B20" s="20" t="s">
        <v>1876</v>
      </c>
      <c r="C20" s="20" t="s">
        <v>861</v>
      </c>
      <c r="D20" s="20" t="s">
        <v>46</v>
      </c>
      <c r="E20" s="21" t="s">
        <v>1902</v>
      </c>
      <c r="F20" s="20" t="s">
        <v>26</v>
      </c>
      <c r="G20" s="20" t="s">
        <v>27</v>
      </c>
      <c r="H20" s="20" t="s">
        <v>1882</v>
      </c>
      <c r="I20" s="23">
        <v>369</v>
      </c>
      <c r="J20" s="23">
        <v>99.2</v>
      </c>
      <c r="K20" s="23">
        <v>98.9</v>
      </c>
      <c r="L20" s="23">
        <v>0.8</v>
      </c>
      <c r="M20" s="23">
        <v>0.3</v>
      </c>
      <c r="N20" s="23">
        <v>369</v>
      </c>
      <c r="O20" s="23">
        <v>99.2</v>
      </c>
      <c r="P20" s="23">
        <v>98.4</v>
      </c>
      <c r="Q20" s="23">
        <v>1.1000000000000001</v>
      </c>
      <c r="R20" s="23">
        <v>0.5</v>
      </c>
      <c r="S20" s="23">
        <v>369</v>
      </c>
      <c r="T20" s="23">
        <v>99.2</v>
      </c>
      <c r="U20" s="23">
        <v>98.6</v>
      </c>
      <c r="V20" s="23">
        <v>1.4</v>
      </c>
      <c r="W20" s="23">
        <v>0</v>
      </c>
      <c r="X20" s="24">
        <v>369</v>
      </c>
      <c r="Y20" s="24">
        <v>99.2</v>
      </c>
      <c r="Z20" s="25">
        <f t="shared" si="0"/>
        <v>0.9863333333333334</v>
      </c>
      <c r="AA20" s="25">
        <f t="shared" si="0"/>
        <v>1.0999999999999999E-2</v>
      </c>
      <c r="AB20" s="25">
        <f t="shared" si="0"/>
        <v>2.6666666666666666E-3</v>
      </c>
      <c r="AC20" s="26">
        <v>369</v>
      </c>
      <c r="AD20" s="26">
        <f t="shared" si="1"/>
        <v>363.95700000000005</v>
      </c>
      <c r="AE20" s="26">
        <f t="shared" si="1"/>
        <v>4.0590000000000002</v>
      </c>
      <c r="AF20" s="26">
        <f t="shared" si="1"/>
        <v>0.98399999999999999</v>
      </c>
      <c r="AG20" s="27">
        <v>642</v>
      </c>
      <c r="AH20" s="27">
        <v>92</v>
      </c>
      <c r="AI20" s="28">
        <v>0.7413333333333334</v>
      </c>
    </row>
    <row r="21" spans="1:35" s="29" customFormat="1" ht="16.5" customHeight="1">
      <c r="A21" s="19">
        <f t="shared" si="2"/>
        <v>18</v>
      </c>
      <c r="B21" s="22" t="s">
        <v>1876</v>
      </c>
      <c r="C21" s="22" t="s">
        <v>861</v>
      </c>
      <c r="D21" s="22" t="s">
        <v>1336</v>
      </c>
      <c r="E21" s="30" t="s">
        <v>1903</v>
      </c>
      <c r="F21" s="22" t="s">
        <v>26</v>
      </c>
      <c r="G21" s="22" t="s">
        <v>27</v>
      </c>
      <c r="H21" s="22" t="s">
        <v>1886</v>
      </c>
      <c r="I21" s="23">
        <v>606</v>
      </c>
      <c r="J21" s="23">
        <v>99.8</v>
      </c>
      <c r="K21" s="23">
        <v>98.3</v>
      </c>
      <c r="L21" s="23">
        <v>1</v>
      </c>
      <c r="M21" s="23">
        <v>0.8</v>
      </c>
      <c r="N21" s="23">
        <v>606</v>
      </c>
      <c r="O21" s="23">
        <v>99.8</v>
      </c>
      <c r="P21" s="23">
        <v>98.7</v>
      </c>
      <c r="Q21" s="23">
        <v>1</v>
      </c>
      <c r="R21" s="23">
        <v>0.4</v>
      </c>
      <c r="S21" s="23">
        <v>605</v>
      </c>
      <c r="T21" s="23">
        <v>99.7</v>
      </c>
      <c r="U21" s="23">
        <v>98.5</v>
      </c>
      <c r="V21" s="23">
        <v>1.3</v>
      </c>
      <c r="W21" s="23">
        <v>0.3</v>
      </c>
      <c r="X21" s="24">
        <v>605.66666666666663</v>
      </c>
      <c r="Y21" s="24">
        <v>99.766666666666666</v>
      </c>
      <c r="Z21" s="25">
        <f t="shared" si="0"/>
        <v>0.9850000000000001</v>
      </c>
      <c r="AA21" s="25">
        <f t="shared" si="0"/>
        <v>1.0998899284534947E-2</v>
      </c>
      <c r="AB21" s="25">
        <f t="shared" si="0"/>
        <v>5.0011007154650523E-3</v>
      </c>
      <c r="AC21" s="26">
        <v>605.66666666666663</v>
      </c>
      <c r="AD21" s="26">
        <f t="shared" si="1"/>
        <v>596.58166666666671</v>
      </c>
      <c r="AE21" s="26">
        <f t="shared" si="1"/>
        <v>6.6616666666666662</v>
      </c>
      <c r="AF21" s="26">
        <f t="shared" si="1"/>
        <v>3.0289999999999999</v>
      </c>
      <c r="AG21" s="27">
        <v>86</v>
      </c>
      <c r="AH21" s="27">
        <v>14</v>
      </c>
      <c r="AI21" s="28">
        <v>0.97033480453972276</v>
      </c>
    </row>
    <row r="22" spans="1:35" s="29" customFormat="1" ht="16.5" customHeight="1">
      <c r="A22" s="19">
        <f t="shared" si="2"/>
        <v>19</v>
      </c>
      <c r="B22" s="22" t="s">
        <v>1876</v>
      </c>
      <c r="C22" s="22" t="s">
        <v>861</v>
      </c>
      <c r="D22" s="22" t="s">
        <v>1414</v>
      </c>
      <c r="E22" s="30" t="s">
        <v>1904</v>
      </c>
      <c r="F22" s="22" t="s">
        <v>26</v>
      </c>
      <c r="G22" s="22" t="s">
        <v>1417</v>
      </c>
      <c r="H22" s="22" t="s">
        <v>1882</v>
      </c>
      <c r="I22" s="23">
        <v>354</v>
      </c>
      <c r="J22" s="23">
        <v>99.7</v>
      </c>
      <c r="K22" s="23">
        <v>98.3</v>
      </c>
      <c r="L22" s="23">
        <v>1.4</v>
      </c>
      <c r="M22" s="23">
        <v>0.3</v>
      </c>
      <c r="N22" s="23">
        <v>354</v>
      </c>
      <c r="O22" s="23">
        <v>99.7</v>
      </c>
      <c r="P22" s="23">
        <v>98.9</v>
      </c>
      <c r="Q22" s="23">
        <v>0.8</v>
      </c>
      <c r="R22" s="23">
        <v>0.3</v>
      </c>
      <c r="S22" s="23">
        <v>354</v>
      </c>
      <c r="T22" s="23">
        <v>99.7</v>
      </c>
      <c r="U22" s="23">
        <v>98.3</v>
      </c>
      <c r="V22" s="23">
        <v>1.4</v>
      </c>
      <c r="W22" s="23">
        <v>0.3</v>
      </c>
      <c r="X22" s="24">
        <v>354</v>
      </c>
      <c r="Y22" s="24">
        <v>99.7</v>
      </c>
      <c r="Z22" s="25">
        <f t="shared" si="0"/>
        <v>0.98499999999999999</v>
      </c>
      <c r="AA22" s="25">
        <f t="shared" si="0"/>
        <v>1.2E-2</v>
      </c>
      <c r="AB22" s="25">
        <f t="shared" si="0"/>
        <v>3.0000000000000001E-3</v>
      </c>
      <c r="AC22" s="26">
        <v>354</v>
      </c>
      <c r="AD22" s="26">
        <f t="shared" si="1"/>
        <v>348.69</v>
      </c>
      <c r="AE22" s="26">
        <f t="shared" si="1"/>
        <v>4.2480000000000002</v>
      </c>
      <c r="AF22" s="26">
        <f t="shared" si="1"/>
        <v>1.0620000000000001</v>
      </c>
      <c r="AG22" s="27">
        <v>74</v>
      </c>
      <c r="AH22" s="27">
        <v>12</v>
      </c>
      <c r="AI22" s="28">
        <v>0.97533333333333327</v>
      </c>
    </row>
    <row r="23" spans="1:35" s="29" customFormat="1" ht="16.5" customHeight="1">
      <c r="A23" s="19">
        <f t="shared" si="2"/>
        <v>20</v>
      </c>
      <c r="B23" s="20" t="s">
        <v>1876</v>
      </c>
      <c r="C23" s="20" t="s">
        <v>861</v>
      </c>
      <c r="D23" s="20" t="s">
        <v>131</v>
      </c>
      <c r="E23" s="21" t="s">
        <v>1905</v>
      </c>
      <c r="F23" s="20" t="s">
        <v>71</v>
      </c>
      <c r="G23" s="20" t="s">
        <v>27</v>
      </c>
      <c r="H23" s="20" t="s">
        <v>1882</v>
      </c>
      <c r="I23" s="38">
        <v>222</v>
      </c>
      <c r="J23" s="38">
        <v>100</v>
      </c>
      <c r="K23" s="38">
        <v>100</v>
      </c>
      <c r="L23" s="38">
        <v>0</v>
      </c>
      <c r="M23" s="38">
        <v>0</v>
      </c>
      <c r="N23" s="38">
        <v>222</v>
      </c>
      <c r="O23" s="38">
        <v>100</v>
      </c>
      <c r="P23" s="38">
        <v>97.7</v>
      </c>
      <c r="Q23" s="38">
        <v>1.8</v>
      </c>
      <c r="R23" s="38">
        <v>0.5</v>
      </c>
      <c r="S23" s="38">
        <v>222</v>
      </c>
      <c r="T23" s="38">
        <v>100</v>
      </c>
      <c r="U23" s="38">
        <v>97.7</v>
      </c>
      <c r="V23" s="38">
        <v>2.2999999999999998</v>
      </c>
      <c r="W23" s="38">
        <v>0</v>
      </c>
      <c r="X23" s="24">
        <v>222</v>
      </c>
      <c r="Y23" s="24">
        <v>100</v>
      </c>
      <c r="Z23" s="25">
        <f t="shared" si="0"/>
        <v>0.98466666666666669</v>
      </c>
      <c r="AA23" s="25">
        <f t="shared" si="0"/>
        <v>1.3666666666666667E-2</v>
      </c>
      <c r="AB23" s="25">
        <f t="shared" si="0"/>
        <v>1.6666666666666668E-3</v>
      </c>
      <c r="AC23" s="26">
        <v>222</v>
      </c>
      <c r="AD23" s="26">
        <f t="shared" si="1"/>
        <v>218.596</v>
      </c>
      <c r="AE23" s="26">
        <f t="shared" si="1"/>
        <v>3.0340000000000003</v>
      </c>
      <c r="AF23" s="26">
        <f t="shared" si="1"/>
        <v>0.37000000000000005</v>
      </c>
      <c r="AG23" s="27">
        <v>148</v>
      </c>
      <c r="AH23" s="27">
        <v>28</v>
      </c>
      <c r="AI23" s="28">
        <v>0.92760217983651228</v>
      </c>
    </row>
    <row r="24" spans="1:35" s="29" customFormat="1" ht="16.5" customHeight="1">
      <c r="A24" s="19">
        <f t="shared" si="2"/>
        <v>21</v>
      </c>
      <c r="B24" s="20" t="s">
        <v>1876</v>
      </c>
      <c r="C24" s="20" t="s">
        <v>861</v>
      </c>
      <c r="D24" s="20" t="s">
        <v>956</v>
      </c>
      <c r="E24" s="21" t="s">
        <v>1906</v>
      </c>
      <c r="F24" s="20" t="s">
        <v>26</v>
      </c>
      <c r="G24" s="20" t="s">
        <v>27</v>
      </c>
      <c r="H24" s="20" t="s">
        <v>1907</v>
      </c>
      <c r="I24" s="23">
        <v>278</v>
      </c>
      <c r="J24" s="23">
        <v>99.6</v>
      </c>
      <c r="K24" s="23">
        <v>97.1</v>
      </c>
      <c r="L24" s="23">
        <v>2.2000000000000002</v>
      </c>
      <c r="M24" s="23">
        <v>0.7</v>
      </c>
      <c r="N24" s="23">
        <v>278</v>
      </c>
      <c r="O24" s="23">
        <v>99.6</v>
      </c>
      <c r="P24" s="23">
        <v>98.2</v>
      </c>
      <c r="Q24" s="23">
        <v>1.4</v>
      </c>
      <c r="R24" s="23">
        <v>0.4</v>
      </c>
      <c r="S24" s="23">
        <v>278</v>
      </c>
      <c r="T24" s="23">
        <v>99.6</v>
      </c>
      <c r="U24" s="23">
        <v>99.6</v>
      </c>
      <c r="V24" s="23">
        <v>0.4</v>
      </c>
      <c r="W24" s="23">
        <v>0</v>
      </c>
      <c r="X24" s="24">
        <v>278</v>
      </c>
      <c r="Y24" s="24">
        <v>99.59999999999998</v>
      </c>
      <c r="Z24" s="25">
        <f t="shared" si="0"/>
        <v>0.98299999999999987</v>
      </c>
      <c r="AA24" s="25">
        <f t="shared" si="0"/>
        <v>1.3333333333333334E-2</v>
      </c>
      <c r="AB24" s="25">
        <f t="shared" si="0"/>
        <v>3.6666666666666666E-3</v>
      </c>
      <c r="AC24" s="26">
        <v>278</v>
      </c>
      <c r="AD24" s="26">
        <f t="shared" si="1"/>
        <v>273.27399999999994</v>
      </c>
      <c r="AE24" s="26">
        <f t="shared" si="1"/>
        <v>3.706666666666667</v>
      </c>
      <c r="AF24" s="26">
        <f t="shared" si="1"/>
        <v>1.0193333333333334</v>
      </c>
      <c r="AG24" s="27">
        <v>161</v>
      </c>
      <c r="AH24" s="27">
        <v>32</v>
      </c>
      <c r="AI24" s="28">
        <v>0.91966062176165808</v>
      </c>
    </row>
    <row r="25" spans="1:35" s="29" customFormat="1" ht="16.5" customHeight="1">
      <c r="A25" s="19">
        <f t="shared" si="2"/>
        <v>22</v>
      </c>
      <c r="B25" s="20" t="s">
        <v>1876</v>
      </c>
      <c r="C25" s="20" t="s">
        <v>861</v>
      </c>
      <c r="D25" s="20" t="s">
        <v>62</v>
      </c>
      <c r="E25" s="21" t="s">
        <v>1908</v>
      </c>
      <c r="F25" s="20" t="s">
        <v>71</v>
      </c>
      <c r="G25" s="20" t="s">
        <v>27</v>
      </c>
      <c r="H25" s="20" t="s">
        <v>1880</v>
      </c>
      <c r="I25" s="23">
        <v>492</v>
      </c>
      <c r="J25" s="23">
        <v>99.8</v>
      </c>
      <c r="K25" s="23">
        <v>96.1</v>
      </c>
      <c r="L25" s="23">
        <v>3.5</v>
      </c>
      <c r="M25" s="23">
        <v>0.4</v>
      </c>
      <c r="N25" s="23">
        <v>491</v>
      </c>
      <c r="O25" s="23">
        <v>99.6</v>
      </c>
      <c r="P25" s="23">
        <v>98.6</v>
      </c>
      <c r="Q25" s="23">
        <v>1</v>
      </c>
      <c r="R25" s="23">
        <v>0.4</v>
      </c>
      <c r="S25" s="23">
        <v>491</v>
      </c>
      <c r="T25" s="23">
        <v>99.6</v>
      </c>
      <c r="U25" s="23">
        <v>100</v>
      </c>
      <c r="V25" s="23">
        <v>0</v>
      </c>
      <c r="W25" s="23">
        <v>0</v>
      </c>
      <c r="X25" s="24">
        <v>491.33333333333331</v>
      </c>
      <c r="Y25" s="24">
        <v>99.666666666666671</v>
      </c>
      <c r="Z25" s="25">
        <f t="shared" si="0"/>
        <v>0.98231886024423332</v>
      </c>
      <c r="AA25" s="25">
        <f t="shared" si="0"/>
        <v>1.5013568521031207E-2</v>
      </c>
      <c r="AB25" s="25">
        <f t="shared" si="0"/>
        <v>2.6675712347354139E-3</v>
      </c>
      <c r="AC25" s="26">
        <v>491.33333333333331</v>
      </c>
      <c r="AD25" s="26">
        <f t="shared" si="1"/>
        <v>482.64599999999996</v>
      </c>
      <c r="AE25" s="26">
        <f t="shared" si="1"/>
        <v>7.376666666666666</v>
      </c>
      <c r="AF25" s="26">
        <f t="shared" si="1"/>
        <v>1.3106666666666666</v>
      </c>
      <c r="AG25" s="27">
        <v>53</v>
      </c>
      <c r="AH25" s="27">
        <v>8</v>
      </c>
      <c r="AI25" s="28">
        <v>0.9866221919673247</v>
      </c>
    </row>
    <row r="26" spans="1:35" s="29" customFormat="1" ht="16.5" customHeight="1">
      <c r="A26" s="19">
        <f t="shared" si="2"/>
        <v>23</v>
      </c>
      <c r="B26" s="20" t="s">
        <v>1876</v>
      </c>
      <c r="C26" s="20" t="s">
        <v>861</v>
      </c>
      <c r="D26" s="20" t="s">
        <v>908</v>
      </c>
      <c r="E26" s="21" t="s">
        <v>1909</v>
      </c>
      <c r="F26" s="20" t="s">
        <v>71</v>
      </c>
      <c r="G26" s="20" t="s">
        <v>27</v>
      </c>
      <c r="H26" s="20" t="s">
        <v>1882</v>
      </c>
      <c r="I26" s="23">
        <v>266</v>
      </c>
      <c r="J26" s="23">
        <v>99.6</v>
      </c>
      <c r="K26" s="23">
        <v>98.5</v>
      </c>
      <c r="L26" s="23">
        <v>1.1000000000000001</v>
      </c>
      <c r="M26" s="23">
        <v>0.4</v>
      </c>
      <c r="N26" s="23">
        <v>266</v>
      </c>
      <c r="O26" s="23">
        <v>99.6</v>
      </c>
      <c r="P26" s="23">
        <v>97.4</v>
      </c>
      <c r="Q26" s="23">
        <v>1.9</v>
      </c>
      <c r="R26" s="23">
        <v>0.7</v>
      </c>
      <c r="S26" s="23">
        <v>266</v>
      </c>
      <c r="T26" s="23">
        <v>99.6</v>
      </c>
      <c r="U26" s="23">
        <v>98.1</v>
      </c>
      <c r="V26" s="23">
        <v>1.5</v>
      </c>
      <c r="W26" s="23">
        <v>0.4</v>
      </c>
      <c r="X26" s="24">
        <v>266</v>
      </c>
      <c r="Y26" s="24">
        <v>99.59999999999998</v>
      </c>
      <c r="Z26" s="25">
        <f t="shared" si="0"/>
        <v>0.98</v>
      </c>
      <c r="AA26" s="25">
        <f t="shared" si="0"/>
        <v>1.4999999999999998E-2</v>
      </c>
      <c r="AB26" s="25">
        <f t="shared" si="0"/>
        <v>5.0000000000000001E-3</v>
      </c>
      <c r="AC26" s="26">
        <v>266</v>
      </c>
      <c r="AD26" s="26">
        <f t="shared" si="1"/>
        <v>260.68</v>
      </c>
      <c r="AE26" s="26">
        <f t="shared" si="1"/>
        <v>3.9899999999999993</v>
      </c>
      <c r="AF26" s="26">
        <f t="shared" si="1"/>
        <v>1.33</v>
      </c>
      <c r="AG26" s="27">
        <v>92</v>
      </c>
      <c r="AH26" s="27">
        <v>17</v>
      </c>
      <c r="AI26" s="28">
        <v>0.96466666666666656</v>
      </c>
    </row>
    <row r="27" spans="1:35" s="29" customFormat="1" ht="16.5" customHeight="1">
      <c r="A27" s="19">
        <f t="shared" si="2"/>
        <v>24</v>
      </c>
      <c r="B27" s="20" t="s">
        <v>1876</v>
      </c>
      <c r="C27" s="20" t="s">
        <v>861</v>
      </c>
      <c r="D27" s="20" t="s">
        <v>864</v>
      </c>
      <c r="E27" s="21" t="s">
        <v>1910</v>
      </c>
      <c r="F27" s="20" t="s">
        <v>26</v>
      </c>
      <c r="G27" s="20" t="s">
        <v>27</v>
      </c>
      <c r="H27" s="20" t="s">
        <v>1882</v>
      </c>
      <c r="I27" s="23">
        <v>348</v>
      </c>
      <c r="J27" s="38">
        <v>99.4</v>
      </c>
      <c r="K27" s="38">
        <v>99.1</v>
      </c>
      <c r="L27" s="38">
        <v>0.9</v>
      </c>
      <c r="M27" s="23">
        <v>0</v>
      </c>
      <c r="N27" s="38">
        <v>348</v>
      </c>
      <c r="O27" s="23">
        <v>99.4</v>
      </c>
      <c r="P27" s="23">
        <v>96.6</v>
      </c>
      <c r="Q27" s="23">
        <v>3.2</v>
      </c>
      <c r="R27" s="23">
        <v>0.3</v>
      </c>
      <c r="S27" s="38">
        <v>348</v>
      </c>
      <c r="T27" s="23">
        <v>99.4</v>
      </c>
      <c r="U27" s="23">
        <v>98</v>
      </c>
      <c r="V27" s="23">
        <v>1.7000000000000002</v>
      </c>
      <c r="W27" s="23">
        <v>0.3</v>
      </c>
      <c r="X27" s="24">
        <v>348</v>
      </c>
      <c r="Y27" s="24">
        <v>99.40000000000002</v>
      </c>
      <c r="Z27" s="25">
        <f t="shared" si="0"/>
        <v>0.97899999999999976</v>
      </c>
      <c r="AA27" s="25">
        <f t="shared" si="0"/>
        <v>1.9333333333333334E-2</v>
      </c>
      <c r="AB27" s="25">
        <f t="shared" si="0"/>
        <v>1.9999999999999996E-3</v>
      </c>
      <c r="AC27" s="26">
        <v>348</v>
      </c>
      <c r="AD27" s="26">
        <f t="shared" si="1"/>
        <v>340.69199999999989</v>
      </c>
      <c r="AE27" s="26">
        <f t="shared" si="1"/>
        <v>6.7280000000000006</v>
      </c>
      <c r="AF27" s="26">
        <f t="shared" si="1"/>
        <v>0.69599999999999984</v>
      </c>
      <c r="AG27" s="27">
        <v>129</v>
      </c>
      <c r="AH27" s="27">
        <v>23</v>
      </c>
      <c r="AI27" s="28">
        <v>0.93866666666666676</v>
      </c>
    </row>
    <row r="28" spans="1:35" s="29" customFormat="1" ht="16.5" customHeight="1">
      <c r="A28" s="19">
        <f t="shared" si="2"/>
        <v>25</v>
      </c>
      <c r="B28" s="22" t="s">
        <v>1876</v>
      </c>
      <c r="C28" s="22" t="s">
        <v>861</v>
      </c>
      <c r="D28" s="22" t="s">
        <v>876</v>
      </c>
      <c r="E28" s="30" t="s">
        <v>1911</v>
      </c>
      <c r="F28" s="22" t="s">
        <v>26</v>
      </c>
      <c r="G28" s="22" t="s">
        <v>1294</v>
      </c>
      <c r="H28" s="22" t="s">
        <v>1882</v>
      </c>
      <c r="I28" s="23">
        <v>459</v>
      </c>
      <c r="J28" s="23">
        <v>99.1</v>
      </c>
      <c r="K28" s="23">
        <v>98</v>
      </c>
      <c r="L28" s="23">
        <v>2</v>
      </c>
      <c r="M28" s="23">
        <v>0</v>
      </c>
      <c r="N28" s="23">
        <v>459</v>
      </c>
      <c r="O28" s="23">
        <v>99.1</v>
      </c>
      <c r="P28" s="23">
        <v>95.5</v>
      </c>
      <c r="Q28" s="23">
        <v>4.0999999999999996</v>
      </c>
      <c r="R28" s="23">
        <v>0.4</v>
      </c>
      <c r="S28" s="23">
        <v>458</v>
      </c>
      <c r="T28" s="23">
        <v>98.9</v>
      </c>
      <c r="U28" s="23">
        <v>98.3</v>
      </c>
      <c r="V28" s="23">
        <v>1.5</v>
      </c>
      <c r="W28" s="23">
        <v>0.2</v>
      </c>
      <c r="X28" s="24">
        <v>458.66666666666669</v>
      </c>
      <c r="Y28" s="24">
        <v>99.033333333333346</v>
      </c>
      <c r="Z28" s="25">
        <f t="shared" si="0"/>
        <v>0.9726591569767441</v>
      </c>
      <c r="AA28" s="25">
        <f t="shared" si="0"/>
        <v>2.5340843023255812E-2</v>
      </c>
      <c r="AB28" s="25">
        <f t="shared" si="0"/>
        <v>2E-3</v>
      </c>
      <c r="AC28" s="26">
        <v>458.66666666666669</v>
      </c>
      <c r="AD28" s="26">
        <f t="shared" si="1"/>
        <v>446.12633333333332</v>
      </c>
      <c r="AE28" s="26">
        <f t="shared" si="1"/>
        <v>11.622999999999999</v>
      </c>
      <c r="AF28" s="26">
        <f t="shared" si="1"/>
        <v>0.91733333333333344</v>
      </c>
      <c r="AG28" s="27">
        <v>126</v>
      </c>
      <c r="AH28" s="27">
        <v>22</v>
      </c>
      <c r="AI28" s="28">
        <v>0.94166666666666654</v>
      </c>
    </row>
    <row r="29" spans="1:35" s="29" customFormat="1" ht="16.5" customHeight="1">
      <c r="A29" s="19">
        <f t="shared" si="2"/>
        <v>26</v>
      </c>
      <c r="B29" s="20" t="s">
        <v>1876</v>
      </c>
      <c r="C29" s="20" t="s">
        <v>861</v>
      </c>
      <c r="D29" s="20" t="s">
        <v>1019</v>
      </c>
      <c r="E29" s="21" t="s">
        <v>1912</v>
      </c>
      <c r="F29" s="20" t="s">
        <v>71</v>
      </c>
      <c r="G29" s="20" t="s">
        <v>27</v>
      </c>
      <c r="H29" s="20" t="s">
        <v>1880</v>
      </c>
      <c r="I29" s="23">
        <v>214</v>
      </c>
      <c r="J29" s="23">
        <v>100</v>
      </c>
      <c r="K29" s="23">
        <v>93.9</v>
      </c>
      <c r="L29" s="23">
        <v>4.7</v>
      </c>
      <c r="M29" s="23">
        <v>1.4</v>
      </c>
      <c r="N29" s="23">
        <v>214</v>
      </c>
      <c r="O29" s="23">
        <v>100</v>
      </c>
      <c r="P29" s="23">
        <v>98.1</v>
      </c>
      <c r="Q29" s="23">
        <v>1.9</v>
      </c>
      <c r="R29" s="23">
        <v>0</v>
      </c>
      <c r="S29" s="23">
        <v>214</v>
      </c>
      <c r="T29" s="23">
        <v>100</v>
      </c>
      <c r="U29" s="23">
        <v>99.5</v>
      </c>
      <c r="V29" s="23">
        <v>0</v>
      </c>
      <c r="W29" s="23">
        <v>0.5</v>
      </c>
      <c r="X29" s="24">
        <v>214</v>
      </c>
      <c r="Y29" s="24">
        <v>100</v>
      </c>
      <c r="Z29" s="25">
        <f t="shared" si="0"/>
        <v>0.97166666666666657</v>
      </c>
      <c r="AA29" s="25">
        <f t="shared" si="0"/>
        <v>2.1999999999999999E-2</v>
      </c>
      <c r="AB29" s="25">
        <f t="shared" si="0"/>
        <v>6.3333333333333332E-3</v>
      </c>
      <c r="AC29" s="26">
        <v>214</v>
      </c>
      <c r="AD29" s="26">
        <f t="shared" si="1"/>
        <v>207.93666666666664</v>
      </c>
      <c r="AE29" s="26">
        <f t="shared" si="1"/>
        <v>4.7079999999999993</v>
      </c>
      <c r="AF29" s="26">
        <f t="shared" si="1"/>
        <v>1.3553333333333333</v>
      </c>
      <c r="AG29" s="27">
        <v>149</v>
      </c>
      <c r="AH29" s="27">
        <v>29</v>
      </c>
      <c r="AI29" s="28">
        <v>0.92633333333333323</v>
      </c>
    </row>
    <row r="30" spans="1:35" s="29" customFormat="1" ht="16.5" customHeight="1">
      <c r="A30" s="19">
        <f t="shared" si="2"/>
        <v>27</v>
      </c>
      <c r="B30" s="22" t="s">
        <v>1876</v>
      </c>
      <c r="C30" s="22" t="s">
        <v>861</v>
      </c>
      <c r="D30" s="22" t="s">
        <v>1336</v>
      </c>
      <c r="E30" s="30" t="s">
        <v>1913</v>
      </c>
      <c r="F30" s="22" t="s">
        <v>26</v>
      </c>
      <c r="G30" s="22" t="s">
        <v>27</v>
      </c>
      <c r="H30" s="22" t="s">
        <v>1882</v>
      </c>
      <c r="I30" s="23">
        <v>530</v>
      </c>
      <c r="J30" s="23">
        <v>99.6</v>
      </c>
      <c r="K30" s="23">
        <v>97.5</v>
      </c>
      <c r="L30" s="23">
        <v>2.1</v>
      </c>
      <c r="M30" s="23">
        <v>0.4</v>
      </c>
      <c r="N30" s="23">
        <v>529</v>
      </c>
      <c r="O30" s="23">
        <v>99.4</v>
      </c>
      <c r="P30" s="23">
        <v>95.8</v>
      </c>
      <c r="Q30" s="23">
        <v>3.8</v>
      </c>
      <c r="R30" s="23">
        <v>0.4</v>
      </c>
      <c r="S30" s="23">
        <v>529</v>
      </c>
      <c r="T30" s="23">
        <v>99.4</v>
      </c>
      <c r="U30" s="23">
        <v>97.7</v>
      </c>
      <c r="V30" s="23">
        <v>1.7</v>
      </c>
      <c r="W30" s="23">
        <v>0.6</v>
      </c>
      <c r="X30" s="24">
        <v>529.33333333333337</v>
      </c>
      <c r="Y30" s="24">
        <v>99.466666666666654</v>
      </c>
      <c r="Z30" s="25">
        <f t="shared" si="0"/>
        <v>0.97000314861460957</v>
      </c>
      <c r="AA30" s="25">
        <f t="shared" si="0"/>
        <v>2.5330604534005038E-2</v>
      </c>
      <c r="AB30" s="25">
        <f t="shared" si="0"/>
        <v>4.6662468513853908E-3</v>
      </c>
      <c r="AC30" s="26">
        <v>529.33333333333337</v>
      </c>
      <c r="AD30" s="26">
        <f t="shared" si="1"/>
        <v>513.45500000000004</v>
      </c>
      <c r="AE30" s="26">
        <f t="shared" si="1"/>
        <v>13.408333333333335</v>
      </c>
      <c r="AF30" s="26">
        <f t="shared" si="1"/>
        <v>2.4700000000000002</v>
      </c>
      <c r="AG30" s="27">
        <v>124</v>
      </c>
      <c r="AH30" s="27">
        <v>21</v>
      </c>
      <c r="AI30" s="28">
        <v>0.94233333333333336</v>
      </c>
    </row>
    <row r="31" spans="1:35" s="29" customFormat="1" ht="16.5" customHeight="1">
      <c r="A31" s="19">
        <f t="shared" si="2"/>
        <v>28</v>
      </c>
      <c r="B31" s="22" t="s">
        <v>1876</v>
      </c>
      <c r="C31" s="22" t="s">
        <v>861</v>
      </c>
      <c r="D31" s="22" t="s">
        <v>878</v>
      </c>
      <c r="E31" s="30" t="s">
        <v>1914</v>
      </c>
      <c r="F31" s="22" t="s">
        <v>26</v>
      </c>
      <c r="G31" s="22" t="s">
        <v>1294</v>
      </c>
      <c r="H31" s="22" t="s">
        <v>1882</v>
      </c>
      <c r="I31" s="23">
        <v>553</v>
      </c>
      <c r="J31" s="23">
        <v>99.3</v>
      </c>
      <c r="K31" s="23">
        <v>97.3</v>
      </c>
      <c r="L31" s="23">
        <v>1.8</v>
      </c>
      <c r="M31" s="23">
        <v>0.9</v>
      </c>
      <c r="N31" s="23">
        <v>553</v>
      </c>
      <c r="O31" s="23">
        <v>99.3</v>
      </c>
      <c r="P31" s="23">
        <v>96</v>
      </c>
      <c r="Q31" s="23">
        <v>3.4</v>
      </c>
      <c r="R31" s="23">
        <v>0.6</v>
      </c>
      <c r="S31" s="23">
        <v>553</v>
      </c>
      <c r="T31" s="23">
        <v>99.3</v>
      </c>
      <c r="U31" s="23">
        <v>96.6</v>
      </c>
      <c r="V31" s="23">
        <v>2</v>
      </c>
      <c r="W31" s="23">
        <v>1.4</v>
      </c>
      <c r="X31" s="24">
        <v>553</v>
      </c>
      <c r="Y31" s="24">
        <v>99.3</v>
      </c>
      <c r="Z31" s="25">
        <f t="shared" si="0"/>
        <v>0.96633333333333327</v>
      </c>
      <c r="AA31" s="25">
        <f t="shared" si="0"/>
        <v>2.4E-2</v>
      </c>
      <c r="AB31" s="25">
        <f t="shared" si="0"/>
        <v>9.6666666666666654E-3</v>
      </c>
      <c r="AC31" s="26">
        <v>553</v>
      </c>
      <c r="AD31" s="26">
        <f t="shared" si="1"/>
        <v>534.38233333333335</v>
      </c>
      <c r="AE31" s="26">
        <f t="shared" si="1"/>
        <v>13.272</v>
      </c>
      <c r="AF31" s="26">
        <f t="shared" si="1"/>
        <v>5.3456666666666663</v>
      </c>
      <c r="AG31" s="27">
        <v>121</v>
      </c>
      <c r="AH31" s="27">
        <v>20</v>
      </c>
      <c r="AI31" s="28">
        <v>0.94367674661105316</v>
      </c>
    </row>
    <row r="32" spans="1:35" s="29" customFormat="1" ht="16.5" customHeight="1">
      <c r="A32" s="19">
        <f t="shared" si="2"/>
        <v>29</v>
      </c>
      <c r="B32" s="20" t="s">
        <v>1876</v>
      </c>
      <c r="C32" s="20" t="s">
        <v>861</v>
      </c>
      <c r="D32" s="20" t="s">
        <v>866</v>
      </c>
      <c r="E32" s="21" t="s">
        <v>1915</v>
      </c>
      <c r="F32" s="20" t="s">
        <v>71</v>
      </c>
      <c r="G32" s="20" t="s">
        <v>27</v>
      </c>
      <c r="H32" s="20" t="s">
        <v>1882</v>
      </c>
      <c r="I32" s="23">
        <v>553</v>
      </c>
      <c r="J32" s="23">
        <v>99.6</v>
      </c>
      <c r="K32" s="23">
        <v>96</v>
      </c>
      <c r="L32" s="23">
        <v>3.3</v>
      </c>
      <c r="M32" s="23">
        <v>0.7</v>
      </c>
      <c r="N32" s="23">
        <v>554</v>
      </c>
      <c r="O32" s="23">
        <v>99.8</v>
      </c>
      <c r="P32" s="23">
        <v>96.9</v>
      </c>
      <c r="Q32" s="23">
        <v>2.7</v>
      </c>
      <c r="R32" s="23">
        <v>0.4</v>
      </c>
      <c r="S32" s="23">
        <v>553</v>
      </c>
      <c r="T32" s="23">
        <v>99.6</v>
      </c>
      <c r="U32" s="23">
        <v>96.6</v>
      </c>
      <c r="V32" s="23">
        <v>2.9</v>
      </c>
      <c r="W32" s="23">
        <v>0.5</v>
      </c>
      <c r="X32" s="24">
        <v>553.33333333333337</v>
      </c>
      <c r="Y32" s="24">
        <v>99.666666666666671</v>
      </c>
      <c r="Z32" s="25">
        <f t="shared" si="0"/>
        <v>0.96500240963855421</v>
      </c>
      <c r="AA32" s="25">
        <f t="shared" si="0"/>
        <v>2.9665060240963857E-2</v>
      </c>
      <c r="AB32" s="25">
        <f t="shared" si="0"/>
        <v>5.3325301204819276E-3</v>
      </c>
      <c r="AC32" s="26">
        <v>553.33333333333337</v>
      </c>
      <c r="AD32" s="26">
        <f t="shared" si="1"/>
        <v>533.96800000000007</v>
      </c>
      <c r="AE32" s="26">
        <f t="shared" si="1"/>
        <v>16.414666666666669</v>
      </c>
      <c r="AF32" s="26">
        <f t="shared" si="1"/>
        <v>2.9506666666666668</v>
      </c>
      <c r="AG32" s="27">
        <v>87</v>
      </c>
      <c r="AH32" s="27">
        <v>15</v>
      </c>
      <c r="AI32" s="28">
        <v>0.96899999999999997</v>
      </c>
    </row>
    <row r="33" spans="1:35" s="29" customFormat="1" ht="16.5" customHeight="1">
      <c r="A33" s="19">
        <f t="shared" si="2"/>
        <v>30</v>
      </c>
      <c r="B33" s="20" t="s">
        <v>1876</v>
      </c>
      <c r="C33" s="20" t="s">
        <v>861</v>
      </c>
      <c r="D33" s="20" t="s">
        <v>46</v>
      </c>
      <c r="E33" s="21" t="s">
        <v>1916</v>
      </c>
      <c r="F33" s="20" t="s">
        <v>26</v>
      </c>
      <c r="G33" s="20" t="s">
        <v>27</v>
      </c>
      <c r="H33" s="20" t="s">
        <v>1882</v>
      </c>
      <c r="I33" s="23">
        <v>570</v>
      </c>
      <c r="J33" s="23">
        <v>99.8</v>
      </c>
      <c r="K33" s="23">
        <v>96</v>
      </c>
      <c r="L33" s="23">
        <v>2.6</v>
      </c>
      <c r="M33" s="23">
        <v>1.4</v>
      </c>
      <c r="N33" s="23">
        <v>569</v>
      </c>
      <c r="O33" s="23">
        <v>99.6</v>
      </c>
      <c r="P33" s="23">
        <v>96.5</v>
      </c>
      <c r="Q33" s="23">
        <v>3</v>
      </c>
      <c r="R33" s="23">
        <v>0.5</v>
      </c>
      <c r="S33" s="23">
        <v>569</v>
      </c>
      <c r="T33" s="23">
        <v>99.6</v>
      </c>
      <c r="U33" s="23">
        <v>96.7</v>
      </c>
      <c r="V33" s="23">
        <v>2.8</v>
      </c>
      <c r="W33" s="23">
        <v>0.5</v>
      </c>
      <c r="X33" s="24">
        <v>569.33333333333337</v>
      </c>
      <c r="Y33" s="24">
        <v>99.666666666666671</v>
      </c>
      <c r="Z33" s="25">
        <f t="shared" si="0"/>
        <v>0.96399765807962545</v>
      </c>
      <c r="AA33" s="25">
        <f t="shared" si="0"/>
        <v>2.7998829039812649E-2</v>
      </c>
      <c r="AB33" s="25">
        <f t="shared" si="0"/>
        <v>8.0035128805620616E-3</v>
      </c>
      <c r="AC33" s="26">
        <v>569.33333333333337</v>
      </c>
      <c r="AD33" s="26">
        <f t="shared" si="1"/>
        <v>548.83600000000013</v>
      </c>
      <c r="AE33" s="26">
        <f t="shared" si="1"/>
        <v>15.940666666666669</v>
      </c>
      <c r="AF33" s="26">
        <f t="shared" si="1"/>
        <v>4.5566666666666675</v>
      </c>
      <c r="AG33" s="27">
        <v>209</v>
      </c>
      <c r="AH33" s="27">
        <v>38</v>
      </c>
      <c r="AI33" s="28">
        <v>0.89599999999999991</v>
      </c>
    </row>
    <row r="34" spans="1:35" s="29" customFormat="1" ht="16.5" customHeight="1">
      <c r="A34" s="19">
        <f t="shared" si="2"/>
        <v>31</v>
      </c>
      <c r="B34" s="20" t="s">
        <v>1876</v>
      </c>
      <c r="C34" s="20" t="s">
        <v>861</v>
      </c>
      <c r="D34" s="20" t="s">
        <v>46</v>
      </c>
      <c r="E34" s="21" t="s">
        <v>1917</v>
      </c>
      <c r="F34" s="20" t="s">
        <v>26</v>
      </c>
      <c r="G34" s="20" t="s">
        <v>27</v>
      </c>
      <c r="H34" s="20" t="s">
        <v>1882</v>
      </c>
      <c r="I34" s="23">
        <v>444</v>
      </c>
      <c r="J34" s="23">
        <v>99.1</v>
      </c>
      <c r="K34" s="23">
        <v>97.1</v>
      </c>
      <c r="L34" s="23">
        <v>2</v>
      </c>
      <c r="M34" s="23">
        <v>0.9</v>
      </c>
      <c r="N34" s="23">
        <v>445</v>
      </c>
      <c r="O34" s="23">
        <v>99.3</v>
      </c>
      <c r="P34" s="23">
        <v>94.6</v>
      </c>
      <c r="Q34" s="23">
        <v>4.9000000000000004</v>
      </c>
      <c r="R34" s="23">
        <v>0.5</v>
      </c>
      <c r="S34" s="23">
        <v>445</v>
      </c>
      <c r="T34" s="23">
        <v>99.3</v>
      </c>
      <c r="U34" s="23">
        <v>96.6</v>
      </c>
      <c r="V34" s="23">
        <v>2.7</v>
      </c>
      <c r="W34" s="23">
        <v>0.7</v>
      </c>
      <c r="X34" s="24">
        <v>444.66666666666669</v>
      </c>
      <c r="Y34" s="24">
        <v>99.233333333333334</v>
      </c>
      <c r="Z34" s="25">
        <f t="shared" si="0"/>
        <v>0.96099250374812595</v>
      </c>
      <c r="AA34" s="25">
        <f t="shared" si="0"/>
        <v>3.200899550224888E-2</v>
      </c>
      <c r="AB34" s="25">
        <f t="shared" si="0"/>
        <v>6.9985007496251878E-3</v>
      </c>
      <c r="AC34" s="26">
        <v>444.66666666666669</v>
      </c>
      <c r="AD34" s="26">
        <f t="shared" si="1"/>
        <v>427.32133333333337</v>
      </c>
      <c r="AE34" s="26">
        <f t="shared" si="1"/>
        <v>14.233333333333336</v>
      </c>
      <c r="AF34" s="26">
        <f t="shared" si="1"/>
        <v>3.1120000000000001</v>
      </c>
      <c r="AG34" s="27">
        <v>398</v>
      </c>
      <c r="AH34" s="27">
        <v>56</v>
      </c>
      <c r="AI34" s="28">
        <v>0.81600000000000006</v>
      </c>
    </row>
    <row r="35" spans="1:35" s="29" customFormat="1" ht="16.5" customHeight="1">
      <c r="A35" s="19">
        <f t="shared" si="2"/>
        <v>32</v>
      </c>
      <c r="B35" s="20" t="s">
        <v>1876</v>
      </c>
      <c r="C35" s="20" t="s">
        <v>861</v>
      </c>
      <c r="D35" s="20" t="s">
        <v>866</v>
      </c>
      <c r="E35" s="21" t="s">
        <v>1918</v>
      </c>
      <c r="F35" s="20" t="s">
        <v>71</v>
      </c>
      <c r="G35" s="20" t="s">
        <v>27</v>
      </c>
      <c r="H35" s="20" t="s">
        <v>1882</v>
      </c>
      <c r="I35" s="23">
        <v>561</v>
      </c>
      <c r="J35" s="23">
        <v>98.6</v>
      </c>
      <c r="K35" s="23">
        <v>96.3</v>
      </c>
      <c r="L35" s="23">
        <v>3</v>
      </c>
      <c r="M35" s="23">
        <v>0.7</v>
      </c>
      <c r="N35" s="23">
        <v>561</v>
      </c>
      <c r="O35" s="23">
        <v>98.6</v>
      </c>
      <c r="P35" s="23">
        <v>96.6</v>
      </c>
      <c r="Q35" s="23">
        <v>2.9</v>
      </c>
      <c r="R35" s="23">
        <v>0.5</v>
      </c>
      <c r="S35" s="23">
        <v>561</v>
      </c>
      <c r="T35" s="23">
        <v>98.6</v>
      </c>
      <c r="U35" s="23">
        <v>95.2</v>
      </c>
      <c r="V35" s="23">
        <v>3.9</v>
      </c>
      <c r="W35" s="23">
        <v>0.9</v>
      </c>
      <c r="X35" s="24">
        <v>561</v>
      </c>
      <c r="Y35" s="24">
        <v>98.59999999999998</v>
      </c>
      <c r="Z35" s="25">
        <f t="shared" si="0"/>
        <v>0.96033333333333337</v>
      </c>
      <c r="AA35" s="25">
        <f t="shared" si="0"/>
        <v>3.2666666666666663E-2</v>
      </c>
      <c r="AB35" s="25">
        <f t="shared" si="0"/>
        <v>7.0000000000000001E-3</v>
      </c>
      <c r="AC35" s="26">
        <v>561</v>
      </c>
      <c r="AD35" s="26">
        <f t="shared" si="1"/>
        <v>538.74700000000007</v>
      </c>
      <c r="AE35" s="26">
        <f t="shared" si="1"/>
        <v>18.325999999999997</v>
      </c>
      <c r="AF35" s="26">
        <f t="shared" si="1"/>
        <v>3.927</v>
      </c>
      <c r="AG35" s="27">
        <v>167</v>
      </c>
      <c r="AH35" s="27">
        <v>33</v>
      </c>
      <c r="AI35" s="28">
        <v>0.91633333333333333</v>
      </c>
    </row>
    <row r="36" spans="1:35" s="29" customFormat="1" ht="16.5" customHeight="1">
      <c r="A36" s="19">
        <f t="shared" si="2"/>
        <v>33</v>
      </c>
      <c r="B36" s="20" t="s">
        <v>1876</v>
      </c>
      <c r="C36" s="20" t="s">
        <v>861</v>
      </c>
      <c r="D36" s="20" t="s">
        <v>894</v>
      </c>
      <c r="E36" s="21" t="s">
        <v>1919</v>
      </c>
      <c r="F36" s="20" t="s">
        <v>26</v>
      </c>
      <c r="G36" s="20" t="s">
        <v>27</v>
      </c>
      <c r="H36" s="20" t="s">
        <v>1882</v>
      </c>
      <c r="I36" s="23">
        <v>508</v>
      </c>
      <c r="J36" s="23">
        <v>99.8</v>
      </c>
      <c r="K36" s="23">
        <v>97.4</v>
      </c>
      <c r="L36" s="23">
        <v>2.4</v>
      </c>
      <c r="M36" s="23">
        <v>0.2</v>
      </c>
      <c r="N36" s="23">
        <v>508</v>
      </c>
      <c r="O36" s="23">
        <v>99.8</v>
      </c>
      <c r="P36" s="23">
        <v>95.5</v>
      </c>
      <c r="Q36" s="23">
        <v>2.8</v>
      </c>
      <c r="R36" s="23">
        <v>1.7</v>
      </c>
      <c r="S36" s="23">
        <v>508</v>
      </c>
      <c r="T36" s="23">
        <v>99.8</v>
      </c>
      <c r="U36" s="23">
        <v>95.1</v>
      </c>
      <c r="V36" s="23">
        <v>4.3</v>
      </c>
      <c r="W36" s="23">
        <v>0.6</v>
      </c>
      <c r="X36" s="24">
        <v>508</v>
      </c>
      <c r="Y36" s="24">
        <v>99.8</v>
      </c>
      <c r="Z36" s="25">
        <f t="shared" si="0"/>
        <v>0.96</v>
      </c>
      <c r="AA36" s="25">
        <f t="shared" si="0"/>
        <v>3.1666666666666662E-2</v>
      </c>
      <c r="AB36" s="25">
        <f t="shared" si="0"/>
        <v>8.3333333333333332E-3</v>
      </c>
      <c r="AC36" s="26">
        <v>508</v>
      </c>
      <c r="AD36" s="26">
        <f t="shared" si="1"/>
        <v>487.68</v>
      </c>
      <c r="AE36" s="26">
        <f t="shared" si="1"/>
        <v>16.086666666666666</v>
      </c>
      <c r="AF36" s="26">
        <f t="shared" si="1"/>
        <v>4.2333333333333334</v>
      </c>
      <c r="AG36" s="27">
        <v>228</v>
      </c>
      <c r="AH36" s="27">
        <v>39</v>
      </c>
      <c r="AI36" s="28">
        <v>0.88666628440366957</v>
      </c>
    </row>
    <row r="37" spans="1:35" s="29" customFormat="1" ht="16.5" customHeight="1">
      <c r="A37" s="19">
        <f t="shared" si="2"/>
        <v>34</v>
      </c>
      <c r="B37" s="34" t="s">
        <v>1876</v>
      </c>
      <c r="C37" s="34" t="s">
        <v>30</v>
      </c>
      <c r="D37" s="34" t="s">
        <v>1883</v>
      </c>
      <c r="E37" s="35" t="s">
        <v>1920</v>
      </c>
      <c r="F37" s="34" t="s">
        <v>71</v>
      </c>
      <c r="G37" s="34" t="s">
        <v>1294</v>
      </c>
      <c r="H37" s="34" t="s">
        <v>1882</v>
      </c>
      <c r="I37" s="36">
        <v>407</v>
      </c>
      <c r="J37" s="36">
        <v>99.8</v>
      </c>
      <c r="K37" s="36">
        <v>97.5</v>
      </c>
      <c r="L37" s="36">
        <v>2.2000000000000002</v>
      </c>
      <c r="M37" s="36">
        <v>0.3</v>
      </c>
      <c r="N37" s="36">
        <v>407</v>
      </c>
      <c r="O37" s="36">
        <v>99.8</v>
      </c>
      <c r="P37" s="36">
        <v>92.1</v>
      </c>
      <c r="Q37" s="36">
        <v>6.4</v>
      </c>
      <c r="R37" s="36">
        <v>1.5</v>
      </c>
      <c r="S37" s="36">
        <v>407</v>
      </c>
      <c r="T37" s="36">
        <v>99.8</v>
      </c>
      <c r="U37" s="36">
        <v>97.1</v>
      </c>
      <c r="V37" s="36">
        <v>2.7</v>
      </c>
      <c r="W37" s="36">
        <v>0.2</v>
      </c>
      <c r="X37" s="24">
        <v>407</v>
      </c>
      <c r="Y37" s="24">
        <v>99.8</v>
      </c>
      <c r="Z37" s="25">
        <f t="shared" si="0"/>
        <v>0.95566666666666655</v>
      </c>
      <c r="AA37" s="25">
        <f t="shared" si="0"/>
        <v>3.7666666666666668E-2</v>
      </c>
      <c r="AB37" s="25">
        <f t="shared" si="0"/>
        <v>6.6666666666666671E-3</v>
      </c>
      <c r="AC37" s="26">
        <v>407</v>
      </c>
      <c r="AD37" s="26">
        <f t="shared" si="1"/>
        <v>388.9563333333333</v>
      </c>
      <c r="AE37" s="26">
        <f t="shared" si="1"/>
        <v>15.330333333333334</v>
      </c>
      <c r="AF37" s="26">
        <f t="shared" si="1"/>
        <v>2.7133333333333334</v>
      </c>
      <c r="AG37" s="27">
        <v>318</v>
      </c>
      <c r="AH37" s="27">
        <v>48</v>
      </c>
      <c r="AI37" s="28">
        <v>0.84633333333333338</v>
      </c>
    </row>
    <row r="38" spans="1:35" s="29" customFormat="1" ht="16.5" customHeight="1">
      <c r="A38" s="19">
        <f t="shared" si="2"/>
        <v>35</v>
      </c>
      <c r="B38" s="22" t="s">
        <v>1876</v>
      </c>
      <c r="C38" s="22" t="s">
        <v>861</v>
      </c>
      <c r="D38" s="22" t="s">
        <v>878</v>
      </c>
      <c r="E38" s="30" t="s">
        <v>1921</v>
      </c>
      <c r="F38" s="22" t="s">
        <v>26</v>
      </c>
      <c r="G38" s="22" t="s">
        <v>27</v>
      </c>
      <c r="H38" s="22" t="s">
        <v>1882</v>
      </c>
      <c r="I38" s="23">
        <v>403</v>
      </c>
      <c r="J38" s="23">
        <v>99</v>
      </c>
      <c r="K38" s="23">
        <v>97.5</v>
      </c>
      <c r="L38" s="23">
        <v>2.2000000000000002</v>
      </c>
      <c r="M38" s="23">
        <v>0.3</v>
      </c>
      <c r="N38" s="23">
        <v>403</v>
      </c>
      <c r="O38" s="23">
        <v>99</v>
      </c>
      <c r="P38" s="23">
        <v>94.1</v>
      </c>
      <c r="Q38" s="23">
        <v>5.2</v>
      </c>
      <c r="R38" s="23">
        <v>0.7</v>
      </c>
      <c r="S38" s="23">
        <v>403</v>
      </c>
      <c r="T38" s="23">
        <v>99</v>
      </c>
      <c r="U38" s="23">
        <v>94.8</v>
      </c>
      <c r="V38" s="23">
        <v>4.7</v>
      </c>
      <c r="W38" s="23">
        <v>0.5</v>
      </c>
      <c r="X38" s="24">
        <v>403</v>
      </c>
      <c r="Y38" s="24">
        <v>99</v>
      </c>
      <c r="Z38" s="25">
        <f t="shared" si="0"/>
        <v>0.95466666666666666</v>
      </c>
      <c r="AA38" s="25">
        <f t="shared" si="0"/>
        <v>4.0333333333333339E-2</v>
      </c>
      <c r="AB38" s="25">
        <f t="shared" si="0"/>
        <v>5.0000000000000001E-3</v>
      </c>
      <c r="AC38" s="26">
        <v>403</v>
      </c>
      <c r="AD38" s="26">
        <f t="shared" si="1"/>
        <v>384.73066666666665</v>
      </c>
      <c r="AE38" s="26">
        <f t="shared" si="1"/>
        <v>16.254333333333335</v>
      </c>
      <c r="AF38" s="26">
        <f t="shared" si="1"/>
        <v>2.0150000000000001</v>
      </c>
      <c r="AG38" s="27">
        <v>467</v>
      </c>
      <c r="AH38" s="27">
        <v>69</v>
      </c>
      <c r="AI38" s="28">
        <v>0.79238274932614572</v>
      </c>
    </row>
    <row r="39" spans="1:35" s="29" customFormat="1" ht="16.5" customHeight="1">
      <c r="A39" s="19">
        <f t="shared" si="2"/>
        <v>36</v>
      </c>
      <c r="B39" s="22" t="s">
        <v>1876</v>
      </c>
      <c r="C39" s="22" t="s">
        <v>861</v>
      </c>
      <c r="D39" s="22" t="s">
        <v>878</v>
      </c>
      <c r="E39" s="30" t="s">
        <v>1922</v>
      </c>
      <c r="F39" s="22" t="s">
        <v>26</v>
      </c>
      <c r="G39" s="22" t="s">
        <v>1417</v>
      </c>
      <c r="H39" s="22" t="s">
        <v>1882</v>
      </c>
      <c r="I39" s="23">
        <v>589</v>
      </c>
      <c r="J39" s="23">
        <v>98.5</v>
      </c>
      <c r="K39" s="23">
        <v>95.1</v>
      </c>
      <c r="L39" s="23">
        <v>3</v>
      </c>
      <c r="M39" s="23">
        <v>1.9</v>
      </c>
      <c r="N39" s="23">
        <v>590</v>
      </c>
      <c r="O39" s="23">
        <v>98.7</v>
      </c>
      <c r="P39" s="23">
        <v>95.4</v>
      </c>
      <c r="Q39" s="23">
        <v>3.1</v>
      </c>
      <c r="R39" s="23">
        <v>1.5</v>
      </c>
      <c r="S39" s="23">
        <v>590</v>
      </c>
      <c r="T39" s="23">
        <v>98.7</v>
      </c>
      <c r="U39" s="23">
        <v>94.9</v>
      </c>
      <c r="V39" s="23">
        <v>3.6</v>
      </c>
      <c r="W39" s="23">
        <v>1.5</v>
      </c>
      <c r="X39" s="24">
        <v>589.66666666666663</v>
      </c>
      <c r="Y39" s="24">
        <v>98.633333333333326</v>
      </c>
      <c r="Z39" s="25">
        <f t="shared" si="0"/>
        <v>0.95133352176370811</v>
      </c>
      <c r="AA39" s="25">
        <f t="shared" si="0"/>
        <v>3.233465234595817E-2</v>
      </c>
      <c r="AB39" s="25">
        <f t="shared" si="0"/>
        <v>1.633182589033352E-2</v>
      </c>
      <c r="AC39" s="26">
        <v>589.66666666666663</v>
      </c>
      <c r="AD39" s="26">
        <f t="shared" si="1"/>
        <v>560.96966666666651</v>
      </c>
      <c r="AE39" s="26">
        <f t="shared" si="1"/>
        <v>19.066666666666666</v>
      </c>
      <c r="AF39" s="26">
        <f t="shared" si="1"/>
        <v>9.630333333333331</v>
      </c>
      <c r="AG39" s="27">
        <v>113</v>
      </c>
      <c r="AH39" s="27">
        <v>19</v>
      </c>
      <c r="AI39" s="28">
        <v>0.95033333333333336</v>
      </c>
    </row>
    <row r="40" spans="1:35" s="29" customFormat="1" ht="16.5" customHeight="1">
      <c r="A40" s="19">
        <f t="shared" si="2"/>
        <v>37</v>
      </c>
      <c r="B40" s="20" t="s">
        <v>1876</v>
      </c>
      <c r="C40" s="20" t="s">
        <v>861</v>
      </c>
      <c r="D40" s="20" t="s">
        <v>1066</v>
      </c>
      <c r="E40" s="21" t="s">
        <v>1923</v>
      </c>
      <c r="F40" s="20" t="s">
        <v>26</v>
      </c>
      <c r="G40" s="20" t="s">
        <v>27</v>
      </c>
      <c r="H40" s="20" t="s">
        <v>1886</v>
      </c>
      <c r="I40" s="23">
        <v>579</v>
      </c>
      <c r="J40" s="23">
        <v>98.8</v>
      </c>
      <c r="K40" s="23">
        <v>95.5</v>
      </c>
      <c r="L40" s="23">
        <v>3.6</v>
      </c>
      <c r="M40" s="23">
        <v>0.9</v>
      </c>
      <c r="N40" s="23">
        <v>579</v>
      </c>
      <c r="O40" s="23">
        <v>98.8</v>
      </c>
      <c r="P40" s="23">
        <v>95</v>
      </c>
      <c r="Q40" s="23">
        <v>4.3</v>
      </c>
      <c r="R40" s="23">
        <v>0.7</v>
      </c>
      <c r="S40" s="23">
        <v>580</v>
      </c>
      <c r="T40" s="23">
        <v>99</v>
      </c>
      <c r="U40" s="23">
        <v>94.9</v>
      </c>
      <c r="V40" s="23">
        <v>4.0999999999999996</v>
      </c>
      <c r="W40" s="23">
        <v>1</v>
      </c>
      <c r="X40" s="24">
        <v>579.33333333333337</v>
      </c>
      <c r="Y40" s="24">
        <v>98.866666666666674</v>
      </c>
      <c r="Z40" s="25">
        <f t="shared" si="0"/>
        <v>0.95133199079401609</v>
      </c>
      <c r="AA40" s="25">
        <f t="shared" si="0"/>
        <v>4.0000575373993097E-2</v>
      </c>
      <c r="AB40" s="25">
        <f t="shared" si="0"/>
        <v>8.6674338319907944E-3</v>
      </c>
      <c r="AC40" s="26">
        <v>579.33333333333337</v>
      </c>
      <c r="AD40" s="26">
        <f t="shared" si="1"/>
        <v>551.13833333333332</v>
      </c>
      <c r="AE40" s="26">
        <f t="shared" si="1"/>
        <v>23.173666666666669</v>
      </c>
      <c r="AF40" s="26">
        <f t="shared" si="1"/>
        <v>5.0213333333333336</v>
      </c>
      <c r="AG40" s="27">
        <v>459</v>
      </c>
      <c r="AH40" s="27">
        <v>66</v>
      </c>
      <c r="AI40" s="28">
        <v>0.79466057019903169</v>
      </c>
    </row>
    <row r="41" spans="1:35" s="29" customFormat="1" ht="16.5" customHeight="1">
      <c r="A41" s="19">
        <f t="shared" si="2"/>
        <v>38</v>
      </c>
      <c r="B41" s="22" t="s">
        <v>1876</v>
      </c>
      <c r="C41" s="22" t="s">
        <v>861</v>
      </c>
      <c r="D41" s="22" t="s">
        <v>878</v>
      </c>
      <c r="E41" s="30" t="s">
        <v>1924</v>
      </c>
      <c r="F41" s="22" t="s">
        <v>26</v>
      </c>
      <c r="G41" s="22" t="s">
        <v>27</v>
      </c>
      <c r="H41" s="22" t="s">
        <v>1882</v>
      </c>
      <c r="I41" s="23">
        <v>511</v>
      </c>
      <c r="J41" s="23">
        <v>99.2</v>
      </c>
      <c r="K41" s="23">
        <v>96.5</v>
      </c>
      <c r="L41" s="23">
        <v>3.3</v>
      </c>
      <c r="M41" s="23">
        <v>0.2</v>
      </c>
      <c r="N41" s="23">
        <v>504</v>
      </c>
      <c r="O41" s="23">
        <v>97.9</v>
      </c>
      <c r="P41" s="23">
        <v>92.9</v>
      </c>
      <c r="Q41" s="23">
        <v>6.5</v>
      </c>
      <c r="R41" s="23">
        <v>0.6</v>
      </c>
      <c r="S41" s="23">
        <v>511</v>
      </c>
      <c r="T41" s="23">
        <v>99.2</v>
      </c>
      <c r="U41" s="23">
        <v>95.3</v>
      </c>
      <c r="V41" s="23">
        <v>4.0999999999999996</v>
      </c>
      <c r="W41" s="23">
        <v>0.6</v>
      </c>
      <c r="X41" s="24">
        <v>508.66666666666669</v>
      </c>
      <c r="Y41" s="24">
        <v>98.766666666666666</v>
      </c>
      <c r="Z41" s="25">
        <f t="shared" si="0"/>
        <v>0.94909174311926614</v>
      </c>
      <c r="AA41" s="25">
        <f t="shared" si="0"/>
        <v>4.624770642201835E-2</v>
      </c>
      <c r="AB41" s="25">
        <f t="shared" si="0"/>
        <v>4.6605504587155962E-3</v>
      </c>
      <c r="AC41" s="26">
        <v>508.66666666666669</v>
      </c>
      <c r="AD41" s="26">
        <f t="shared" si="1"/>
        <v>482.77133333333342</v>
      </c>
      <c r="AE41" s="26">
        <f t="shared" si="1"/>
        <v>23.524666666666668</v>
      </c>
      <c r="AF41" s="26">
        <f t="shared" si="1"/>
        <v>2.3706666666666667</v>
      </c>
      <c r="AG41" s="27">
        <v>503</v>
      </c>
      <c r="AH41" s="27">
        <v>72</v>
      </c>
      <c r="AI41" s="28">
        <v>0.78236700868192577</v>
      </c>
    </row>
    <row r="42" spans="1:35" s="29" customFormat="1" ht="16.5" customHeight="1">
      <c r="A42" s="19">
        <f t="shared" si="2"/>
        <v>39</v>
      </c>
      <c r="B42" s="34" t="s">
        <v>1876</v>
      </c>
      <c r="C42" s="34" t="s">
        <v>30</v>
      </c>
      <c r="D42" s="34" t="s">
        <v>1883</v>
      </c>
      <c r="E42" s="35" t="s">
        <v>1925</v>
      </c>
      <c r="F42" s="34" t="s">
        <v>71</v>
      </c>
      <c r="G42" s="34" t="s">
        <v>1294</v>
      </c>
      <c r="H42" s="34" t="s">
        <v>1882</v>
      </c>
      <c r="I42" s="36">
        <v>394</v>
      </c>
      <c r="J42" s="36">
        <v>98.7</v>
      </c>
      <c r="K42" s="36">
        <v>95.9</v>
      </c>
      <c r="L42" s="36">
        <v>3.8</v>
      </c>
      <c r="M42" s="36">
        <v>0.3</v>
      </c>
      <c r="N42" s="36">
        <v>394</v>
      </c>
      <c r="O42" s="36">
        <v>98.7</v>
      </c>
      <c r="P42" s="36">
        <v>90.6</v>
      </c>
      <c r="Q42" s="36">
        <v>8.4</v>
      </c>
      <c r="R42" s="36">
        <v>1</v>
      </c>
      <c r="S42" s="36">
        <v>394</v>
      </c>
      <c r="T42" s="36">
        <v>98.7</v>
      </c>
      <c r="U42" s="36">
        <v>97.5</v>
      </c>
      <c r="V42" s="36">
        <v>2.2999999999999998</v>
      </c>
      <c r="W42" s="36">
        <v>0.2</v>
      </c>
      <c r="X42" s="24">
        <v>394</v>
      </c>
      <c r="Y42" s="24">
        <v>98.7</v>
      </c>
      <c r="Z42" s="25">
        <f t="shared" si="0"/>
        <v>0.94666666666666666</v>
      </c>
      <c r="AA42" s="25">
        <f t="shared" si="0"/>
        <v>4.8333333333333332E-2</v>
      </c>
      <c r="AB42" s="25">
        <f t="shared" si="0"/>
        <v>5.0000000000000001E-3</v>
      </c>
      <c r="AC42" s="26">
        <v>394</v>
      </c>
      <c r="AD42" s="26">
        <f t="shared" si="1"/>
        <v>372.98666666666668</v>
      </c>
      <c r="AE42" s="26">
        <f t="shared" si="1"/>
        <v>19.043333333333333</v>
      </c>
      <c r="AF42" s="26">
        <f t="shared" si="1"/>
        <v>1.97</v>
      </c>
      <c r="AG42" s="27">
        <v>176</v>
      </c>
      <c r="AH42" s="27">
        <v>35</v>
      </c>
      <c r="AI42" s="28">
        <v>0.91200000000000003</v>
      </c>
    </row>
    <row r="43" spans="1:35" s="29" customFormat="1" ht="16.5" customHeight="1">
      <c r="A43" s="19">
        <f t="shared" si="2"/>
        <v>40</v>
      </c>
      <c r="B43" s="20" t="s">
        <v>1876</v>
      </c>
      <c r="C43" s="20" t="s">
        <v>861</v>
      </c>
      <c r="D43" s="20" t="s">
        <v>1046</v>
      </c>
      <c r="E43" s="21" t="s">
        <v>1926</v>
      </c>
      <c r="F43" s="20" t="s">
        <v>71</v>
      </c>
      <c r="G43" s="20" t="s">
        <v>27</v>
      </c>
      <c r="H43" s="20" t="s">
        <v>1927</v>
      </c>
      <c r="I43" s="38">
        <v>210</v>
      </c>
      <c r="J43" s="38">
        <v>99.1</v>
      </c>
      <c r="K43" s="38">
        <v>98.1</v>
      </c>
      <c r="L43" s="38">
        <v>1.9</v>
      </c>
      <c r="M43" s="38">
        <v>0</v>
      </c>
      <c r="N43" s="38">
        <v>210</v>
      </c>
      <c r="O43" s="38">
        <v>99.1</v>
      </c>
      <c r="P43" s="38">
        <v>90</v>
      </c>
      <c r="Q43" s="38">
        <v>7.1</v>
      </c>
      <c r="R43" s="38">
        <v>2.9</v>
      </c>
      <c r="S43" s="38">
        <v>210</v>
      </c>
      <c r="T43" s="38">
        <v>99.1</v>
      </c>
      <c r="U43" s="38">
        <v>95.3</v>
      </c>
      <c r="V43" s="38">
        <v>3.3</v>
      </c>
      <c r="W43" s="38">
        <v>1.4</v>
      </c>
      <c r="X43" s="24">
        <v>210</v>
      </c>
      <c r="Y43" s="24">
        <v>99.09999999999998</v>
      </c>
      <c r="Z43" s="25">
        <f t="shared" si="0"/>
        <v>0.94466666666666665</v>
      </c>
      <c r="AA43" s="25">
        <f t="shared" si="0"/>
        <v>4.0999999999999995E-2</v>
      </c>
      <c r="AB43" s="25">
        <f t="shared" si="0"/>
        <v>1.4333333333333332E-2</v>
      </c>
      <c r="AC43" s="26">
        <v>210</v>
      </c>
      <c r="AD43" s="26">
        <f t="shared" si="1"/>
        <v>198.38</v>
      </c>
      <c r="AE43" s="26">
        <f t="shared" si="1"/>
        <v>8.61</v>
      </c>
      <c r="AF43" s="26">
        <f t="shared" si="1"/>
        <v>3.01</v>
      </c>
      <c r="AG43" s="27">
        <v>376</v>
      </c>
      <c r="AH43" s="27">
        <v>54</v>
      </c>
      <c r="AI43" s="28">
        <v>0.82300000000000006</v>
      </c>
    </row>
    <row r="44" spans="1:35" s="29" customFormat="1" ht="16.5" customHeight="1">
      <c r="A44" s="19">
        <f t="shared" si="2"/>
        <v>41</v>
      </c>
      <c r="B44" s="20" t="s">
        <v>1876</v>
      </c>
      <c r="C44" s="20" t="s">
        <v>861</v>
      </c>
      <c r="D44" s="20" t="s">
        <v>1019</v>
      </c>
      <c r="E44" s="21" t="s">
        <v>1928</v>
      </c>
      <c r="F44" s="20" t="s">
        <v>26</v>
      </c>
      <c r="G44" s="20" t="s">
        <v>27</v>
      </c>
      <c r="H44" s="20" t="s">
        <v>1882</v>
      </c>
      <c r="I44" s="23">
        <v>413</v>
      </c>
      <c r="J44" s="23">
        <v>100</v>
      </c>
      <c r="K44" s="23">
        <v>95.9</v>
      </c>
      <c r="L44" s="23">
        <v>4.0999999999999996</v>
      </c>
      <c r="M44" s="23">
        <v>0</v>
      </c>
      <c r="N44" s="23">
        <v>413</v>
      </c>
      <c r="O44" s="23">
        <v>100</v>
      </c>
      <c r="P44" s="23">
        <v>90.6</v>
      </c>
      <c r="Q44" s="23">
        <v>7.3</v>
      </c>
      <c r="R44" s="23">
        <v>2.2000000000000002</v>
      </c>
      <c r="S44" s="23">
        <v>413</v>
      </c>
      <c r="T44" s="23">
        <v>100</v>
      </c>
      <c r="U44" s="23">
        <v>94.7</v>
      </c>
      <c r="V44" s="23">
        <v>4.5999999999999996</v>
      </c>
      <c r="W44" s="23">
        <v>0.7</v>
      </c>
      <c r="X44" s="24">
        <v>413</v>
      </c>
      <c r="Y44" s="24">
        <v>100</v>
      </c>
      <c r="Z44" s="25">
        <f t="shared" si="0"/>
        <v>0.93733333333333335</v>
      </c>
      <c r="AA44" s="25">
        <f t="shared" si="0"/>
        <v>5.333333333333333E-2</v>
      </c>
      <c r="AB44" s="25">
        <f t="shared" si="0"/>
        <v>9.6666666666666672E-3</v>
      </c>
      <c r="AC44" s="26">
        <v>413</v>
      </c>
      <c r="AD44" s="26">
        <f t="shared" si="1"/>
        <v>387.11866666666668</v>
      </c>
      <c r="AE44" s="26">
        <f t="shared" si="1"/>
        <v>22.026666666666664</v>
      </c>
      <c r="AF44" s="26">
        <f t="shared" si="1"/>
        <v>3.9923333333333337</v>
      </c>
      <c r="AG44" s="27">
        <v>289</v>
      </c>
      <c r="AH44" s="27">
        <v>43</v>
      </c>
      <c r="AI44" s="28">
        <v>0.86033333333333328</v>
      </c>
    </row>
    <row r="45" spans="1:35" s="29" customFormat="1" ht="16.5" customHeight="1">
      <c r="A45" s="19">
        <f t="shared" si="2"/>
        <v>42</v>
      </c>
      <c r="B45" s="20" t="s">
        <v>1876</v>
      </c>
      <c r="C45" s="20" t="s">
        <v>861</v>
      </c>
      <c r="D45" s="20" t="s">
        <v>887</v>
      </c>
      <c r="E45" s="21" t="s">
        <v>1929</v>
      </c>
      <c r="F45" s="20" t="s">
        <v>71</v>
      </c>
      <c r="G45" s="20" t="s">
        <v>1294</v>
      </c>
      <c r="H45" s="20" t="s">
        <v>1882</v>
      </c>
      <c r="I45" s="23">
        <v>464</v>
      </c>
      <c r="J45" s="38">
        <v>99.1</v>
      </c>
      <c r="K45" s="38">
        <v>96.3</v>
      </c>
      <c r="L45" s="38">
        <v>3.7</v>
      </c>
      <c r="M45" s="38">
        <v>0</v>
      </c>
      <c r="N45" s="23">
        <v>464</v>
      </c>
      <c r="O45" s="38">
        <v>99.1</v>
      </c>
      <c r="P45" s="23">
        <v>88.8</v>
      </c>
      <c r="Q45" s="23">
        <v>9.3000000000000007</v>
      </c>
      <c r="R45" s="23">
        <v>1.9</v>
      </c>
      <c r="S45" s="23">
        <v>464</v>
      </c>
      <c r="T45" s="23">
        <v>99.1</v>
      </c>
      <c r="U45" s="23">
        <v>95.899999999999991</v>
      </c>
      <c r="V45" s="23">
        <v>3.6999999999999997</v>
      </c>
      <c r="W45" s="23">
        <v>0.4</v>
      </c>
      <c r="X45" s="24">
        <v>464</v>
      </c>
      <c r="Y45" s="24">
        <v>99.09999999999998</v>
      </c>
      <c r="Z45" s="25">
        <f t="shared" si="0"/>
        <v>0.93666666666666676</v>
      </c>
      <c r="AA45" s="25">
        <f t="shared" si="0"/>
        <v>5.5666666666666663E-2</v>
      </c>
      <c r="AB45" s="25">
        <f t="shared" si="0"/>
        <v>7.6666666666666662E-3</v>
      </c>
      <c r="AC45" s="26">
        <v>464</v>
      </c>
      <c r="AD45" s="26">
        <f t="shared" si="1"/>
        <v>434.6133333333334</v>
      </c>
      <c r="AE45" s="26">
        <f t="shared" si="1"/>
        <v>25.829333333333331</v>
      </c>
      <c r="AF45" s="26">
        <f t="shared" si="1"/>
        <v>3.5573333333333332</v>
      </c>
      <c r="AG45" s="27">
        <v>232</v>
      </c>
      <c r="AH45" s="27">
        <v>40</v>
      </c>
      <c r="AI45" s="28">
        <v>0.88600000000000012</v>
      </c>
    </row>
    <row r="46" spans="1:35" s="29" customFormat="1" ht="16.5" customHeight="1">
      <c r="A46" s="19">
        <f t="shared" si="2"/>
        <v>43</v>
      </c>
      <c r="B46" s="34" t="s">
        <v>1876</v>
      </c>
      <c r="C46" s="34" t="s">
        <v>30</v>
      </c>
      <c r="D46" s="34" t="s">
        <v>1895</v>
      </c>
      <c r="E46" s="35" t="s">
        <v>1930</v>
      </c>
      <c r="F46" s="34" t="s">
        <v>71</v>
      </c>
      <c r="G46" s="34" t="s">
        <v>1294</v>
      </c>
      <c r="H46" s="34" t="s">
        <v>1882</v>
      </c>
      <c r="I46" s="36">
        <v>543</v>
      </c>
      <c r="J46" s="36">
        <v>99.6</v>
      </c>
      <c r="K46" s="36">
        <v>96.5</v>
      </c>
      <c r="L46" s="36">
        <v>3.1</v>
      </c>
      <c r="M46" s="36">
        <v>0.4</v>
      </c>
      <c r="N46" s="36">
        <v>543</v>
      </c>
      <c r="O46" s="36">
        <v>99.6</v>
      </c>
      <c r="P46" s="36">
        <v>89.3</v>
      </c>
      <c r="Q46" s="36">
        <v>9.4</v>
      </c>
      <c r="R46" s="36">
        <v>1.3</v>
      </c>
      <c r="S46" s="36">
        <v>543</v>
      </c>
      <c r="T46" s="36">
        <v>99.6</v>
      </c>
      <c r="U46" s="36">
        <v>94.8</v>
      </c>
      <c r="V46" s="36">
        <v>5</v>
      </c>
      <c r="W46" s="36">
        <v>0.2</v>
      </c>
      <c r="X46" s="24">
        <v>543</v>
      </c>
      <c r="Y46" s="24">
        <v>99.59999999999998</v>
      </c>
      <c r="Z46" s="25">
        <f t="shared" si="0"/>
        <v>0.93533333333333324</v>
      </c>
      <c r="AA46" s="25">
        <f t="shared" si="0"/>
        <v>5.8333333333333334E-2</v>
      </c>
      <c r="AB46" s="25">
        <f t="shared" si="0"/>
        <v>6.3333333333333332E-3</v>
      </c>
      <c r="AC46" s="26">
        <v>543</v>
      </c>
      <c r="AD46" s="26">
        <f t="shared" si="1"/>
        <v>507.88599999999997</v>
      </c>
      <c r="AE46" s="26">
        <f t="shared" si="1"/>
        <v>31.675000000000001</v>
      </c>
      <c r="AF46" s="26">
        <f t="shared" si="1"/>
        <v>3.4390000000000001</v>
      </c>
      <c r="AG46" s="27">
        <v>176</v>
      </c>
      <c r="AH46" s="27">
        <v>35</v>
      </c>
      <c r="AI46" s="28">
        <v>0.91200000000000003</v>
      </c>
    </row>
    <row r="47" spans="1:35" s="29" customFormat="1" ht="16.5" customHeight="1">
      <c r="A47" s="19">
        <f t="shared" si="2"/>
        <v>44</v>
      </c>
      <c r="B47" s="22" t="s">
        <v>1876</v>
      </c>
      <c r="C47" s="22" t="s">
        <v>861</v>
      </c>
      <c r="D47" s="22" t="s">
        <v>59</v>
      </c>
      <c r="E47" s="30" t="s">
        <v>1931</v>
      </c>
      <c r="F47" s="22" t="s">
        <v>71</v>
      </c>
      <c r="G47" s="22" t="s">
        <v>27</v>
      </c>
      <c r="H47" s="22" t="s">
        <v>1882</v>
      </c>
      <c r="I47" s="23">
        <v>551</v>
      </c>
      <c r="J47" s="23">
        <v>99.8</v>
      </c>
      <c r="K47" s="23">
        <v>94</v>
      </c>
      <c r="L47" s="23">
        <v>4.7</v>
      </c>
      <c r="M47" s="23">
        <v>1.3</v>
      </c>
      <c r="N47" s="23">
        <v>551</v>
      </c>
      <c r="O47" s="23">
        <v>99.8</v>
      </c>
      <c r="P47" s="23">
        <v>91.5</v>
      </c>
      <c r="Q47" s="23">
        <v>6.7</v>
      </c>
      <c r="R47" s="23">
        <v>1.8</v>
      </c>
      <c r="S47" s="23">
        <v>551</v>
      </c>
      <c r="T47" s="23">
        <v>99.8</v>
      </c>
      <c r="U47" s="23">
        <v>94.7</v>
      </c>
      <c r="V47" s="23">
        <v>4.2</v>
      </c>
      <c r="W47" s="23">
        <v>1.1000000000000001</v>
      </c>
      <c r="X47" s="24">
        <v>551</v>
      </c>
      <c r="Y47" s="24">
        <v>99.8</v>
      </c>
      <c r="Z47" s="25">
        <f t="shared" si="0"/>
        <v>0.93400000000000005</v>
      </c>
      <c r="AA47" s="25">
        <f t="shared" si="0"/>
        <v>5.2000000000000011E-2</v>
      </c>
      <c r="AB47" s="25">
        <f t="shared" si="0"/>
        <v>1.4000000000000002E-2</v>
      </c>
      <c r="AC47" s="26">
        <v>551</v>
      </c>
      <c r="AD47" s="26">
        <f t="shared" si="1"/>
        <v>514.63400000000001</v>
      </c>
      <c r="AE47" s="26">
        <f t="shared" si="1"/>
        <v>28.652000000000005</v>
      </c>
      <c r="AF47" s="26">
        <f t="shared" si="1"/>
        <v>7.7140000000000013</v>
      </c>
      <c r="AG47" s="27">
        <v>402</v>
      </c>
      <c r="AH47" s="27">
        <v>57</v>
      </c>
      <c r="AI47" s="28">
        <v>0.81467031630170317</v>
      </c>
    </row>
    <row r="48" spans="1:35" s="29" customFormat="1" ht="16.5" customHeight="1">
      <c r="A48" s="19">
        <f t="shared" si="2"/>
        <v>45</v>
      </c>
      <c r="B48" s="20" t="s">
        <v>1876</v>
      </c>
      <c r="C48" s="20" t="s">
        <v>861</v>
      </c>
      <c r="D48" s="20" t="s">
        <v>956</v>
      </c>
      <c r="E48" s="21" t="s">
        <v>1932</v>
      </c>
      <c r="F48" s="20" t="s">
        <v>71</v>
      </c>
      <c r="G48" s="20" t="s">
        <v>27</v>
      </c>
      <c r="H48" s="20" t="s">
        <v>1882</v>
      </c>
      <c r="I48" s="23">
        <v>586</v>
      </c>
      <c r="J48" s="23">
        <v>99</v>
      </c>
      <c r="K48" s="23">
        <v>93.7</v>
      </c>
      <c r="L48" s="23">
        <v>5.0999999999999996</v>
      </c>
      <c r="M48" s="23">
        <v>1.2</v>
      </c>
      <c r="N48" s="23">
        <v>586</v>
      </c>
      <c r="O48" s="23">
        <v>99</v>
      </c>
      <c r="P48" s="23">
        <v>92.3</v>
      </c>
      <c r="Q48" s="23">
        <v>5.6</v>
      </c>
      <c r="R48" s="23">
        <v>2.1</v>
      </c>
      <c r="S48" s="23">
        <v>586</v>
      </c>
      <c r="T48" s="23">
        <v>99</v>
      </c>
      <c r="U48" s="23">
        <v>93.9</v>
      </c>
      <c r="V48" s="23">
        <v>4.8</v>
      </c>
      <c r="W48" s="23">
        <v>1.4</v>
      </c>
      <c r="X48" s="24">
        <v>586</v>
      </c>
      <c r="Y48" s="24">
        <v>99</v>
      </c>
      <c r="Z48" s="25">
        <f t="shared" si="0"/>
        <v>0.93299999999999994</v>
      </c>
      <c r="AA48" s="25">
        <f t="shared" si="0"/>
        <v>5.1666666666666666E-2</v>
      </c>
      <c r="AB48" s="25">
        <f t="shared" si="0"/>
        <v>1.5666666666666669E-2</v>
      </c>
      <c r="AC48" s="26">
        <v>586</v>
      </c>
      <c r="AD48" s="26">
        <f t="shared" si="1"/>
        <v>546.73799999999994</v>
      </c>
      <c r="AE48" s="26">
        <f t="shared" si="1"/>
        <v>30.276666666666667</v>
      </c>
      <c r="AF48" s="26">
        <f t="shared" si="1"/>
        <v>9.1806666666666672</v>
      </c>
      <c r="AG48" s="27">
        <v>191</v>
      </c>
      <c r="AH48" s="27">
        <v>37</v>
      </c>
      <c r="AI48" s="28">
        <v>0.90533297180043382</v>
      </c>
    </row>
    <row r="49" spans="1:35" s="29" customFormat="1" ht="16.5" customHeight="1">
      <c r="A49" s="19">
        <f t="shared" si="2"/>
        <v>46</v>
      </c>
      <c r="B49" s="20" t="s">
        <v>1876</v>
      </c>
      <c r="C49" s="20" t="s">
        <v>861</v>
      </c>
      <c r="D49" s="20" t="s">
        <v>866</v>
      </c>
      <c r="E49" s="21" t="s">
        <v>1933</v>
      </c>
      <c r="F49" s="20" t="s">
        <v>26</v>
      </c>
      <c r="G49" s="20" t="s">
        <v>27</v>
      </c>
      <c r="H49" s="20" t="s">
        <v>1882</v>
      </c>
      <c r="I49" s="23">
        <v>410</v>
      </c>
      <c r="J49" s="23">
        <v>100</v>
      </c>
      <c r="K49" s="23">
        <v>97.1</v>
      </c>
      <c r="L49" s="23">
        <v>2.9</v>
      </c>
      <c r="M49" s="23">
        <v>0</v>
      </c>
      <c r="N49" s="23">
        <v>410</v>
      </c>
      <c r="O49" s="23">
        <v>100</v>
      </c>
      <c r="P49" s="23">
        <v>90.7</v>
      </c>
      <c r="Q49" s="23">
        <v>7.8</v>
      </c>
      <c r="R49" s="23">
        <v>1.5</v>
      </c>
      <c r="S49" s="23">
        <v>410</v>
      </c>
      <c r="T49" s="23">
        <v>100</v>
      </c>
      <c r="U49" s="23">
        <v>90</v>
      </c>
      <c r="V49" s="23">
        <v>9.3000000000000007</v>
      </c>
      <c r="W49" s="23">
        <v>0.7</v>
      </c>
      <c r="X49" s="24">
        <v>410</v>
      </c>
      <c r="Y49" s="24">
        <v>100</v>
      </c>
      <c r="Z49" s="25">
        <f t="shared" si="0"/>
        <v>0.92600000000000005</v>
      </c>
      <c r="AA49" s="25">
        <f t="shared" si="0"/>
        <v>6.6666666666666666E-2</v>
      </c>
      <c r="AB49" s="25">
        <f t="shared" si="0"/>
        <v>7.3333333333333332E-3</v>
      </c>
      <c r="AC49" s="26">
        <v>410</v>
      </c>
      <c r="AD49" s="26">
        <f t="shared" si="1"/>
        <v>379.66</v>
      </c>
      <c r="AE49" s="26">
        <f t="shared" si="1"/>
        <v>27.333333333333332</v>
      </c>
      <c r="AF49" s="26">
        <f t="shared" si="1"/>
        <v>3.0066666666666668</v>
      </c>
      <c r="AG49" s="27">
        <v>709</v>
      </c>
      <c r="AH49" s="27">
        <v>100</v>
      </c>
      <c r="AI49" s="28">
        <v>0.72100000000000009</v>
      </c>
    </row>
    <row r="50" spans="1:35" s="29" customFormat="1" ht="16.5" customHeight="1">
      <c r="A50" s="19">
        <f t="shared" si="2"/>
        <v>47</v>
      </c>
      <c r="B50" s="20" t="s">
        <v>1876</v>
      </c>
      <c r="C50" s="20" t="s">
        <v>861</v>
      </c>
      <c r="D50" s="20" t="s">
        <v>894</v>
      </c>
      <c r="E50" s="21" t="s">
        <v>1934</v>
      </c>
      <c r="F50" s="20" t="s">
        <v>71</v>
      </c>
      <c r="G50" s="20" t="s">
        <v>27</v>
      </c>
      <c r="H50" s="20" t="s">
        <v>1894</v>
      </c>
      <c r="I50" s="23">
        <v>233</v>
      </c>
      <c r="J50" s="23">
        <v>95.1</v>
      </c>
      <c r="K50" s="23">
        <v>94.4</v>
      </c>
      <c r="L50" s="23">
        <v>5.2</v>
      </c>
      <c r="M50" s="23">
        <v>0.4</v>
      </c>
      <c r="N50" s="23">
        <v>233</v>
      </c>
      <c r="O50" s="23">
        <v>95.1</v>
      </c>
      <c r="P50" s="23">
        <v>90.1</v>
      </c>
      <c r="Q50" s="23">
        <v>9.9</v>
      </c>
      <c r="R50" s="23">
        <v>0</v>
      </c>
      <c r="S50" s="23">
        <v>233</v>
      </c>
      <c r="T50" s="23">
        <v>95.1</v>
      </c>
      <c r="U50" s="23">
        <v>92.7</v>
      </c>
      <c r="V50" s="23">
        <v>6.9</v>
      </c>
      <c r="W50" s="23">
        <v>0.4</v>
      </c>
      <c r="X50" s="24">
        <v>233</v>
      </c>
      <c r="Y50" s="24">
        <v>95.09999999999998</v>
      </c>
      <c r="Z50" s="25">
        <f t="shared" si="0"/>
        <v>0.92399999999999993</v>
      </c>
      <c r="AA50" s="25">
        <f t="shared" si="0"/>
        <v>7.3333333333333348E-2</v>
      </c>
      <c r="AB50" s="25">
        <f t="shared" si="0"/>
        <v>2.666666666666667E-3</v>
      </c>
      <c r="AC50" s="26">
        <v>233</v>
      </c>
      <c r="AD50" s="26">
        <f t="shared" si="1"/>
        <v>215.29199999999997</v>
      </c>
      <c r="AE50" s="26">
        <f t="shared" si="1"/>
        <v>17.08666666666667</v>
      </c>
      <c r="AF50" s="26">
        <f t="shared" si="1"/>
        <v>0.6213333333333334</v>
      </c>
      <c r="AG50" s="27">
        <v>312</v>
      </c>
      <c r="AH50" s="27">
        <v>46</v>
      </c>
      <c r="AI50" s="28">
        <v>0.84889525139664801</v>
      </c>
    </row>
    <row r="51" spans="1:35" s="29" customFormat="1" ht="16.5" customHeight="1">
      <c r="A51" s="19">
        <f t="shared" si="2"/>
        <v>48</v>
      </c>
      <c r="B51" s="20" t="s">
        <v>1876</v>
      </c>
      <c r="C51" s="20" t="s">
        <v>861</v>
      </c>
      <c r="D51" s="20" t="s">
        <v>84</v>
      </c>
      <c r="E51" s="21" t="s">
        <v>1935</v>
      </c>
      <c r="F51" s="20" t="s">
        <v>71</v>
      </c>
      <c r="G51" s="20" t="s">
        <v>27</v>
      </c>
      <c r="H51" s="20" t="s">
        <v>1882</v>
      </c>
      <c r="I51" s="23">
        <v>440</v>
      </c>
      <c r="J51" s="23">
        <v>99.5</v>
      </c>
      <c r="K51" s="23">
        <v>94.6</v>
      </c>
      <c r="L51" s="23">
        <v>5.2</v>
      </c>
      <c r="M51" s="23">
        <v>0.2</v>
      </c>
      <c r="N51" s="23">
        <v>440</v>
      </c>
      <c r="O51" s="23">
        <v>99.5</v>
      </c>
      <c r="P51" s="23">
        <v>90.9</v>
      </c>
      <c r="Q51" s="23">
        <v>7.5</v>
      </c>
      <c r="R51" s="23">
        <v>1.6</v>
      </c>
      <c r="S51" s="23">
        <v>440</v>
      </c>
      <c r="T51" s="23">
        <v>99.5</v>
      </c>
      <c r="U51" s="23">
        <v>91.6</v>
      </c>
      <c r="V51" s="23">
        <v>6.8</v>
      </c>
      <c r="W51" s="23">
        <v>1.6</v>
      </c>
      <c r="X51" s="24">
        <v>440</v>
      </c>
      <c r="Y51" s="24">
        <v>99.5</v>
      </c>
      <c r="Z51" s="25">
        <f t="shared" si="0"/>
        <v>0.92366666666666664</v>
      </c>
      <c r="AA51" s="25">
        <f t="shared" si="0"/>
        <v>6.5000000000000002E-2</v>
      </c>
      <c r="AB51" s="25">
        <f t="shared" si="0"/>
        <v>1.1333333333333334E-2</v>
      </c>
      <c r="AC51" s="26">
        <v>440</v>
      </c>
      <c r="AD51" s="26">
        <f t="shared" si="1"/>
        <v>406.4133333333333</v>
      </c>
      <c r="AE51" s="26">
        <f t="shared" si="1"/>
        <v>28.6</v>
      </c>
      <c r="AF51" s="26">
        <f t="shared" si="1"/>
        <v>4.9866666666666672</v>
      </c>
      <c r="AG51" s="27">
        <v>628</v>
      </c>
      <c r="AH51" s="27">
        <v>90</v>
      </c>
      <c r="AI51" s="28">
        <v>0.74602059659090902</v>
      </c>
    </row>
    <row r="52" spans="1:35" s="29" customFormat="1" ht="16.5" customHeight="1">
      <c r="A52" s="19">
        <f t="shared" si="2"/>
        <v>49</v>
      </c>
      <c r="B52" s="34" t="s">
        <v>1876</v>
      </c>
      <c r="C52" s="34" t="s">
        <v>30</v>
      </c>
      <c r="D52" s="34" t="s">
        <v>1883</v>
      </c>
      <c r="E52" s="35" t="s">
        <v>1936</v>
      </c>
      <c r="F52" s="34" t="s">
        <v>71</v>
      </c>
      <c r="G52" s="34" t="s">
        <v>27</v>
      </c>
      <c r="H52" s="34" t="s">
        <v>1882</v>
      </c>
      <c r="I52" s="36">
        <v>425</v>
      </c>
      <c r="J52" s="36">
        <v>97.9</v>
      </c>
      <c r="K52" s="36">
        <v>90.1</v>
      </c>
      <c r="L52" s="36">
        <v>7.8</v>
      </c>
      <c r="M52" s="36">
        <v>2.1</v>
      </c>
      <c r="N52" s="36">
        <v>425</v>
      </c>
      <c r="O52" s="36">
        <v>97.9</v>
      </c>
      <c r="P52" s="36">
        <v>92.7</v>
      </c>
      <c r="Q52" s="36">
        <v>5.7</v>
      </c>
      <c r="R52" s="36">
        <v>1.6</v>
      </c>
      <c r="S52" s="36">
        <v>425</v>
      </c>
      <c r="T52" s="36">
        <v>97.9</v>
      </c>
      <c r="U52" s="36">
        <v>94.1</v>
      </c>
      <c r="V52" s="36">
        <v>4.5</v>
      </c>
      <c r="W52" s="36">
        <v>1.4</v>
      </c>
      <c r="X52" s="24">
        <v>425</v>
      </c>
      <c r="Y52" s="24">
        <v>97.90000000000002</v>
      </c>
      <c r="Z52" s="25">
        <f t="shared" si="0"/>
        <v>0.92300000000000004</v>
      </c>
      <c r="AA52" s="25">
        <f t="shared" si="0"/>
        <v>0.06</v>
      </c>
      <c r="AB52" s="25">
        <f t="shared" si="0"/>
        <v>1.7000000000000001E-2</v>
      </c>
      <c r="AC52" s="26">
        <v>425</v>
      </c>
      <c r="AD52" s="26">
        <f t="shared" si="1"/>
        <v>392.27500000000003</v>
      </c>
      <c r="AE52" s="26">
        <f t="shared" si="1"/>
        <v>25.5</v>
      </c>
      <c r="AF52" s="26">
        <f t="shared" si="1"/>
        <v>7.2250000000000005</v>
      </c>
      <c r="AG52" s="27">
        <v>295</v>
      </c>
      <c r="AH52" s="27">
        <v>45</v>
      </c>
      <c r="AI52" s="28">
        <v>0.85666666666666669</v>
      </c>
    </row>
    <row r="53" spans="1:35" s="29" customFormat="1" ht="16.5" customHeight="1">
      <c r="A53" s="19">
        <f t="shared" si="2"/>
        <v>50</v>
      </c>
      <c r="B53" s="20" t="s">
        <v>1876</v>
      </c>
      <c r="C53" s="20" t="s">
        <v>861</v>
      </c>
      <c r="D53" s="20" t="s">
        <v>46</v>
      </c>
      <c r="E53" s="21" t="s">
        <v>1937</v>
      </c>
      <c r="F53" s="20" t="s">
        <v>26</v>
      </c>
      <c r="G53" s="20" t="s">
        <v>27</v>
      </c>
      <c r="H53" s="20" t="s">
        <v>1882</v>
      </c>
      <c r="I53" s="23">
        <v>478</v>
      </c>
      <c r="J53" s="23">
        <v>99.2</v>
      </c>
      <c r="K53" s="23">
        <v>93.5</v>
      </c>
      <c r="L53" s="23">
        <v>6.1</v>
      </c>
      <c r="M53" s="23">
        <v>0.4</v>
      </c>
      <c r="N53" s="23">
        <v>478</v>
      </c>
      <c r="O53" s="23">
        <v>99.2</v>
      </c>
      <c r="P53" s="23">
        <v>88.5</v>
      </c>
      <c r="Q53" s="23">
        <v>9</v>
      </c>
      <c r="R53" s="23">
        <v>2.5</v>
      </c>
      <c r="S53" s="23">
        <v>478</v>
      </c>
      <c r="T53" s="23">
        <v>99.2</v>
      </c>
      <c r="U53" s="23">
        <v>94.6</v>
      </c>
      <c r="V53" s="23">
        <v>4.5999999999999996</v>
      </c>
      <c r="W53" s="23">
        <v>0.8</v>
      </c>
      <c r="X53" s="24">
        <v>478</v>
      </c>
      <c r="Y53" s="24">
        <v>99.2</v>
      </c>
      <c r="Z53" s="25">
        <f t="shared" si="0"/>
        <v>0.92199999999999993</v>
      </c>
      <c r="AA53" s="25">
        <f t="shared" si="0"/>
        <v>6.5666666666666665E-2</v>
      </c>
      <c r="AB53" s="25">
        <f t="shared" si="0"/>
        <v>1.2333333333333333E-2</v>
      </c>
      <c r="AC53" s="26">
        <v>478</v>
      </c>
      <c r="AD53" s="26">
        <f t="shared" si="1"/>
        <v>440.71599999999995</v>
      </c>
      <c r="AE53" s="26">
        <f t="shared" si="1"/>
        <v>31.388666666666666</v>
      </c>
      <c r="AF53" s="26">
        <f t="shared" si="1"/>
        <v>5.8953333333333333</v>
      </c>
      <c r="AG53" s="27">
        <v>431</v>
      </c>
      <c r="AH53" s="27">
        <v>65</v>
      </c>
      <c r="AI53" s="28">
        <v>0.80366279863481227</v>
      </c>
    </row>
    <row r="54" spans="1:35" s="29" customFormat="1" ht="16.5" customHeight="1">
      <c r="A54" s="19">
        <f t="shared" si="2"/>
        <v>51</v>
      </c>
      <c r="B54" s="20" t="s">
        <v>1876</v>
      </c>
      <c r="C54" s="20" t="s">
        <v>861</v>
      </c>
      <c r="D54" s="20" t="s">
        <v>872</v>
      </c>
      <c r="E54" s="21" t="s">
        <v>1938</v>
      </c>
      <c r="F54" s="20" t="s">
        <v>26</v>
      </c>
      <c r="G54" s="20" t="s">
        <v>27</v>
      </c>
      <c r="H54" s="20" t="s">
        <v>1882</v>
      </c>
      <c r="I54" s="23">
        <v>388</v>
      </c>
      <c r="J54" s="23">
        <v>100</v>
      </c>
      <c r="K54" s="23">
        <v>95.1</v>
      </c>
      <c r="L54" s="23">
        <v>4.4000000000000004</v>
      </c>
      <c r="M54" s="23">
        <v>0.5</v>
      </c>
      <c r="N54" s="23">
        <v>388</v>
      </c>
      <c r="O54" s="23">
        <v>100</v>
      </c>
      <c r="P54" s="23">
        <v>87.9</v>
      </c>
      <c r="Q54" s="23">
        <v>10.8</v>
      </c>
      <c r="R54" s="23">
        <v>1.3</v>
      </c>
      <c r="S54" s="23">
        <v>388</v>
      </c>
      <c r="T54" s="23">
        <v>100</v>
      </c>
      <c r="U54" s="23">
        <v>93.3</v>
      </c>
      <c r="V54" s="23">
        <v>4.9000000000000004</v>
      </c>
      <c r="W54" s="23">
        <v>1.8</v>
      </c>
      <c r="X54" s="24">
        <v>388</v>
      </c>
      <c r="Y54" s="24">
        <v>100</v>
      </c>
      <c r="Z54" s="25">
        <f t="shared" si="0"/>
        <v>0.92099999999999993</v>
      </c>
      <c r="AA54" s="25">
        <f t="shared" si="0"/>
        <v>6.7000000000000004E-2</v>
      </c>
      <c r="AB54" s="25">
        <f t="shared" si="0"/>
        <v>1.2E-2</v>
      </c>
      <c r="AC54" s="26">
        <v>388</v>
      </c>
      <c r="AD54" s="26">
        <f t="shared" si="1"/>
        <v>357.34799999999996</v>
      </c>
      <c r="AE54" s="26">
        <f t="shared" si="1"/>
        <v>25.996000000000002</v>
      </c>
      <c r="AF54" s="26">
        <f t="shared" si="1"/>
        <v>4.6559999999999997</v>
      </c>
      <c r="AG54" s="27">
        <v>1125</v>
      </c>
      <c r="AH54" s="27">
        <v>181</v>
      </c>
      <c r="AI54" s="28">
        <v>0.58466666666666667</v>
      </c>
    </row>
    <row r="55" spans="1:35" s="29" customFormat="1" ht="16.5" customHeight="1">
      <c r="A55" s="19">
        <f t="shared" si="2"/>
        <v>52</v>
      </c>
      <c r="B55" s="20" t="s">
        <v>1876</v>
      </c>
      <c r="C55" s="20" t="s">
        <v>861</v>
      </c>
      <c r="D55" s="20" t="s">
        <v>46</v>
      </c>
      <c r="E55" s="21" t="s">
        <v>1939</v>
      </c>
      <c r="F55" s="20" t="s">
        <v>26</v>
      </c>
      <c r="G55" s="20" t="s">
        <v>27</v>
      </c>
      <c r="H55" s="20" t="s">
        <v>1882</v>
      </c>
      <c r="I55" s="23">
        <v>551</v>
      </c>
      <c r="J55" s="23">
        <v>99.3</v>
      </c>
      <c r="K55" s="23">
        <v>92</v>
      </c>
      <c r="L55" s="23">
        <v>7.4</v>
      </c>
      <c r="M55" s="23">
        <v>0.6</v>
      </c>
      <c r="N55" s="23">
        <v>551</v>
      </c>
      <c r="O55" s="23">
        <v>99.3</v>
      </c>
      <c r="P55" s="23">
        <v>88.8</v>
      </c>
      <c r="Q55" s="23">
        <v>8.5</v>
      </c>
      <c r="R55" s="23">
        <v>2.7</v>
      </c>
      <c r="S55" s="23">
        <v>551</v>
      </c>
      <c r="T55" s="23">
        <v>99.3</v>
      </c>
      <c r="U55" s="23">
        <v>94.6</v>
      </c>
      <c r="V55" s="23">
        <v>3.6</v>
      </c>
      <c r="W55" s="23">
        <v>1.8</v>
      </c>
      <c r="X55" s="24">
        <v>551</v>
      </c>
      <c r="Y55" s="24">
        <v>99.3</v>
      </c>
      <c r="Z55" s="25">
        <f t="shared" si="0"/>
        <v>0.91799999999999993</v>
      </c>
      <c r="AA55" s="25">
        <f t="shared" si="0"/>
        <v>6.5000000000000002E-2</v>
      </c>
      <c r="AB55" s="25">
        <f t="shared" si="0"/>
        <v>1.6999999999999998E-2</v>
      </c>
      <c r="AC55" s="26">
        <v>551</v>
      </c>
      <c r="AD55" s="26">
        <f t="shared" si="1"/>
        <v>505.81799999999998</v>
      </c>
      <c r="AE55" s="26">
        <f t="shared" si="1"/>
        <v>35.814999999999998</v>
      </c>
      <c r="AF55" s="26">
        <f t="shared" si="1"/>
        <v>9.3669999999999991</v>
      </c>
      <c r="AG55" s="27">
        <v>463</v>
      </c>
      <c r="AH55" s="27">
        <v>67</v>
      </c>
      <c r="AI55" s="28">
        <v>0.79302127659574473</v>
      </c>
    </row>
    <row r="56" spans="1:35" s="29" customFormat="1" ht="16.5" customHeight="1">
      <c r="A56" s="19">
        <f t="shared" si="2"/>
        <v>53</v>
      </c>
      <c r="B56" s="34" t="s">
        <v>1876</v>
      </c>
      <c r="C56" s="34" t="s">
        <v>30</v>
      </c>
      <c r="D56" s="34" t="s">
        <v>1883</v>
      </c>
      <c r="E56" s="35" t="s">
        <v>1940</v>
      </c>
      <c r="F56" s="34" t="s">
        <v>26</v>
      </c>
      <c r="G56" s="34" t="s">
        <v>27</v>
      </c>
      <c r="H56" s="34" t="s">
        <v>1882</v>
      </c>
      <c r="I56" s="36">
        <v>511</v>
      </c>
      <c r="J56" s="36">
        <v>99.6</v>
      </c>
      <c r="K56" s="36">
        <v>91.8</v>
      </c>
      <c r="L56" s="36">
        <v>6.8</v>
      </c>
      <c r="M56" s="36">
        <v>1.4</v>
      </c>
      <c r="N56" s="36">
        <v>511</v>
      </c>
      <c r="O56" s="36">
        <v>99.6</v>
      </c>
      <c r="P56" s="36">
        <v>89.6</v>
      </c>
      <c r="Q56" s="36">
        <v>9.1999999999999993</v>
      </c>
      <c r="R56" s="36">
        <v>1.2</v>
      </c>
      <c r="S56" s="36">
        <v>511</v>
      </c>
      <c r="T56" s="36">
        <v>99.6</v>
      </c>
      <c r="U56" s="36">
        <v>93.9</v>
      </c>
      <c r="V56" s="36">
        <v>4.5</v>
      </c>
      <c r="W56" s="36">
        <v>1.6</v>
      </c>
      <c r="X56" s="24">
        <v>511</v>
      </c>
      <c r="Y56" s="24">
        <v>99.59999999999998</v>
      </c>
      <c r="Z56" s="25">
        <f t="shared" si="0"/>
        <v>0.91766666666666663</v>
      </c>
      <c r="AA56" s="25">
        <f t="shared" si="0"/>
        <v>6.8333333333333329E-2</v>
      </c>
      <c r="AB56" s="25">
        <f t="shared" si="0"/>
        <v>1.4E-2</v>
      </c>
      <c r="AC56" s="26">
        <v>511</v>
      </c>
      <c r="AD56" s="26">
        <f t="shared" si="1"/>
        <v>468.92766666666665</v>
      </c>
      <c r="AE56" s="26">
        <f t="shared" si="1"/>
        <v>34.918333333333329</v>
      </c>
      <c r="AF56" s="26">
        <f t="shared" si="1"/>
        <v>7.1539999999999999</v>
      </c>
      <c r="AG56" s="27">
        <v>535</v>
      </c>
      <c r="AH56" s="27">
        <v>79</v>
      </c>
      <c r="AI56" s="28">
        <v>0.7727117117117116</v>
      </c>
    </row>
    <row r="57" spans="1:35" s="29" customFormat="1" ht="16.5" customHeight="1">
      <c r="A57" s="19">
        <f t="shared" si="2"/>
        <v>54</v>
      </c>
      <c r="B57" s="20" t="s">
        <v>1876</v>
      </c>
      <c r="C57" s="20" t="s">
        <v>861</v>
      </c>
      <c r="D57" s="20" t="s">
        <v>872</v>
      </c>
      <c r="E57" s="21" t="s">
        <v>1941</v>
      </c>
      <c r="F57" s="20" t="s">
        <v>71</v>
      </c>
      <c r="G57" s="20" t="s">
        <v>27</v>
      </c>
      <c r="H57" s="20" t="s">
        <v>1882</v>
      </c>
      <c r="I57" s="23">
        <v>72</v>
      </c>
      <c r="J57" s="23">
        <v>100</v>
      </c>
      <c r="K57" s="23">
        <v>91.7</v>
      </c>
      <c r="L57" s="23">
        <v>8.3000000000000007</v>
      </c>
      <c r="M57" s="23">
        <v>0</v>
      </c>
      <c r="N57" s="23">
        <v>72</v>
      </c>
      <c r="O57" s="23">
        <v>100</v>
      </c>
      <c r="P57" s="23">
        <v>90.3</v>
      </c>
      <c r="Q57" s="23">
        <v>8.3000000000000007</v>
      </c>
      <c r="R57" s="23">
        <v>1.4</v>
      </c>
      <c r="S57" s="23">
        <v>72</v>
      </c>
      <c r="T57" s="23">
        <v>100</v>
      </c>
      <c r="U57" s="23">
        <v>93.1</v>
      </c>
      <c r="V57" s="23">
        <v>6.9</v>
      </c>
      <c r="W57" s="23">
        <v>0</v>
      </c>
      <c r="X57" s="24">
        <v>72</v>
      </c>
      <c r="Y57" s="24">
        <v>100</v>
      </c>
      <c r="Z57" s="25">
        <f t="shared" si="0"/>
        <v>0.91700000000000004</v>
      </c>
      <c r="AA57" s="25">
        <f t="shared" si="0"/>
        <v>7.8333333333333338E-2</v>
      </c>
      <c r="AB57" s="25">
        <f t="shared" si="0"/>
        <v>4.6666666666666671E-3</v>
      </c>
      <c r="AC57" s="26">
        <v>72</v>
      </c>
      <c r="AD57" s="26">
        <f t="shared" si="1"/>
        <v>66.024000000000001</v>
      </c>
      <c r="AE57" s="26">
        <f t="shared" si="1"/>
        <v>5.6400000000000006</v>
      </c>
      <c r="AF57" s="26">
        <f t="shared" si="1"/>
        <v>0.33600000000000002</v>
      </c>
      <c r="AG57" s="27">
        <v>721</v>
      </c>
      <c r="AH57" s="27">
        <v>105</v>
      </c>
      <c r="AI57" s="28">
        <v>0.71933333333333338</v>
      </c>
    </row>
    <row r="58" spans="1:35" s="29" customFormat="1" ht="16.5" customHeight="1">
      <c r="A58" s="19">
        <f t="shared" si="2"/>
        <v>55</v>
      </c>
      <c r="B58" s="20" t="s">
        <v>1876</v>
      </c>
      <c r="C58" s="20" t="s">
        <v>861</v>
      </c>
      <c r="D58" s="20" t="s">
        <v>956</v>
      </c>
      <c r="E58" s="21" t="s">
        <v>1942</v>
      </c>
      <c r="F58" s="20" t="s">
        <v>71</v>
      </c>
      <c r="G58" s="20" t="s">
        <v>27</v>
      </c>
      <c r="H58" s="20" t="s">
        <v>1882</v>
      </c>
      <c r="I58" s="23">
        <v>471</v>
      </c>
      <c r="J58" s="23">
        <v>99.8</v>
      </c>
      <c r="K58" s="23">
        <v>94.9</v>
      </c>
      <c r="L58" s="23">
        <v>4.2</v>
      </c>
      <c r="M58" s="23">
        <v>0.9</v>
      </c>
      <c r="N58" s="23">
        <v>471</v>
      </c>
      <c r="O58" s="23">
        <v>99.8</v>
      </c>
      <c r="P58" s="23">
        <v>85.1</v>
      </c>
      <c r="Q58" s="23">
        <v>12.3</v>
      </c>
      <c r="R58" s="23">
        <v>2.6</v>
      </c>
      <c r="S58" s="23">
        <v>471</v>
      </c>
      <c r="T58" s="23">
        <v>99.8</v>
      </c>
      <c r="U58" s="23">
        <v>94.9</v>
      </c>
      <c r="V58" s="23">
        <v>4.7</v>
      </c>
      <c r="W58" s="23">
        <v>0.4</v>
      </c>
      <c r="X58" s="24">
        <v>471</v>
      </c>
      <c r="Y58" s="24">
        <v>99.8</v>
      </c>
      <c r="Z58" s="25">
        <f t="shared" si="0"/>
        <v>0.91633333333333333</v>
      </c>
      <c r="AA58" s="25">
        <f t="shared" si="0"/>
        <v>7.0666666666666669E-2</v>
      </c>
      <c r="AB58" s="25">
        <f t="shared" si="0"/>
        <v>1.3000000000000003E-2</v>
      </c>
      <c r="AC58" s="26">
        <v>471</v>
      </c>
      <c r="AD58" s="26">
        <f t="shared" si="1"/>
        <v>431.59300000000002</v>
      </c>
      <c r="AE58" s="26">
        <f t="shared" si="1"/>
        <v>33.283999999999999</v>
      </c>
      <c r="AF58" s="26">
        <f t="shared" si="1"/>
        <v>6.1230000000000011</v>
      </c>
      <c r="AG58" s="27">
        <v>965</v>
      </c>
      <c r="AH58" s="27">
        <v>149</v>
      </c>
      <c r="AI58" s="28">
        <v>0.64166666666666672</v>
      </c>
    </row>
    <row r="59" spans="1:35" s="29" customFormat="1" ht="16.5" customHeight="1">
      <c r="A59" s="19">
        <f t="shared" si="2"/>
        <v>56</v>
      </c>
      <c r="B59" s="22" t="s">
        <v>1876</v>
      </c>
      <c r="C59" s="22" t="s">
        <v>861</v>
      </c>
      <c r="D59" s="22" t="s">
        <v>876</v>
      </c>
      <c r="E59" s="30" t="s">
        <v>1943</v>
      </c>
      <c r="F59" s="22" t="s">
        <v>26</v>
      </c>
      <c r="G59" s="22" t="s">
        <v>1417</v>
      </c>
      <c r="H59" s="22" t="s">
        <v>1882</v>
      </c>
      <c r="I59" s="23">
        <v>536</v>
      </c>
      <c r="J59" s="23">
        <v>99.4</v>
      </c>
      <c r="K59" s="23">
        <v>92</v>
      </c>
      <c r="L59" s="23">
        <v>5.6</v>
      </c>
      <c r="M59" s="23">
        <v>2.4</v>
      </c>
      <c r="N59" s="23">
        <v>536</v>
      </c>
      <c r="O59" s="23">
        <v>99.4</v>
      </c>
      <c r="P59" s="23">
        <v>90.5</v>
      </c>
      <c r="Q59" s="23">
        <v>6.7</v>
      </c>
      <c r="R59" s="23">
        <v>2.8</v>
      </c>
      <c r="S59" s="23">
        <v>536</v>
      </c>
      <c r="T59" s="23">
        <v>99.4</v>
      </c>
      <c r="U59" s="23">
        <v>92.2</v>
      </c>
      <c r="V59" s="23">
        <v>6</v>
      </c>
      <c r="W59" s="23">
        <v>1.8</v>
      </c>
      <c r="X59" s="24">
        <v>536</v>
      </c>
      <c r="Y59" s="24">
        <v>99.40000000000002</v>
      </c>
      <c r="Z59" s="25">
        <f t="shared" si="0"/>
        <v>0.91566666666666674</v>
      </c>
      <c r="AA59" s="25">
        <f t="shared" si="0"/>
        <v>6.0999999999999999E-2</v>
      </c>
      <c r="AB59" s="25">
        <f t="shared" si="0"/>
        <v>2.3333333333333334E-2</v>
      </c>
      <c r="AC59" s="26">
        <v>536</v>
      </c>
      <c r="AD59" s="26">
        <f t="shared" si="1"/>
        <v>490.79733333333337</v>
      </c>
      <c r="AE59" s="26">
        <f t="shared" si="1"/>
        <v>32.695999999999998</v>
      </c>
      <c r="AF59" s="26">
        <f t="shared" si="1"/>
        <v>12.506666666666668</v>
      </c>
      <c r="AG59" s="27">
        <v>274</v>
      </c>
      <c r="AH59" s="27">
        <v>42</v>
      </c>
      <c r="AI59" s="28">
        <v>0.8663333333333334</v>
      </c>
    </row>
    <row r="60" spans="1:35" s="29" customFormat="1" ht="16.5" customHeight="1">
      <c r="A60" s="19">
        <f t="shared" si="2"/>
        <v>57</v>
      </c>
      <c r="B60" s="20" t="s">
        <v>1876</v>
      </c>
      <c r="C60" s="20" t="s">
        <v>861</v>
      </c>
      <c r="D60" s="20" t="s">
        <v>84</v>
      </c>
      <c r="E60" s="21" t="s">
        <v>1944</v>
      </c>
      <c r="F60" s="20" t="s">
        <v>26</v>
      </c>
      <c r="G60" s="20" t="s">
        <v>27</v>
      </c>
      <c r="H60" s="20" t="s">
        <v>1882</v>
      </c>
      <c r="I60" s="23">
        <v>626</v>
      </c>
      <c r="J60" s="23">
        <v>98.6</v>
      </c>
      <c r="K60" s="23">
        <v>93.8</v>
      </c>
      <c r="L60" s="23">
        <v>5.2</v>
      </c>
      <c r="M60" s="23">
        <v>1</v>
      </c>
      <c r="N60" s="23">
        <v>627</v>
      </c>
      <c r="O60" s="23">
        <v>98.7</v>
      </c>
      <c r="P60" s="23">
        <v>86.8</v>
      </c>
      <c r="Q60" s="23">
        <v>10</v>
      </c>
      <c r="R60" s="23">
        <v>3.2</v>
      </c>
      <c r="S60" s="23">
        <v>626</v>
      </c>
      <c r="T60" s="23">
        <v>98.6</v>
      </c>
      <c r="U60" s="23">
        <v>94.1</v>
      </c>
      <c r="V60" s="23">
        <v>4.8</v>
      </c>
      <c r="W60" s="23">
        <v>1.1000000000000001</v>
      </c>
      <c r="X60" s="24">
        <v>626.33333333333337</v>
      </c>
      <c r="Y60" s="24">
        <v>98.633333333333326</v>
      </c>
      <c r="Z60" s="25">
        <f t="shared" si="0"/>
        <v>0.91564129856306542</v>
      </c>
      <c r="AA60" s="25">
        <f t="shared" si="0"/>
        <v>6.6684406599254925E-2</v>
      </c>
      <c r="AB60" s="25">
        <f t="shared" si="0"/>
        <v>1.7674294837679617E-2</v>
      </c>
      <c r="AC60" s="26">
        <v>626.33333333333337</v>
      </c>
      <c r="AD60" s="26">
        <f t="shared" si="1"/>
        <v>573.49666666666667</v>
      </c>
      <c r="AE60" s="26">
        <f t="shared" si="1"/>
        <v>41.766666666666673</v>
      </c>
      <c r="AF60" s="26">
        <f t="shared" si="1"/>
        <v>11.07</v>
      </c>
      <c r="AG60" s="27">
        <v>407</v>
      </c>
      <c r="AH60" s="27">
        <v>59</v>
      </c>
      <c r="AI60" s="28">
        <v>0.8130122928915019</v>
      </c>
    </row>
    <row r="61" spans="1:35" s="29" customFormat="1" ht="16.5" customHeight="1">
      <c r="A61" s="19">
        <f t="shared" si="2"/>
        <v>58</v>
      </c>
      <c r="B61" s="20" t="s">
        <v>1876</v>
      </c>
      <c r="C61" s="20" t="s">
        <v>861</v>
      </c>
      <c r="D61" s="20" t="s">
        <v>894</v>
      </c>
      <c r="E61" s="21" t="s">
        <v>1945</v>
      </c>
      <c r="F61" s="20" t="s">
        <v>26</v>
      </c>
      <c r="G61" s="20" t="s">
        <v>27</v>
      </c>
      <c r="H61" s="20" t="s">
        <v>1882</v>
      </c>
      <c r="I61" s="23">
        <v>531</v>
      </c>
      <c r="J61" s="23">
        <v>99.6</v>
      </c>
      <c r="K61" s="23">
        <v>92.7</v>
      </c>
      <c r="L61" s="23">
        <v>7.1</v>
      </c>
      <c r="M61" s="23">
        <v>0.2</v>
      </c>
      <c r="N61" s="23">
        <v>531</v>
      </c>
      <c r="O61" s="23">
        <v>99.6</v>
      </c>
      <c r="P61" s="23">
        <v>90.8</v>
      </c>
      <c r="Q61" s="23">
        <v>7.2</v>
      </c>
      <c r="R61" s="23">
        <v>2</v>
      </c>
      <c r="S61" s="23">
        <v>531</v>
      </c>
      <c r="T61" s="23">
        <v>99.6</v>
      </c>
      <c r="U61" s="23">
        <v>90.8</v>
      </c>
      <c r="V61" s="23">
        <v>6.6</v>
      </c>
      <c r="W61" s="23">
        <v>2.6</v>
      </c>
      <c r="X61" s="24">
        <v>531</v>
      </c>
      <c r="Y61" s="24">
        <v>99.59999999999998</v>
      </c>
      <c r="Z61" s="25">
        <f t="shared" si="0"/>
        <v>0.91433333333333322</v>
      </c>
      <c r="AA61" s="25">
        <f t="shared" si="0"/>
        <v>6.9666666666666655E-2</v>
      </c>
      <c r="AB61" s="25">
        <f t="shared" si="0"/>
        <v>1.6E-2</v>
      </c>
      <c r="AC61" s="26">
        <v>531</v>
      </c>
      <c r="AD61" s="26">
        <f t="shared" si="1"/>
        <v>485.51099999999997</v>
      </c>
      <c r="AE61" s="26">
        <f t="shared" si="1"/>
        <v>36.992999999999995</v>
      </c>
      <c r="AF61" s="26">
        <f t="shared" si="1"/>
        <v>8.4960000000000004</v>
      </c>
      <c r="AG61" s="27">
        <v>871</v>
      </c>
      <c r="AH61" s="27">
        <v>129</v>
      </c>
      <c r="AI61" s="28">
        <v>0.67333333333333334</v>
      </c>
    </row>
    <row r="62" spans="1:35" s="29" customFormat="1" ht="16.5" customHeight="1">
      <c r="A62" s="19">
        <f t="shared" si="2"/>
        <v>59</v>
      </c>
      <c r="B62" s="34" t="s">
        <v>1876</v>
      </c>
      <c r="C62" s="34" t="s">
        <v>30</v>
      </c>
      <c r="D62" s="34" t="s">
        <v>1895</v>
      </c>
      <c r="E62" s="35" t="s">
        <v>1946</v>
      </c>
      <c r="F62" s="34" t="s">
        <v>26</v>
      </c>
      <c r="G62" s="34" t="s">
        <v>1417</v>
      </c>
      <c r="H62" s="34" t="s">
        <v>1882</v>
      </c>
      <c r="I62" s="36">
        <v>607</v>
      </c>
      <c r="J62" s="36">
        <v>100</v>
      </c>
      <c r="K62" s="36">
        <v>91.4</v>
      </c>
      <c r="L62" s="36">
        <v>7.8</v>
      </c>
      <c r="M62" s="36">
        <v>0.8</v>
      </c>
      <c r="N62" s="36">
        <v>607</v>
      </c>
      <c r="O62" s="36">
        <v>100</v>
      </c>
      <c r="P62" s="36">
        <v>91.3</v>
      </c>
      <c r="Q62" s="36">
        <v>6.1</v>
      </c>
      <c r="R62" s="36">
        <v>2.6</v>
      </c>
      <c r="S62" s="36">
        <v>607</v>
      </c>
      <c r="T62" s="36">
        <v>100</v>
      </c>
      <c r="U62" s="36">
        <v>91.4</v>
      </c>
      <c r="V62" s="36">
        <v>6.3</v>
      </c>
      <c r="W62" s="36">
        <v>2.2999999999999998</v>
      </c>
      <c r="X62" s="24">
        <v>607</v>
      </c>
      <c r="Y62" s="24">
        <v>100</v>
      </c>
      <c r="Z62" s="25">
        <f t="shared" si="0"/>
        <v>0.91366666666666674</v>
      </c>
      <c r="AA62" s="25">
        <f t="shared" si="0"/>
        <v>6.7333333333333328E-2</v>
      </c>
      <c r="AB62" s="25">
        <f t="shared" si="0"/>
        <v>1.9E-2</v>
      </c>
      <c r="AC62" s="26">
        <v>607</v>
      </c>
      <c r="AD62" s="26">
        <f t="shared" si="1"/>
        <v>554.59566666666672</v>
      </c>
      <c r="AE62" s="26">
        <f t="shared" si="1"/>
        <v>40.871333333333332</v>
      </c>
      <c r="AF62" s="26">
        <f t="shared" si="1"/>
        <v>11.532999999999999</v>
      </c>
      <c r="AG62" s="27">
        <v>159</v>
      </c>
      <c r="AH62" s="27">
        <v>31</v>
      </c>
      <c r="AI62" s="28">
        <v>0.92</v>
      </c>
    </row>
    <row r="63" spans="1:35" s="29" customFormat="1" ht="16.5" customHeight="1">
      <c r="A63" s="19">
        <f t="shared" si="2"/>
        <v>60</v>
      </c>
      <c r="B63" s="20" t="s">
        <v>1876</v>
      </c>
      <c r="C63" s="20" t="s">
        <v>861</v>
      </c>
      <c r="D63" s="20" t="s">
        <v>1344</v>
      </c>
      <c r="E63" s="21" t="s">
        <v>1947</v>
      </c>
      <c r="F63" s="20" t="s">
        <v>71</v>
      </c>
      <c r="G63" s="20" t="s">
        <v>1294</v>
      </c>
      <c r="H63" s="20" t="s">
        <v>1882</v>
      </c>
      <c r="I63" s="23">
        <v>290</v>
      </c>
      <c r="J63" s="23">
        <v>99.7</v>
      </c>
      <c r="K63" s="23">
        <v>94.5</v>
      </c>
      <c r="L63" s="23">
        <v>5.2</v>
      </c>
      <c r="M63" s="23">
        <v>0.3</v>
      </c>
      <c r="N63" s="23">
        <v>290</v>
      </c>
      <c r="O63" s="23">
        <v>99.7</v>
      </c>
      <c r="P63" s="23">
        <v>85.2</v>
      </c>
      <c r="Q63" s="23">
        <v>13.1</v>
      </c>
      <c r="R63" s="23">
        <v>1.7</v>
      </c>
      <c r="S63" s="23">
        <v>290</v>
      </c>
      <c r="T63" s="23">
        <v>99.7</v>
      </c>
      <c r="U63" s="23">
        <v>94.1</v>
      </c>
      <c r="V63" s="23">
        <v>5.2</v>
      </c>
      <c r="W63" s="23">
        <v>0.7</v>
      </c>
      <c r="X63" s="24">
        <v>290</v>
      </c>
      <c r="Y63" s="24">
        <v>99.7</v>
      </c>
      <c r="Z63" s="25">
        <f t="shared" si="0"/>
        <v>0.91266666666666663</v>
      </c>
      <c r="AA63" s="25">
        <f t="shared" si="0"/>
        <v>7.8333333333333338E-2</v>
      </c>
      <c r="AB63" s="25">
        <f t="shared" si="0"/>
        <v>8.9999999999999993E-3</v>
      </c>
      <c r="AC63" s="26">
        <v>290</v>
      </c>
      <c r="AD63" s="26">
        <f t="shared" si="1"/>
        <v>264.67333333333335</v>
      </c>
      <c r="AE63" s="26">
        <f t="shared" si="1"/>
        <v>22.716666666666669</v>
      </c>
      <c r="AF63" s="26">
        <f t="shared" si="1"/>
        <v>2.61</v>
      </c>
      <c r="AG63" s="27">
        <v>313</v>
      </c>
      <c r="AH63" s="27">
        <v>47</v>
      </c>
      <c r="AI63" s="28">
        <v>0.84866666666666668</v>
      </c>
    </row>
    <row r="64" spans="1:35" s="29" customFormat="1" ht="16.5" customHeight="1">
      <c r="A64" s="19">
        <f t="shared" si="2"/>
        <v>61</v>
      </c>
      <c r="B64" s="20" t="s">
        <v>1876</v>
      </c>
      <c r="C64" s="20" t="s">
        <v>861</v>
      </c>
      <c r="D64" s="20" t="s">
        <v>956</v>
      </c>
      <c r="E64" s="21" t="s">
        <v>1948</v>
      </c>
      <c r="F64" s="20" t="s">
        <v>26</v>
      </c>
      <c r="G64" s="20" t="s">
        <v>27</v>
      </c>
      <c r="H64" s="20" t="s">
        <v>1886</v>
      </c>
      <c r="I64" s="23">
        <v>423</v>
      </c>
      <c r="J64" s="23">
        <v>99.8</v>
      </c>
      <c r="K64" s="23">
        <v>94.8</v>
      </c>
      <c r="L64" s="23">
        <v>4.7</v>
      </c>
      <c r="M64" s="23">
        <v>0.5</v>
      </c>
      <c r="N64" s="23">
        <v>423</v>
      </c>
      <c r="O64" s="23">
        <v>99.8</v>
      </c>
      <c r="P64" s="23">
        <v>87</v>
      </c>
      <c r="Q64" s="23">
        <v>11.8</v>
      </c>
      <c r="R64" s="23">
        <v>1.2</v>
      </c>
      <c r="S64" s="23">
        <v>422</v>
      </c>
      <c r="T64" s="23">
        <v>99.5</v>
      </c>
      <c r="U64" s="23">
        <v>91.7</v>
      </c>
      <c r="V64" s="23">
        <v>7.6</v>
      </c>
      <c r="W64" s="23">
        <v>0.7</v>
      </c>
      <c r="X64" s="24">
        <v>422.66666666666669</v>
      </c>
      <c r="Y64" s="24">
        <v>99.7</v>
      </c>
      <c r="Z64" s="25">
        <f t="shared" si="0"/>
        <v>0.91166246056782341</v>
      </c>
      <c r="AA64" s="25">
        <f t="shared" si="0"/>
        <v>8.0336750788643552E-2</v>
      </c>
      <c r="AB64" s="25">
        <f t="shared" si="0"/>
        <v>8.0007886435331226E-3</v>
      </c>
      <c r="AC64" s="26">
        <v>422.66666666666669</v>
      </c>
      <c r="AD64" s="26">
        <f t="shared" si="1"/>
        <v>385.32933333333335</v>
      </c>
      <c r="AE64" s="26">
        <f t="shared" si="1"/>
        <v>33.955666666666673</v>
      </c>
      <c r="AF64" s="26">
        <f t="shared" si="1"/>
        <v>3.3816666666666668</v>
      </c>
      <c r="AG64" s="27">
        <v>910</v>
      </c>
      <c r="AH64" s="27">
        <v>137</v>
      </c>
      <c r="AI64" s="28">
        <v>0.66122483766233764</v>
      </c>
    </row>
    <row r="65" spans="1:35" s="29" customFormat="1" ht="16.5" customHeight="1">
      <c r="A65" s="19">
        <f t="shared" si="2"/>
        <v>62</v>
      </c>
      <c r="B65" s="20" t="s">
        <v>1876</v>
      </c>
      <c r="C65" s="20" t="s">
        <v>861</v>
      </c>
      <c r="D65" s="20" t="s">
        <v>62</v>
      </c>
      <c r="E65" s="21" t="s">
        <v>1949</v>
      </c>
      <c r="F65" s="20" t="s">
        <v>71</v>
      </c>
      <c r="G65" s="20" t="s">
        <v>27</v>
      </c>
      <c r="H65" s="20" t="s">
        <v>1882</v>
      </c>
      <c r="I65" s="23">
        <v>590</v>
      </c>
      <c r="J65" s="23">
        <v>99.5</v>
      </c>
      <c r="K65" s="23">
        <v>88.1</v>
      </c>
      <c r="L65" s="23">
        <v>9.1999999999999993</v>
      </c>
      <c r="M65" s="23">
        <v>2.7</v>
      </c>
      <c r="N65" s="23">
        <v>591</v>
      </c>
      <c r="O65" s="23">
        <v>99.7</v>
      </c>
      <c r="P65" s="23">
        <v>89.7</v>
      </c>
      <c r="Q65" s="23">
        <v>8.3000000000000007</v>
      </c>
      <c r="R65" s="23">
        <v>2</v>
      </c>
      <c r="S65" s="23">
        <v>591</v>
      </c>
      <c r="T65" s="23">
        <v>99.7</v>
      </c>
      <c r="U65" s="23">
        <v>95.3</v>
      </c>
      <c r="V65" s="23">
        <v>3.2</v>
      </c>
      <c r="W65" s="23">
        <v>1.5</v>
      </c>
      <c r="X65" s="24">
        <v>590.66666666666663</v>
      </c>
      <c r="Y65" s="24">
        <v>99.633333333333326</v>
      </c>
      <c r="Z65" s="25">
        <f t="shared" si="0"/>
        <v>0.91034988713318277</v>
      </c>
      <c r="AA65" s="25">
        <f t="shared" si="0"/>
        <v>6.898702031602709E-2</v>
      </c>
      <c r="AB65" s="25">
        <f t="shared" si="0"/>
        <v>2.0663092550790067E-2</v>
      </c>
      <c r="AC65" s="26">
        <v>590.66666666666663</v>
      </c>
      <c r="AD65" s="26">
        <f t="shared" si="1"/>
        <v>537.71333333333325</v>
      </c>
      <c r="AE65" s="26">
        <f t="shared" si="1"/>
        <v>40.748333333333335</v>
      </c>
      <c r="AF65" s="26">
        <f t="shared" si="1"/>
        <v>12.204999999999998</v>
      </c>
      <c r="AG65" s="27">
        <v>341</v>
      </c>
      <c r="AH65" s="27">
        <v>49</v>
      </c>
      <c r="AI65" s="28">
        <v>0.83599999999999997</v>
      </c>
    </row>
    <row r="66" spans="1:35" s="29" customFormat="1" ht="16.5" customHeight="1">
      <c r="A66" s="19">
        <f t="shared" si="2"/>
        <v>63</v>
      </c>
      <c r="B66" s="34" t="s">
        <v>1876</v>
      </c>
      <c r="C66" s="34" t="s">
        <v>30</v>
      </c>
      <c r="D66" s="34" t="s">
        <v>1883</v>
      </c>
      <c r="E66" s="35" t="s">
        <v>1950</v>
      </c>
      <c r="F66" s="34" t="s">
        <v>71</v>
      </c>
      <c r="G66" s="34" t="s">
        <v>27</v>
      </c>
      <c r="H66" s="34" t="s">
        <v>1882</v>
      </c>
      <c r="I66" s="36">
        <v>525</v>
      </c>
      <c r="J66" s="36">
        <v>99.6</v>
      </c>
      <c r="K66" s="36">
        <v>92.4</v>
      </c>
      <c r="L66" s="36">
        <v>6.7</v>
      </c>
      <c r="M66" s="36">
        <v>0.9</v>
      </c>
      <c r="N66" s="36">
        <v>525</v>
      </c>
      <c r="O66" s="36">
        <v>99.6</v>
      </c>
      <c r="P66" s="36">
        <v>88.6</v>
      </c>
      <c r="Q66" s="36">
        <v>8.5</v>
      </c>
      <c r="R66" s="36">
        <v>2.9</v>
      </c>
      <c r="S66" s="36">
        <v>525</v>
      </c>
      <c r="T66" s="36">
        <v>99.6</v>
      </c>
      <c r="U66" s="36">
        <v>92</v>
      </c>
      <c r="V66" s="36">
        <v>7</v>
      </c>
      <c r="W66" s="36">
        <v>1</v>
      </c>
      <c r="X66" s="24">
        <v>525</v>
      </c>
      <c r="Y66" s="24">
        <v>99.59999999999998</v>
      </c>
      <c r="Z66" s="25">
        <f t="shared" si="0"/>
        <v>0.91</v>
      </c>
      <c r="AA66" s="25">
        <f t="shared" si="0"/>
        <v>7.3999999999999996E-2</v>
      </c>
      <c r="AB66" s="25">
        <f t="shared" si="0"/>
        <v>1.6E-2</v>
      </c>
      <c r="AC66" s="26">
        <v>525</v>
      </c>
      <c r="AD66" s="26">
        <f t="shared" si="1"/>
        <v>477.75</v>
      </c>
      <c r="AE66" s="26">
        <f t="shared" si="1"/>
        <v>38.85</v>
      </c>
      <c r="AF66" s="26">
        <f t="shared" si="1"/>
        <v>8.4</v>
      </c>
      <c r="AG66" s="27">
        <v>531</v>
      </c>
      <c r="AH66" s="27">
        <v>76</v>
      </c>
      <c r="AI66" s="28">
        <v>0.77366666666666672</v>
      </c>
    </row>
    <row r="67" spans="1:35" s="29" customFormat="1" ht="16.5" customHeight="1">
      <c r="A67" s="19">
        <f t="shared" si="2"/>
        <v>64</v>
      </c>
      <c r="B67" s="22" t="s">
        <v>1876</v>
      </c>
      <c r="C67" s="22" t="s">
        <v>861</v>
      </c>
      <c r="D67" s="22" t="s">
        <v>1414</v>
      </c>
      <c r="E67" s="30" t="s">
        <v>1951</v>
      </c>
      <c r="F67" s="22" t="s">
        <v>71</v>
      </c>
      <c r="G67" s="22" t="s">
        <v>27</v>
      </c>
      <c r="H67" s="22" t="s">
        <v>1882</v>
      </c>
      <c r="I67" s="23">
        <v>386</v>
      </c>
      <c r="J67" s="23">
        <v>99.7</v>
      </c>
      <c r="K67" s="23">
        <v>92.5</v>
      </c>
      <c r="L67" s="23">
        <v>6.2</v>
      </c>
      <c r="M67" s="23">
        <v>1.3</v>
      </c>
      <c r="N67" s="23">
        <v>387</v>
      </c>
      <c r="O67" s="23">
        <v>100</v>
      </c>
      <c r="P67" s="23">
        <v>91.2</v>
      </c>
      <c r="Q67" s="23">
        <v>5.4</v>
      </c>
      <c r="R67" s="23">
        <v>3.4</v>
      </c>
      <c r="S67" s="23">
        <v>387</v>
      </c>
      <c r="T67" s="23">
        <v>100</v>
      </c>
      <c r="U67" s="23">
        <v>89.1</v>
      </c>
      <c r="V67" s="23">
        <v>8.3000000000000007</v>
      </c>
      <c r="W67" s="23">
        <v>2.6</v>
      </c>
      <c r="X67" s="24">
        <v>386.66666666666669</v>
      </c>
      <c r="Y67" s="24">
        <v>99.899999999999991</v>
      </c>
      <c r="Z67" s="25">
        <f t="shared" si="0"/>
        <v>0.90931982758620677</v>
      </c>
      <c r="AA67" s="25">
        <f t="shared" si="0"/>
        <v>6.6337068965517249E-2</v>
      </c>
      <c r="AB67" s="25">
        <f t="shared" si="0"/>
        <v>2.4343103448275862E-2</v>
      </c>
      <c r="AC67" s="26">
        <v>386.66666666666669</v>
      </c>
      <c r="AD67" s="26">
        <f t="shared" si="1"/>
        <v>351.60366666666664</v>
      </c>
      <c r="AE67" s="26">
        <f t="shared" si="1"/>
        <v>25.650333333333336</v>
      </c>
      <c r="AF67" s="26">
        <f t="shared" si="1"/>
        <v>9.4126666666666665</v>
      </c>
      <c r="AG67" s="27">
        <v>834</v>
      </c>
      <c r="AH67" s="27">
        <v>120</v>
      </c>
      <c r="AI67" s="28">
        <v>0.68366666666666676</v>
      </c>
    </row>
    <row r="68" spans="1:35" s="29" customFormat="1" ht="16.5" customHeight="1">
      <c r="A68" s="19">
        <f t="shared" si="2"/>
        <v>65</v>
      </c>
      <c r="B68" s="34" t="s">
        <v>1876</v>
      </c>
      <c r="C68" s="34" t="s">
        <v>30</v>
      </c>
      <c r="D68" s="34" t="s">
        <v>1883</v>
      </c>
      <c r="E68" s="35" t="s">
        <v>1952</v>
      </c>
      <c r="F68" s="34" t="s">
        <v>26</v>
      </c>
      <c r="G68" s="34" t="s">
        <v>27</v>
      </c>
      <c r="H68" s="34" t="s">
        <v>1882</v>
      </c>
      <c r="I68" s="36">
        <v>475</v>
      </c>
      <c r="J68" s="36">
        <v>98.1</v>
      </c>
      <c r="K68" s="36">
        <v>89.9</v>
      </c>
      <c r="L68" s="36">
        <v>7.4</v>
      </c>
      <c r="M68" s="36">
        <v>2.7</v>
      </c>
      <c r="N68" s="36">
        <v>477</v>
      </c>
      <c r="O68" s="36">
        <v>98.6</v>
      </c>
      <c r="P68" s="36">
        <v>89.5</v>
      </c>
      <c r="Q68" s="36">
        <v>8.4</v>
      </c>
      <c r="R68" s="36">
        <v>2.1</v>
      </c>
      <c r="S68" s="36">
        <v>477</v>
      </c>
      <c r="T68" s="36">
        <v>98.6</v>
      </c>
      <c r="U68" s="36">
        <v>92.9</v>
      </c>
      <c r="V68" s="36">
        <v>6.5</v>
      </c>
      <c r="W68" s="36">
        <v>0.6</v>
      </c>
      <c r="X68" s="24">
        <v>476.33333333333331</v>
      </c>
      <c r="Y68" s="24">
        <v>98.433333333333323</v>
      </c>
      <c r="Z68" s="25">
        <f t="shared" ref="Z68:AB131" si="3">($I68*K68/100+$N68*P68/100+$S68*U68/100)/($I68+$N68+$S68)</f>
        <v>0.90767879636109172</v>
      </c>
      <c r="AA68" s="25">
        <f t="shared" si="3"/>
        <v>7.4333799860041988E-2</v>
      </c>
      <c r="AB68" s="25">
        <f t="shared" si="3"/>
        <v>1.7987403778866342E-2</v>
      </c>
      <c r="AC68" s="26">
        <v>476.33333333333331</v>
      </c>
      <c r="AD68" s="26">
        <f t="shared" ref="AD68:AF131" si="4">$X68*Z68</f>
        <v>432.35766666666666</v>
      </c>
      <c r="AE68" s="26">
        <f t="shared" si="4"/>
        <v>35.407666666666664</v>
      </c>
      <c r="AF68" s="26">
        <f t="shared" si="4"/>
        <v>8.5680000000000014</v>
      </c>
      <c r="AG68" s="27">
        <v>490</v>
      </c>
      <c r="AH68" s="27">
        <v>71</v>
      </c>
      <c r="AI68" s="28">
        <v>0.78435977337110474</v>
      </c>
    </row>
    <row r="69" spans="1:35" s="29" customFormat="1" ht="16.5" customHeight="1">
      <c r="A69" s="19">
        <f t="shared" ref="A69:A132" si="5">RANK(Z69,$Z$4:$Z$424)</f>
        <v>66</v>
      </c>
      <c r="B69" s="20" t="s">
        <v>1876</v>
      </c>
      <c r="C69" s="20" t="s">
        <v>861</v>
      </c>
      <c r="D69" s="20" t="s">
        <v>908</v>
      </c>
      <c r="E69" s="21" t="s">
        <v>1953</v>
      </c>
      <c r="F69" s="20" t="s">
        <v>26</v>
      </c>
      <c r="G69" s="20" t="s">
        <v>1294</v>
      </c>
      <c r="H69" s="20" t="s">
        <v>1882</v>
      </c>
      <c r="I69" s="23">
        <v>217</v>
      </c>
      <c r="J69" s="23">
        <v>100</v>
      </c>
      <c r="K69" s="23">
        <v>97.2</v>
      </c>
      <c r="L69" s="23">
        <v>2.8</v>
      </c>
      <c r="M69" s="23">
        <v>0</v>
      </c>
      <c r="N69" s="23">
        <v>217</v>
      </c>
      <c r="O69" s="23">
        <v>100</v>
      </c>
      <c r="P69" s="23">
        <v>81.599999999999994</v>
      </c>
      <c r="Q69" s="23">
        <v>14.7</v>
      </c>
      <c r="R69" s="23">
        <v>3.7</v>
      </c>
      <c r="S69" s="23">
        <v>217</v>
      </c>
      <c r="T69" s="23">
        <v>100</v>
      </c>
      <c r="U69" s="23">
        <v>93.5</v>
      </c>
      <c r="V69" s="23">
        <v>6</v>
      </c>
      <c r="W69" s="23">
        <v>0.5</v>
      </c>
      <c r="X69" s="24">
        <v>217</v>
      </c>
      <c r="Y69" s="24">
        <v>100</v>
      </c>
      <c r="Z69" s="25">
        <f t="shared" si="3"/>
        <v>0.90766666666666662</v>
      </c>
      <c r="AA69" s="25">
        <f t="shared" si="3"/>
        <v>7.8333333333333324E-2</v>
      </c>
      <c r="AB69" s="25">
        <f t="shared" si="3"/>
        <v>1.4000000000000002E-2</v>
      </c>
      <c r="AC69" s="26">
        <v>217</v>
      </c>
      <c r="AD69" s="26">
        <f t="shared" si="4"/>
        <v>196.96366666666665</v>
      </c>
      <c r="AE69" s="26">
        <f t="shared" si="4"/>
        <v>16.998333333333331</v>
      </c>
      <c r="AF69" s="26">
        <f t="shared" si="4"/>
        <v>3.0380000000000003</v>
      </c>
      <c r="AG69" s="27">
        <v>756</v>
      </c>
      <c r="AH69" s="27">
        <v>109</v>
      </c>
      <c r="AI69" s="28">
        <v>0.70900000000000019</v>
      </c>
    </row>
    <row r="70" spans="1:35" s="29" customFormat="1" ht="16.5" customHeight="1">
      <c r="A70" s="19">
        <f t="shared" si="5"/>
        <v>67</v>
      </c>
      <c r="B70" s="20" t="s">
        <v>1876</v>
      </c>
      <c r="C70" s="20" t="s">
        <v>861</v>
      </c>
      <c r="D70" s="20" t="s">
        <v>46</v>
      </c>
      <c r="E70" s="21" t="s">
        <v>1954</v>
      </c>
      <c r="F70" s="20" t="s">
        <v>26</v>
      </c>
      <c r="G70" s="20" t="s">
        <v>27</v>
      </c>
      <c r="H70" s="20" t="s">
        <v>1882</v>
      </c>
      <c r="I70" s="23">
        <v>382</v>
      </c>
      <c r="J70" s="23">
        <v>99.2</v>
      </c>
      <c r="K70" s="23">
        <v>89.3</v>
      </c>
      <c r="L70" s="23">
        <v>8.9</v>
      </c>
      <c r="M70" s="23">
        <v>1.8</v>
      </c>
      <c r="N70" s="23">
        <v>382</v>
      </c>
      <c r="O70" s="23">
        <v>99.2</v>
      </c>
      <c r="P70" s="23">
        <v>90.1</v>
      </c>
      <c r="Q70" s="23">
        <v>7.6</v>
      </c>
      <c r="R70" s="23">
        <v>2.2999999999999998</v>
      </c>
      <c r="S70" s="23">
        <v>382</v>
      </c>
      <c r="T70" s="23">
        <v>99.2</v>
      </c>
      <c r="U70" s="23">
        <v>92.7</v>
      </c>
      <c r="V70" s="23">
        <v>6</v>
      </c>
      <c r="W70" s="23">
        <v>1.3</v>
      </c>
      <c r="X70" s="24">
        <v>382</v>
      </c>
      <c r="Y70" s="24">
        <v>99.2</v>
      </c>
      <c r="Z70" s="25">
        <f t="shared" si="3"/>
        <v>0.90700000000000003</v>
      </c>
      <c r="AA70" s="25">
        <f t="shared" si="3"/>
        <v>7.4999999999999997E-2</v>
      </c>
      <c r="AB70" s="25">
        <f t="shared" si="3"/>
        <v>1.7999999999999999E-2</v>
      </c>
      <c r="AC70" s="26">
        <v>382</v>
      </c>
      <c r="AD70" s="26">
        <f t="shared" si="4"/>
        <v>346.47399999999999</v>
      </c>
      <c r="AE70" s="26">
        <f t="shared" si="4"/>
        <v>28.65</v>
      </c>
      <c r="AF70" s="26">
        <f t="shared" si="4"/>
        <v>6.8759999999999994</v>
      </c>
      <c r="AG70" s="27">
        <v>59</v>
      </c>
      <c r="AH70" s="27">
        <v>9</v>
      </c>
      <c r="AI70" s="28">
        <v>0.98433333333333328</v>
      </c>
    </row>
    <row r="71" spans="1:35" s="29" customFormat="1" ht="16.5" customHeight="1">
      <c r="A71" s="19">
        <f t="shared" si="5"/>
        <v>68</v>
      </c>
      <c r="B71" s="20" t="s">
        <v>1876</v>
      </c>
      <c r="C71" s="20" t="s">
        <v>861</v>
      </c>
      <c r="D71" s="20" t="s">
        <v>866</v>
      </c>
      <c r="E71" s="21" t="s">
        <v>1955</v>
      </c>
      <c r="F71" s="20" t="s">
        <v>26</v>
      </c>
      <c r="G71" s="20" t="s">
        <v>27</v>
      </c>
      <c r="H71" s="20" t="s">
        <v>1886</v>
      </c>
      <c r="I71" s="23">
        <v>685</v>
      </c>
      <c r="J71" s="23">
        <v>99.3</v>
      </c>
      <c r="K71" s="23">
        <v>93.1</v>
      </c>
      <c r="L71" s="23">
        <v>6.7</v>
      </c>
      <c r="M71" s="23">
        <v>0.2</v>
      </c>
      <c r="N71" s="23">
        <v>685</v>
      </c>
      <c r="O71" s="23">
        <v>99.3</v>
      </c>
      <c r="P71" s="23">
        <v>87.3</v>
      </c>
      <c r="Q71" s="23">
        <v>11.8</v>
      </c>
      <c r="R71" s="23">
        <v>0.9</v>
      </c>
      <c r="S71" s="23">
        <v>685</v>
      </c>
      <c r="T71" s="23">
        <v>99.3</v>
      </c>
      <c r="U71" s="23">
        <v>90.8</v>
      </c>
      <c r="V71" s="23">
        <v>8.8000000000000007</v>
      </c>
      <c r="W71" s="23">
        <v>0.4</v>
      </c>
      <c r="X71" s="24">
        <v>685</v>
      </c>
      <c r="Y71" s="24">
        <v>99.3</v>
      </c>
      <c r="Z71" s="25">
        <f t="shared" si="3"/>
        <v>0.90399999999999991</v>
      </c>
      <c r="AA71" s="25">
        <f t="shared" si="3"/>
        <v>9.1000000000000011E-2</v>
      </c>
      <c r="AB71" s="25">
        <f t="shared" si="3"/>
        <v>5.0000000000000001E-3</v>
      </c>
      <c r="AC71" s="26">
        <v>685</v>
      </c>
      <c r="AD71" s="26">
        <f t="shared" si="4"/>
        <v>619.2399999999999</v>
      </c>
      <c r="AE71" s="26">
        <f t="shared" si="4"/>
        <v>62.335000000000008</v>
      </c>
      <c r="AF71" s="26">
        <f t="shared" si="4"/>
        <v>3.4250000000000003</v>
      </c>
      <c r="AG71" s="27">
        <v>882</v>
      </c>
      <c r="AH71" s="27">
        <v>132</v>
      </c>
      <c r="AI71" s="28">
        <v>0.67160285714285717</v>
      </c>
    </row>
    <row r="72" spans="1:35" s="29" customFormat="1" ht="16.5" customHeight="1">
      <c r="A72" s="19">
        <f t="shared" si="5"/>
        <v>69</v>
      </c>
      <c r="B72" s="20" t="s">
        <v>1876</v>
      </c>
      <c r="C72" s="20" t="s">
        <v>861</v>
      </c>
      <c r="D72" s="20" t="s">
        <v>864</v>
      </c>
      <c r="E72" s="21" t="s">
        <v>1956</v>
      </c>
      <c r="F72" s="20" t="s">
        <v>26</v>
      </c>
      <c r="G72" s="20" t="s">
        <v>27</v>
      </c>
      <c r="H72" s="20" t="s">
        <v>1882</v>
      </c>
      <c r="I72" s="23">
        <v>346</v>
      </c>
      <c r="J72" s="38">
        <v>99.1</v>
      </c>
      <c r="K72" s="38">
        <v>89.9</v>
      </c>
      <c r="L72" s="38">
        <v>8.4</v>
      </c>
      <c r="M72" s="23">
        <v>1.7000000000000002</v>
      </c>
      <c r="N72" s="38">
        <v>346</v>
      </c>
      <c r="O72" s="23">
        <v>99.1</v>
      </c>
      <c r="P72" s="23">
        <v>89.9</v>
      </c>
      <c r="Q72" s="23">
        <v>7.8</v>
      </c>
      <c r="R72" s="23">
        <v>2.2999999999999998</v>
      </c>
      <c r="S72" s="38">
        <v>346</v>
      </c>
      <c r="T72" s="23">
        <v>99.1</v>
      </c>
      <c r="U72" s="23">
        <v>91.3</v>
      </c>
      <c r="V72" s="23">
        <v>6.7</v>
      </c>
      <c r="W72" s="23">
        <v>2</v>
      </c>
      <c r="X72" s="24">
        <v>346</v>
      </c>
      <c r="Y72" s="24">
        <v>99.09999999999998</v>
      </c>
      <c r="Z72" s="25">
        <f t="shared" si="3"/>
        <v>0.90366666666666673</v>
      </c>
      <c r="AA72" s="25">
        <f t="shared" si="3"/>
        <v>7.6333333333333322E-2</v>
      </c>
      <c r="AB72" s="25">
        <f t="shared" si="3"/>
        <v>1.9999999999999997E-2</v>
      </c>
      <c r="AC72" s="26">
        <v>346</v>
      </c>
      <c r="AD72" s="26">
        <f t="shared" si="4"/>
        <v>312.6686666666667</v>
      </c>
      <c r="AE72" s="26">
        <f t="shared" si="4"/>
        <v>26.411333333333328</v>
      </c>
      <c r="AF72" s="26">
        <f t="shared" si="4"/>
        <v>6.919999999999999</v>
      </c>
      <c r="AG72" s="27">
        <v>850</v>
      </c>
      <c r="AH72" s="27">
        <v>124</v>
      </c>
      <c r="AI72" s="28">
        <v>0.67963873370577288</v>
      </c>
    </row>
    <row r="73" spans="1:35" s="29" customFormat="1" ht="16.5" customHeight="1">
      <c r="A73" s="19">
        <f t="shared" si="5"/>
        <v>70</v>
      </c>
      <c r="B73" s="22" t="s">
        <v>1876</v>
      </c>
      <c r="C73" s="22" t="s">
        <v>861</v>
      </c>
      <c r="D73" s="22" t="s">
        <v>59</v>
      </c>
      <c r="E73" s="30" t="s">
        <v>1957</v>
      </c>
      <c r="F73" s="22" t="s">
        <v>71</v>
      </c>
      <c r="G73" s="22" t="s">
        <v>1294</v>
      </c>
      <c r="H73" s="22" t="s">
        <v>1882</v>
      </c>
      <c r="I73" s="23">
        <v>296</v>
      </c>
      <c r="J73" s="23">
        <v>98.7</v>
      </c>
      <c r="K73" s="23">
        <v>94.3</v>
      </c>
      <c r="L73" s="23">
        <v>5.7</v>
      </c>
      <c r="M73" s="23">
        <v>0</v>
      </c>
      <c r="N73" s="23">
        <v>296</v>
      </c>
      <c r="O73" s="23">
        <v>98.7</v>
      </c>
      <c r="P73" s="23">
        <v>83.1</v>
      </c>
      <c r="Q73" s="23">
        <v>12.8</v>
      </c>
      <c r="R73" s="23">
        <v>4.0999999999999996</v>
      </c>
      <c r="S73" s="23">
        <v>296</v>
      </c>
      <c r="T73" s="23">
        <v>98.7</v>
      </c>
      <c r="U73" s="23">
        <v>93.3</v>
      </c>
      <c r="V73" s="23">
        <v>6.4</v>
      </c>
      <c r="W73" s="23">
        <v>0.3</v>
      </c>
      <c r="X73" s="24">
        <v>296</v>
      </c>
      <c r="Y73" s="24">
        <v>98.7</v>
      </c>
      <c r="Z73" s="25">
        <f t="shared" si="3"/>
        <v>0.90233333333333343</v>
      </c>
      <c r="AA73" s="25">
        <f t="shared" si="3"/>
        <v>8.3000000000000004E-2</v>
      </c>
      <c r="AB73" s="25">
        <f t="shared" si="3"/>
        <v>1.4666666666666666E-2</v>
      </c>
      <c r="AC73" s="26">
        <v>296</v>
      </c>
      <c r="AD73" s="26">
        <f t="shared" si="4"/>
        <v>267.09066666666672</v>
      </c>
      <c r="AE73" s="26">
        <f t="shared" si="4"/>
        <v>24.568000000000001</v>
      </c>
      <c r="AF73" s="26">
        <f t="shared" si="4"/>
        <v>4.341333333333333</v>
      </c>
      <c r="AG73" s="27">
        <v>525</v>
      </c>
      <c r="AH73" s="27">
        <v>74</v>
      </c>
      <c r="AI73" s="28">
        <v>0.77533333333333343</v>
      </c>
    </row>
    <row r="74" spans="1:35" s="29" customFormat="1" ht="16.5" customHeight="1">
      <c r="A74" s="19">
        <f t="shared" si="5"/>
        <v>71</v>
      </c>
      <c r="B74" s="20" t="s">
        <v>1876</v>
      </c>
      <c r="C74" s="20" t="s">
        <v>861</v>
      </c>
      <c r="D74" s="20" t="s">
        <v>892</v>
      </c>
      <c r="E74" s="21" t="s">
        <v>1958</v>
      </c>
      <c r="F74" s="20" t="s">
        <v>71</v>
      </c>
      <c r="G74" s="20" t="s">
        <v>27</v>
      </c>
      <c r="H74" s="20" t="s">
        <v>1959</v>
      </c>
      <c r="I74" s="38">
        <v>87</v>
      </c>
      <c r="J74" s="38">
        <v>95.6</v>
      </c>
      <c r="K74" s="38">
        <v>80.5</v>
      </c>
      <c r="L74" s="38">
        <v>17.2</v>
      </c>
      <c r="M74" s="38">
        <v>2.2999999999999998</v>
      </c>
      <c r="N74" s="38">
        <v>87</v>
      </c>
      <c r="O74" s="38">
        <v>95.6</v>
      </c>
      <c r="P74" s="38">
        <v>94.3</v>
      </c>
      <c r="Q74" s="38">
        <v>5.7</v>
      </c>
      <c r="R74" s="38">
        <v>0</v>
      </c>
      <c r="S74" s="38">
        <v>87</v>
      </c>
      <c r="T74" s="38">
        <v>95.6</v>
      </c>
      <c r="U74" s="38">
        <v>95.4</v>
      </c>
      <c r="V74" s="38">
        <v>2.2999999999999998</v>
      </c>
      <c r="W74" s="38">
        <v>2.2999999999999998</v>
      </c>
      <c r="X74" s="24">
        <v>87</v>
      </c>
      <c r="Y74" s="24">
        <v>95.59999999999998</v>
      </c>
      <c r="Z74" s="25">
        <f t="shared" si="3"/>
        <v>0.90066666666666673</v>
      </c>
      <c r="AA74" s="25">
        <f t="shared" si="3"/>
        <v>8.3999999999999991E-2</v>
      </c>
      <c r="AB74" s="25">
        <f t="shared" si="3"/>
        <v>1.5333333333333332E-2</v>
      </c>
      <c r="AC74" s="26">
        <v>87</v>
      </c>
      <c r="AD74" s="26">
        <f t="shared" si="4"/>
        <v>78.358000000000004</v>
      </c>
      <c r="AE74" s="26">
        <f t="shared" si="4"/>
        <v>7.3079999999999989</v>
      </c>
      <c r="AF74" s="26">
        <f t="shared" si="4"/>
        <v>1.3339999999999999</v>
      </c>
      <c r="AG74" s="27">
        <v>140</v>
      </c>
      <c r="AH74" s="27">
        <v>26</v>
      </c>
      <c r="AI74" s="28">
        <v>0.93266666666666664</v>
      </c>
    </row>
    <row r="75" spans="1:35" s="29" customFormat="1" ht="16.5" customHeight="1">
      <c r="A75" s="19">
        <f t="shared" si="5"/>
        <v>72</v>
      </c>
      <c r="B75" s="34" t="s">
        <v>1876</v>
      </c>
      <c r="C75" s="34" t="s">
        <v>30</v>
      </c>
      <c r="D75" s="34" t="s">
        <v>1895</v>
      </c>
      <c r="E75" s="35" t="s">
        <v>1960</v>
      </c>
      <c r="F75" s="34" t="s">
        <v>71</v>
      </c>
      <c r="G75" s="34" t="s">
        <v>1294</v>
      </c>
      <c r="H75" s="34" t="s">
        <v>1882</v>
      </c>
      <c r="I75" s="36">
        <v>540</v>
      </c>
      <c r="J75" s="36">
        <v>99.8</v>
      </c>
      <c r="K75" s="36">
        <v>94.8</v>
      </c>
      <c r="L75" s="36">
        <v>5.2</v>
      </c>
      <c r="M75" s="36">
        <v>0</v>
      </c>
      <c r="N75" s="36">
        <v>540</v>
      </c>
      <c r="O75" s="36">
        <v>99.8</v>
      </c>
      <c r="P75" s="36">
        <v>83.7</v>
      </c>
      <c r="Q75" s="36">
        <v>13.2</v>
      </c>
      <c r="R75" s="36">
        <v>3.1</v>
      </c>
      <c r="S75" s="36">
        <v>540</v>
      </c>
      <c r="T75" s="36">
        <v>99.8</v>
      </c>
      <c r="U75" s="36">
        <v>91.1</v>
      </c>
      <c r="V75" s="36">
        <v>8.3000000000000007</v>
      </c>
      <c r="W75" s="36">
        <v>0.6</v>
      </c>
      <c r="X75" s="24">
        <v>540</v>
      </c>
      <c r="Y75" s="24">
        <v>99.8</v>
      </c>
      <c r="Z75" s="25">
        <f t="shared" si="3"/>
        <v>0.89866666666666672</v>
      </c>
      <c r="AA75" s="25">
        <f t="shared" si="3"/>
        <v>8.900000000000001E-2</v>
      </c>
      <c r="AB75" s="25">
        <f t="shared" si="3"/>
        <v>1.2333333333333332E-2</v>
      </c>
      <c r="AC75" s="26">
        <v>540</v>
      </c>
      <c r="AD75" s="26">
        <f t="shared" si="4"/>
        <v>485.28000000000003</v>
      </c>
      <c r="AE75" s="26">
        <f t="shared" si="4"/>
        <v>48.06</v>
      </c>
      <c r="AF75" s="26">
        <f t="shared" si="4"/>
        <v>6.6599999999999993</v>
      </c>
      <c r="AG75" s="27">
        <v>416</v>
      </c>
      <c r="AH75" s="27">
        <v>61</v>
      </c>
      <c r="AI75" s="28">
        <v>0.80899999999999994</v>
      </c>
    </row>
    <row r="76" spans="1:35" s="29" customFormat="1" ht="16.5" customHeight="1">
      <c r="A76" s="19">
        <f t="shared" si="5"/>
        <v>73</v>
      </c>
      <c r="B76" s="20" t="s">
        <v>1876</v>
      </c>
      <c r="C76" s="20" t="s">
        <v>861</v>
      </c>
      <c r="D76" s="20" t="s">
        <v>956</v>
      </c>
      <c r="E76" s="21" t="s">
        <v>1961</v>
      </c>
      <c r="F76" s="20" t="s">
        <v>71</v>
      </c>
      <c r="G76" s="20" t="s">
        <v>27</v>
      </c>
      <c r="H76" s="20" t="s">
        <v>1882</v>
      </c>
      <c r="I76" s="23">
        <v>472</v>
      </c>
      <c r="J76" s="23">
        <v>99.4</v>
      </c>
      <c r="K76" s="23">
        <v>92.8</v>
      </c>
      <c r="L76" s="23">
        <v>7</v>
      </c>
      <c r="M76" s="23">
        <v>0.2</v>
      </c>
      <c r="N76" s="23">
        <v>472</v>
      </c>
      <c r="O76" s="23">
        <v>99.4</v>
      </c>
      <c r="P76" s="23">
        <v>82.6</v>
      </c>
      <c r="Q76" s="23">
        <v>15.5</v>
      </c>
      <c r="R76" s="23">
        <v>1.9</v>
      </c>
      <c r="S76" s="23">
        <v>472</v>
      </c>
      <c r="T76" s="23">
        <v>99.4</v>
      </c>
      <c r="U76" s="23">
        <v>94.1</v>
      </c>
      <c r="V76" s="23">
        <v>5.3</v>
      </c>
      <c r="W76" s="23">
        <v>0.6</v>
      </c>
      <c r="X76" s="24">
        <v>472</v>
      </c>
      <c r="Y76" s="24">
        <v>99.40000000000002</v>
      </c>
      <c r="Z76" s="25">
        <f t="shared" si="3"/>
        <v>0.89833333333333332</v>
      </c>
      <c r="AA76" s="25">
        <f t="shared" si="3"/>
        <v>9.2666666666666647E-2</v>
      </c>
      <c r="AB76" s="25">
        <f t="shared" si="3"/>
        <v>8.9999999999999993E-3</v>
      </c>
      <c r="AC76" s="26">
        <v>472</v>
      </c>
      <c r="AD76" s="26">
        <f t="shared" si="4"/>
        <v>424.01333333333332</v>
      </c>
      <c r="AE76" s="26">
        <f t="shared" si="4"/>
        <v>43.73866666666666</v>
      </c>
      <c r="AF76" s="26">
        <f t="shared" si="4"/>
        <v>4.2479999999999993</v>
      </c>
      <c r="AG76" s="27">
        <v>1067</v>
      </c>
      <c r="AH76" s="27">
        <v>170</v>
      </c>
      <c r="AI76" s="28">
        <v>0.60989605978260875</v>
      </c>
    </row>
    <row r="77" spans="1:35" s="29" customFormat="1" ht="16.5" customHeight="1">
      <c r="A77" s="19">
        <f t="shared" si="5"/>
        <v>74</v>
      </c>
      <c r="B77" s="20" t="s">
        <v>1876</v>
      </c>
      <c r="C77" s="20" t="s">
        <v>861</v>
      </c>
      <c r="D77" s="20" t="s">
        <v>866</v>
      </c>
      <c r="E77" s="21" t="s">
        <v>1962</v>
      </c>
      <c r="F77" s="20" t="s">
        <v>26</v>
      </c>
      <c r="G77" s="20" t="s">
        <v>27</v>
      </c>
      <c r="H77" s="20" t="s">
        <v>1882</v>
      </c>
      <c r="I77" s="23">
        <v>738</v>
      </c>
      <c r="J77" s="23">
        <v>99.1</v>
      </c>
      <c r="K77" s="23">
        <v>90</v>
      </c>
      <c r="L77" s="23">
        <v>9.9</v>
      </c>
      <c r="M77" s="23">
        <v>0.1</v>
      </c>
      <c r="N77" s="23">
        <v>739</v>
      </c>
      <c r="O77" s="23">
        <v>99.2</v>
      </c>
      <c r="P77" s="23">
        <v>90.9</v>
      </c>
      <c r="Q77" s="23">
        <v>8.4</v>
      </c>
      <c r="R77" s="23">
        <v>0.7</v>
      </c>
      <c r="S77" s="23">
        <v>739</v>
      </c>
      <c r="T77" s="23">
        <v>99.2</v>
      </c>
      <c r="U77" s="23">
        <v>88.5</v>
      </c>
      <c r="V77" s="23">
        <v>10.6</v>
      </c>
      <c r="W77" s="23">
        <v>0.9</v>
      </c>
      <c r="X77" s="24">
        <v>738.66666666666663</v>
      </c>
      <c r="Y77" s="24">
        <v>99.166666666666671</v>
      </c>
      <c r="Z77" s="25">
        <f t="shared" si="3"/>
        <v>0.89799909747292417</v>
      </c>
      <c r="AA77" s="25">
        <f t="shared" si="3"/>
        <v>9.6332129963898921E-2</v>
      </c>
      <c r="AB77" s="25">
        <f t="shared" si="3"/>
        <v>5.6687725631768947E-3</v>
      </c>
      <c r="AC77" s="26">
        <v>738.66666666666663</v>
      </c>
      <c r="AD77" s="26">
        <f t="shared" si="4"/>
        <v>663.322</v>
      </c>
      <c r="AE77" s="26">
        <f t="shared" si="4"/>
        <v>71.157333333333327</v>
      </c>
      <c r="AF77" s="26">
        <f t="shared" si="4"/>
        <v>4.1873333333333331</v>
      </c>
      <c r="AG77" s="27">
        <v>290</v>
      </c>
      <c r="AH77" s="27">
        <v>44</v>
      </c>
      <c r="AI77" s="28">
        <v>0.86003326810176117</v>
      </c>
    </row>
    <row r="78" spans="1:35" s="29" customFormat="1" ht="16.5" customHeight="1">
      <c r="A78" s="19">
        <f t="shared" si="5"/>
        <v>75</v>
      </c>
      <c r="B78" s="20" t="s">
        <v>1876</v>
      </c>
      <c r="C78" s="20" t="s">
        <v>861</v>
      </c>
      <c r="D78" s="20" t="s">
        <v>1216</v>
      </c>
      <c r="E78" s="21" t="s">
        <v>1963</v>
      </c>
      <c r="F78" s="20" t="s">
        <v>26</v>
      </c>
      <c r="G78" s="20" t="s">
        <v>27</v>
      </c>
      <c r="H78" s="20" t="s">
        <v>1882</v>
      </c>
      <c r="I78" s="23">
        <v>357</v>
      </c>
      <c r="J78" s="23">
        <v>99.4</v>
      </c>
      <c r="K78" s="23">
        <v>91.9</v>
      </c>
      <c r="L78" s="23">
        <v>7.8</v>
      </c>
      <c r="M78" s="23">
        <v>0.3</v>
      </c>
      <c r="N78" s="23">
        <v>357</v>
      </c>
      <c r="O78" s="23">
        <v>99.4</v>
      </c>
      <c r="P78" s="23">
        <v>85.4</v>
      </c>
      <c r="Q78" s="23">
        <v>13.2</v>
      </c>
      <c r="R78" s="23">
        <v>1.4</v>
      </c>
      <c r="S78" s="23">
        <v>357</v>
      </c>
      <c r="T78" s="23">
        <v>99.4</v>
      </c>
      <c r="U78" s="23">
        <v>91.9</v>
      </c>
      <c r="V78" s="23">
        <v>7</v>
      </c>
      <c r="W78" s="23">
        <v>1.1000000000000001</v>
      </c>
      <c r="X78" s="24">
        <v>357</v>
      </c>
      <c r="Y78" s="24">
        <v>99.40000000000002</v>
      </c>
      <c r="Z78" s="25">
        <f t="shared" si="3"/>
        <v>0.89733333333333343</v>
      </c>
      <c r="AA78" s="25">
        <f t="shared" si="3"/>
        <v>9.3333333333333324E-2</v>
      </c>
      <c r="AB78" s="25">
        <f t="shared" si="3"/>
        <v>9.3333333333333324E-3</v>
      </c>
      <c r="AC78" s="26">
        <v>357</v>
      </c>
      <c r="AD78" s="26">
        <f t="shared" si="4"/>
        <v>320.34800000000001</v>
      </c>
      <c r="AE78" s="26">
        <f t="shared" si="4"/>
        <v>33.319999999999993</v>
      </c>
      <c r="AF78" s="26">
        <f t="shared" si="4"/>
        <v>3.3319999999999999</v>
      </c>
      <c r="AG78" s="27">
        <v>1213</v>
      </c>
      <c r="AH78" s="27">
        <v>207</v>
      </c>
      <c r="AI78" s="28">
        <v>0.54466666666666674</v>
      </c>
    </row>
    <row r="79" spans="1:35" s="29" customFormat="1" ht="16.5" customHeight="1">
      <c r="A79" s="19">
        <f t="shared" si="5"/>
        <v>76</v>
      </c>
      <c r="B79" s="34" t="s">
        <v>1876</v>
      </c>
      <c r="C79" s="34" t="s">
        <v>30</v>
      </c>
      <c r="D79" s="34" t="s">
        <v>1895</v>
      </c>
      <c r="E79" s="35" t="s">
        <v>1964</v>
      </c>
      <c r="F79" s="34" t="s">
        <v>26</v>
      </c>
      <c r="G79" s="34" t="s">
        <v>27</v>
      </c>
      <c r="H79" s="34" t="s">
        <v>1882</v>
      </c>
      <c r="I79" s="36">
        <v>610</v>
      </c>
      <c r="J79" s="36">
        <v>100</v>
      </c>
      <c r="K79" s="36">
        <v>91.5</v>
      </c>
      <c r="L79" s="36">
        <v>7</v>
      </c>
      <c r="M79" s="36">
        <v>1.5</v>
      </c>
      <c r="N79" s="36">
        <v>610</v>
      </c>
      <c r="O79" s="36">
        <v>100</v>
      </c>
      <c r="P79" s="36">
        <v>85.6</v>
      </c>
      <c r="Q79" s="36">
        <v>11.4</v>
      </c>
      <c r="R79" s="36">
        <v>3</v>
      </c>
      <c r="S79" s="36">
        <v>610</v>
      </c>
      <c r="T79" s="36">
        <v>100</v>
      </c>
      <c r="U79" s="36">
        <v>92</v>
      </c>
      <c r="V79" s="36">
        <v>6.7</v>
      </c>
      <c r="W79" s="36">
        <v>1.3</v>
      </c>
      <c r="X79" s="24">
        <v>610</v>
      </c>
      <c r="Y79" s="24">
        <v>100</v>
      </c>
      <c r="Z79" s="25">
        <f t="shared" si="3"/>
        <v>0.89700000000000002</v>
      </c>
      <c r="AA79" s="25">
        <f t="shared" si="3"/>
        <v>8.3666666666666681E-2</v>
      </c>
      <c r="AB79" s="25">
        <f t="shared" si="3"/>
        <v>1.9333333333333334E-2</v>
      </c>
      <c r="AC79" s="26">
        <v>610</v>
      </c>
      <c r="AD79" s="26">
        <f t="shared" si="4"/>
        <v>547.16999999999996</v>
      </c>
      <c r="AE79" s="26">
        <f t="shared" si="4"/>
        <v>51.036666666666676</v>
      </c>
      <c r="AF79" s="26">
        <f t="shared" si="4"/>
        <v>11.793333333333335</v>
      </c>
      <c r="AG79" s="27">
        <v>406</v>
      </c>
      <c r="AH79" s="27">
        <v>58</v>
      </c>
      <c r="AI79" s="28">
        <v>0.81333333333333324</v>
      </c>
    </row>
    <row r="80" spans="1:35" s="29" customFormat="1" ht="16.5" customHeight="1">
      <c r="A80" s="19">
        <f t="shared" si="5"/>
        <v>77</v>
      </c>
      <c r="B80" s="20" t="s">
        <v>1876</v>
      </c>
      <c r="C80" s="20" t="s">
        <v>861</v>
      </c>
      <c r="D80" s="20" t="s">
        <v>920</v>
      </c>
      <c r="E80" s="21" t="s">
        <v>1965</v>
      </c>
      <c r="F80" s="20" t="s">
        <v>26</v>
      </c>
      <c r="G80" s="20" t="s">
        <v>27</v>
      </c>
      <c r="H80" s="20" t="s">
        <v>1886</v>
      </c>
      <c r="I80" s="23">
        <v>337</v>
      </c>
      <c r="J80" s="23">
        <v>99.7</v>
      </c>
      <c r="K80" s="23">
        <v>92.9</v>
      </c>
      <c r="L80" s="23">
        <v>7.1</v>
      </c>
      <c r="M80" s="23">
        <v>0</v>
      </c>
      <c r="N80" s="23">
        <v>337</v>
      </c>
      <c r="O80" s="23">
        <v>99.7</v>
      </c>
      <c r="P80" s="23">
        <v>85.8</v>
      </c>
      <c r="Q80" s="23">
        <v>10.7</v>
      </c>
      <c r="R80" s="23">
        <v>3.6</v>
      </c>
      <c r="S80" s="23">
        <v>337</v>
      </c>
      <c r="T80" s="23">
        <v>99.7</v>
      </c>
      <c r="U80" s="23">
        <v>90.2</v>
      </c>
      <c r="V80" s="23">
        <v>8.6</v>
      </c>
      <c r="W80" s="23">
        <v>1.2</v>
      </c>
      <c r="X80" s="24">
        <v>337</v>
      </c>
      <c r="Y80" s="24">
        <v>99.7</v>
      </c>
      <c r="Z80" s="25">
        <f t="shared" si="3"/>
        <v>0.89633333333333332</v>
      </c>
      <c r="AA80" s="25">
        <f t="shared" si="3"/>
        <v>8.7999999999999995E-2</v>
      </c>
      <c r="AB80" s="25">
        <f t="shared" si="3"/>
        <v>1.5999999999999997E-2</v>
      </c>
      <c r="AC80" s="26">
        <v>337</v>
      </c>
      <c r="AD80" s="26">
        <f t="shared" si="4"/>
        <v>302.06433333333331</v>
      </c>
      <c r="AE80" s="26">
        <f t="shared" si="4"/>
        <v>29.655999999999999</v>
      </c>
      <c r="AF80" s="26">
        <f t="shared" si="4"/>
        <v>5.3919999999999986</v>
      </c>
      <c r="AG80" s="27">
        <v>1012</v>
      </c>
      <c r="AH80" s="27">
        <v>153</v>
      </c>
      <c r="AI80" s="28">
        <v>0.63069861751152079</v>
      </c>
    </row>
    <row r="81" spans="1:35" s="29" customFormat="1" ht="16.5" customHeight="1">
      <c r="A81" s="19">
        <f t="shared" si="5"/>
        <v>78</v>
      </c>
      <c r="B81" s="22" t="s">
        <v>1876</v>
      </c>
      <c r="C81" s="22" t="s">
        <v>861</v>
      </c>
      <c r="D81" s="22" t="s">
        <v>59</v>
      </c>
      <c r="E81" s="30" t="s">
        <v>1966</v>
      </c>
      <c r="F81" s="22" t="s">
        <v>26</v>
      </c>
      <c r="G81" s="22" t="s">
        <v>27</v>
      </c>
      <c r="H81" s="22" t="s">
        <v>1882</v>
      </c>
      <c r="I81" s="23">
        <v>589</v>
      </c>
      <c r="J81" s="23">
        <v>99.7</v>
      </c>
      <c r="K81" s="23">
        <v>89.6</v>
      </c>
      <c r="L81" s="23">
        <v>9.6999999999999993</v>
      </c>
      <c r="M81" s="23">
        <v>0.7</v>
      </c>
      <c r="N81" s="23">
        <v>590</v>
      </c>
      <c r="O81" s="23">
        <v>99.8</v>
      </c>
      <c r="P81" s="23">
        <v>84.8</v>
      </c>
      <c r="Q81" s="23">
        <v>13.2</v>
      </c>
      <c r="R81" s="23">
        <v>2</v>
      </c>
      <c r="S81" s="23">
        <v>590</v>
      </c>
      <c r="T81" s="23">
        <v>99.8</v>
      </c>
      <c r="U81" s="23">
        <v>94.2</v>
      </c>
      <c r="V81" s="23">
        <v>4.5999999999999996</v>
      </c>
      <c r="W81" s="23">
        <v>1.2</v>
      </c>
      <c r="X81" s="24">
        <v>589.66666666666663</v>
      </c>
      <c r="Y81" s="24">
        <v>99.766666666666666</v>
      </c>
      <c r="Z81" s="25">
        <f t="shared" si="3"/>
        <v>0.89533295647258326</v>
      </c>
      <c r="AA81" s="25">
        <f t="shared" si="3"/>
        <v>9.1663651780667016E-2</v>
      </c>
      <c r="AB81" s="25">
        <f t="shared" si="3"/>
        <v>1.3003391746749577E-2</v>
      </c>
      <c r="AC81" s="26">
        <v>589.66666666666663</v>
      </c>
      <c r="AD81" s="26">
        <f t="shared" si="4"/>
        <v>527.94799999999987</v>
      </c>
      <c r="AE81" s="26">
        <f t="shared" si="4"/>
        <v>54.050999999999981</v>
      </c>
      <c r="AF81" s="26">
        <f t="shared" si="4"/>
        <v>7.6676666666666664</v>
      </c>
      <c r="AG81" s="27">
        <v>534</v>
      </c>
      <c r="AH81" s="27">
        <v>78</v>
      </c>
      <c r="AI81" s="28">
        <v>0.77332698249227594</v>
      </c>
    </row>
    <row r="82" spans="1:35" s="29" customFormat="1" ht="16.5" customHeight="1">
      <c r="A82" s="19">
        <f t="shared" si="5"/>
        <v>79</v>
      </c>
      <c r="B82" s="20" t="s">
        <v>1876</v>
      </c>
      <c r="C82" s="20" t="s">
        <v>861</v>
      </c>
      <c r="D82" s="20" t="s">
        <v>55</v>
      </c>
      <c r="E82" s="21" t="s">
        <v>1967</v>
      </c>
      <c r="F82" s="20" t="s">
        <v>71</v>
      </c>
      <c r="G82" s="20" t="s">
        <v>1294</v>
      </c>
      <c r="H82" s="20" t="s">
        <v>1882</v>
      </c>
      <c r="I82" s="23">
        <v>425</v>
      </c>
      <c r="J82" s="23">
        <v>99.5</v>
      </c>
      <c r="K82" s="23">
        <v>94.6</v>
      </c>
      <c r="L82" s="23">
        <v>4.9000000000000004</v>
      </c>
      <c r="M82" s="23">
        <v>0.5</v>
      </c>
      <c r="N82" s="23">
        <v>423</v>
      </c>
      <c r="O82" s="23">
        <v>99.1</v>
      </c>
      <c r="P82" s="23">
        <v>83</v>
      </c>
      <c r="Q82" s="23">
        <v>14.6</v>
      </c>
      <c r="R82" s="23">
        <v>2.4</v>
      </c>
      <c r="S82" s="23">
        <v>423</v>
      </c>
      <c r="T82" s="23">
        <v>99.1</v>
      </c>
      <c r="U82" s="23">
        <v>90.5</v>
      </c>
      <c r="V82" s="23">
        <v>7.8</v>
      </c>
      <c r="W82" s="23">
        <v>1.7</v>
      </c>
      <c r="X82" s="24">
        <v>423.66666666666669</v>
      </c>
      <c r="Y82" s="24">
        <v>99.233333333333334</v>
      </c>
      <c r="Z82" s="25">
        <f t="shared" si="3"/>
        <v>0.89374901652242322</v>
      </c>
      <c r="AA82" s="25">
        <f t="shared" si="3"/>
        <v>9.0933910306845001E-2</v>
      </c>
      <c r="AB82" s="25">
        <f t="shared" si="3"/>
        <v>1.5317073170731707E-2</v>
      </c>
      <c r="AC82" s="26">
        <v>423.66666666666669</v>
      </c>
      <c r="AD82" s="26">
        <f t="shared" si="4"/>
        <v>378.65166666666664</v>
      </c>
      <c r="AE82" s="26">
        <f t="shared" si="4"/>
        <v>38.525666666666666</v>
      </c>
      <c r="AF82" s="26">
        <f t="shared" si="4"/>
        <v>6.4893333333333336</v>
      </c>
      <c r="AG82" s="27">
        <v>373</v>
      </c>
      <c r="AH82" s="27">
        <v>53</v>
      </c>
      <c r="AI82" s="28">
        <v>0.82433333333333347</v>
      </c>
    </row>
    <row r="83" spans="1:35" s="29" customFormat="1" ht="16.5" customHeight="1">
      <c r="A83" s="19">
        <f t="shared" si="5"/>
        <v>80</v>
      </c>
      <c r="B83" s="34" t="s">
        <v>1876</v>
      </c>
      <c r="C83" s="34" t="s">
        <v>30</v>
      </c>
      <c r="D83" s="34" t="s">
        <v>1895</v>
      </c>
      <c r="E83" s="35" t="s">
        <v>1968</v>
      </c>
      <c r="F83" s="34" t="s">
        <v>26</v>
      </c>
      <c r="G83" s="34" t="s">
        <v>27</v>
      </c>
      <c r="H83" s="34" t="s">
        <v>1886</v>
      </c>
      <c r="I83" s="36">
        <v>594</v>
      </c>
      <c r="J83" s="36">
        <v>99.8</v>
      </c>
      <c r="K83" s="36">
        <v>90.6</v>
      </c>
      <c r="L83" s="36">
        <v>8.8000000000000007</v>
      </c>
      <c r="M83" s="36">
        <v>0.6</v>
      </c>
      <c r="N83" s="36">
        <v>594</v>
      </c>
      <c r="O83" s="36">
        <v>99.8</v>
      </c>
      <c r="P83" s="36">
        <v>87.7</v>
      </c>
      <c r="Q83" s="36">
        <v>10.4</v>
      </c>
      <c r="R83" s="36">
        <v>1.9</v>
      </c>
      <c r="S83" s="36">
        <v>594</v>
      </c>
      <c r="T83" s="36">
        <v>99.8</v>
      </c>
      <c r="U83" s="36">
        <v>89.6</v>
      </c>
      <c r="V83" s="36">
        <v>9.6999999999999993</v>
      </c>
      <c r="W83" s="36">
        <v>0.7</v>
      </c>
      <c r="X83" s="24">
        <v>594</v>
      </c>
      <c r="Y83" s="24">
        <v>99.8</v>
      </c>
      <c r="Z83" s="25">
        <f t="shared" si="3"/>
        <v>0.8929999999999999</v>
      </c>
      <c r="AA83" s="25">
        <f t="shared" si="3"/>
        <v>9.6333333333333326E-2</v>
      </c>
      <c r="AB83" s="25">
        <f t="shared" si="3"/>
        <v>1.0666666666666666E-2</v>
      </c>
      <c r="AC83" s="26">
        <v>594</v>
      </c>
      <c r="AD83" s="26">
        <f t="shared" si="4"/>
        <v>530.44199999999989</v>
      </c>
      <c r="AE83" s="26">
        <f t="shared" si="4"/>
        <v>57.221999999999994</v>
      </c>
      <c r="AF83" s="26">
        <f t="shared" si="4"/>
        <v>6.3359999999999994</v>
      </c>
      <c r="AG83" s="27">
        <v>252</v>
      </c>
      <c r="AH83" s="27">
        <v>41</v>
      </c>
      <c r="AI83" s="28">
        <v>0.87533333333333341</v>
      </c>
    </row>
    <row r="84" spans="1:35" s="29" customFormat="1" ht="16.5" customHeight="1">
      <c r="A84" s="19">
        <f t="shared" si="5"/>
        <v>81</v>
      </c>
      <c r="B84" s="20" t="s">
        <v>1876</v>
      </c>
      <c r="C84" s="20" t="s">
        <v>861</v>
      </c>
      <c r="D84" s="20" t="s">
        <v>956</v>
      </c>
      <c r="E84" s="21" t="s">
        <v>1969</v>
      </c>
      <c r="F84" s="20" t="s">
        <v>71</v>
      </c>
      <c r="G84" s="20" t="s">
        <v>27</v>
      </c>
      <c r="H84" s="20" t="s">
        <v>1970</v>
      </c>
      <c r="I84" s="23">
        <v>399</v>
      </c>
      <c r="J84" s="23">
        <v>99.5</v>
      </c>
      <c r="K84" s="23">
        <v>90.2</v>
      </c>
      <c r="L84" s="23">
        <v>9.8000000000000007</v>
      </c>
      <c r="M84" s="23">
        <v>0</v>
      </c>
      <c r="N84" s="23">
        <v>399</v>
      </c>
      <c r="O84" s="23">
        <v>99.5</v>
      </c>
      <c r="P84" s="23">
        <v>88.2</v>
      </c>
      <c r="Q84" s="23">
        <v>8.8000000000000007</v>
      </c>
      <c r="R84" s="23">
        <v>3</v>
      </c>
      <c r="S84" s="23">
        <v>399</v>
      </c>
      <c r="T84" s="23">
        <v>99.5</v>
      </c>
      <c r="U84" s="23">
        <v>88.7</v>
      </c>
      <c r="V84" s="23">
        <v>10</v>
      </c>
      <c r="W84" s="23">
        <v>1.3</v>
      </c>
      <c r="X84" s="24">
        <v>399</v>
      </c>
      <c r="Y84" s="24">
        <v>99.5</v>
      </c>
      <c r="Z84" s="25">
        <f t="shared" si="3"/>
        <v>0.89033333333333342</v>
      </c>
      <c r="AA84" s="25">
        <f t="shared" si="3"/>
        <v>9.5333333333333339E-2</v>
      </c>
      <c r="AB84" s="25">
        <f t="shared" si="3"/>
        <v>1.4333333333333333E-2</v>
      </c>
      <c r="AC84" s="26">
        <v>399</v>
      </c>
      <c r="AD84" s="26">
        <f t="shared" si="4"/>
        <v>355.24300000000005</v>
      </c>
      <c r="AE84" s="26">
        <f t="shared" si="4"/>
        <v>38.038000000000004</v>
      </c>
      <c r="AF84" s="26">
        <f t="shared" si="4"/>
        <v>5.7190000000000003</v>
      </c>
      <c r="AG84" s="27">
        <v>1122</v>
      </c>
      <c r="AH84" s="27">
        <v>179</v>
      </c>
      <c r="AI84" s="28">
        <v>0.58666666666666667</v>
      </c>
    </row>
    <row r="85" spans="1:35" s="29" customFormat="1" ht="16.5" customHeight="1">
      <c r="A85" s="19">
        <f t="shared" si="5"/>
        <v>82</v>
      </c>
      <c r="B85" s="20" t="s">
        <v>1876</v>
      </c>
      <c r="C85" s="20" t="s">
        <v>861</v>
      </c>
      <c r="D85" s="20" t="s">
        <v>894</v>
      </c>
      <c r="E85" s="21" t="s">
        <v>1971</v>
      </c>
      <c r="F85" s="20" t="s">
        <v>26</v>
      </c>
      <c r="G85" s="20" t="s">
        <v>27</v>
      </c>
      <c r="H85" s="20" t="s">
        <v>1882</v>
      </c>
      <c r="I85" s="23">
        <v>501</v>
      </c>
      <c r="J85" s="23">
        <v>99.6</v>
      </c>
      <c r="K85" s="23">
        <v>93.8</v>
      </c>
      <c r="L85" s="23">
        <v>5.4</v>
      </c>
      <c r="M85" s="23">
        <v>0.8</v>
      </c>
      <c r="N85" s="23">
        <v>501</v>
      </c>
      <c r="O85" s="23">
        <v>99.6</v>
      </c>
      <c r="P85" s="23">
        <v>86.2</v>
      </c>
      <c r="Q85" s="23">
        <v>12</v>
      </c>
      <c r="R85" s="23">
        <v>1.8</v>
      </c>
      <c r="S85" s="23">
        <v>501</v>
      </c>
      <c r="T85" s="23">
        <v>99.6</v>
      </c>
      <c r="U85" s="23">
        <v>85.6</v>
      </c>
      <c r="V85" s="23">
        <v>10.8</v>
      </c>
      <c r="W85" s="23">
        <v>3.6</v>
      </c>
      <c r="X85" s="24">
        <v>501</v>
      </c>
      <c r="Y85" s="24">
        <v>99.59999999999998</v>
      </c>
      <c r="Z85" s="25">
        <f t="shared" si="3"/>
        <v>0.88533333333333331</v>
      </c>
      <c r="AA85" s="25">
        <f t="shared" si="3"/>
        <v>9.4E-2</v>
      </c>
      <c r="AB85" s="25">
        <f t="shared" si="3"/>
        <v>2.0666666666666667E-2</v>
      </c>
      <c r="AC85" s="26">
        <v>501</v>
      </c>
      <c r="AD85" s="26">
        <f t="shared" si="4"/>
        <v>443.55199999999996</v>
      </c>
      <c r="AE85" s="26">
        <f t="shared" si="4"/>
        <v>47.094000000000001</v>
      </c>
      <c r="AF85" s="26">
        <f t="shared" si="4"/>
        <v>10.353999999999999</v>
      </c>
      <c r="AG85" s="27">
        <v>814</v>
      </c>
      <c r="AH85" s="27">
        <v>117</v>
      </c>
      <c r="AI85" s="28">
        <v>0.69</v>
      </c>
    </row>
    <row r="86" spans="1:35" s="29" customFormat="1" ht="16.5" customHeight="1">
      <c r="A86" s="19">
        <f t="shared" si="5"/>
        <v>83</v>
      </c>
      <c r="B86" s="22" t="s">
        <v>1876</v>
      </c>
      <c r="C86" s="22" t="s">
        <v>861</v>
      </c>
      <c r="D86" s="22" t="s">
        <v>1414</v>
      </c>
      <c r="E86" s="30" t="s">
        <v>1972</v>
      </c>
      <c r="F86" s="22" t="s">
        <v>71</v>
      </c>
      <c r="G86" s="22" t="s">
        <v>1417</v>
      </c>
      <c r="H86" s="22" t="s">
        <v>1882</v>
      </c>
      <c r="I86" s="23">
        <v>395</v>
      </c>
      <c r="J86" s="23">
        <v>99.5</v>
      </c>
      <c r="K86" s="23">
        <v>89.1</v>
      </c>
      <c r="L86" s="23">
        <v>10.4</v>
      </c>
      <c r="M86" s="23">
        <v>0.5</v>
      </c>
      <c r="N86" s="23">
        <v>395</v>
      </c>
      <c r="O86" s="23">
        <v>99.5</v>
      </c>
      <c r="P86" s="23">
        <v>86.8</v>
      </c>
      <c r="Q86" s="23">
        <v>10.9</v>
      </c>
      <c r="R86" s="23">
        <v>2.2999999999999998</v>
      </c>
      <c r="S86" s="23">
        <v>395</v>
      </c>
      <c r="T86" s="23">
        <v>99.5</v>
      </c>
      <c r="U86" s="23">
        <v>89.1</v>
      </c>
      <c r="V86" s="23">
        <v>9.9</v>
      </c>
      <c r="W86" s="23">
        <v>1</v>
      </c>
      <c r="X86" s="24">
        <v>395</v>
      </c>
      <c r="Y86" s="24">
        <v>99.5</v>
      </c>
      <c r="Z86" s="25">
        <f t="shared" si="3"/>
        <v>0.8833333333333333</v>
      </c>
      <c r="AA86" s="25">
        <f t="shared" si="3"/>
        <v>0.10399999999999998</v>
      </c>
      <c r="AB86" s="25">
        <f t="shared" si="3"/>
        <v>1.2666666666666665E-2</v>
      </c>
      <c r="AC86" s="26">
        <v>395</v>
      </c>
      <c r="AD86" s="26">
        <f t="shared" si="4"/>
        <v>348.91666666666663</v>
      </c>
      <c r="AE86" s="26">
        <f t="shared" si="4"/>
        <v>41.079999999999991</v>
      </c>
      <c r="AF86" s="26">
        <f t="shared" si="4"/>
        <v>5.003333333333333</v>
      </c>
      <c r="AG86" s="27">
        <v>615</v>
      </c>
      <c r="AH86" s="27">
        <v>87</v>
      </c>
      <c r="AI86" s="28">
        <v>0.75033333333333341</v>
      </c>
    </row>
    <row r="87" spans="1:35" s="29" customFormat="1" ht="16.5" customHeight="1">
      <c r="A87" s="19">
        <f t="shared" si="5"/>
        <v>84</v>
      </c>
      <c r="B87" s="22" t="s">
        <v>1876</v>
      </c>
      <c r="C87" s="22" t="s">
        <v>861</v>
      </c>
      <c r="D87" s="22" t="s">
        <v>59</v>
      </c>
      <c r="E87" s="30" t="s">
        <v>1973</v>
      </c>
      <c r="F87" s="22" t="s">
        <v>71</v>
      </c>
      <c r="G87" s="22" t="s">
        <v>1294</v>
      </c>
      <c r="H87" s="22" t="s">
        <v>1882</v>
      </c>
      <c r="I87" s="23">
        <v>588</v>
      </c>
      <c r="J87" s="23">
        <v>100</v>
      </c>
      <c r="K87" s="23">
        <v>91.3</v>
      </c>
      <c r="L87" s="23">
        <v>8.5</v>
      </c>
      <c r="M87" s="23">
        <v>0.2</v>
      </c>
      <c r="N87" s="23">
        <v>588</v>
      </c>
      <c r="O87" s="23">
        <v>100</v>
      </c>
      <c r="P87" s="23">
        <v>83.7</v>
      </c>
      <c r="Q87" s="23">
        <v>12.6</v>
      </c>
      <c r="R87" s="23">
        <v>3.7</v>
      </c>
      <c r="S87" s="23">
        <v>588</v>
      </c>
      <c r="T87" s="23">
        <v>100</v>
      </c>
      <c r="U87" s="23">
        <v>89.8</v>
      </c>
      <c r="V87" s="23">
        <v>8.1999999999999993</v>
      </c>
      <c r="W87" s="23">
        <v>2</v>
      </c>
      <c r="X87" s="24">
        <v>588</v>
      </c>
      <c r="Y87" s="24">
        <v>100</v>
      </c>
      <c r="Z87" s="25">
        <f t="shared" si="3"/>
        <v>0.8826666666666666</v>
      </c>
      <c r="AA87" s="25">
        <f t="shared" si="3"/>
        <v>9.7666666666666666E-2</v>
      </c>
      <c r="AB87" s="25">
        <f t="shared" si="3"/>
        <v>1.9666666666666666E-2</v>
      </c>
      <c r="AC87" s="26">
        <v>588</v>
      </c>
      <c r="AD87" s="26">
        <f t="shared" si="4"/>
        <v>519.00799999999992</v>
      </c>
      <c r="AE87" s="26">
        <f t="shared" si="4"/>
        <v>57.427999999999997</v>
      </c>
      <c r="AF87" s="26">
        <f t="shared" si="4"/>
        <v>11.564</v>
      </c>
      <c r="AG87" s="27">
        <v>600</v>
      </c>
      <c r="AH87" s="27">
        <v>84</v>
      </c>
      <c r="AI87" s="28">
        <v>0.75566666666666671</v>
      </c>
    </row>
    <row r="88" spans="1:35" s="29" customFormat="1" ht="16.5" customHeight="1">
      <c r="A88" s="19">
        <f t="shared" si="5"/>
        <v>85</v>
      </c>
      <c r="B88" s="20" t="s">
        <v>1876</v>
      </c>
      <c r="C88" s="20" t="s">
        <v>861</v>
      </c>
      <c r="D88" s="20" t="s">
        <v>62</v>
      </c>
      <c r="E88" s="21" t="s">
        <v>1974</v>
      </c>
      <c r="F88" s="20" t="s">
        <v>26</v>
      </c>
      <c r="G88" s="20" t="s">
        <v>27</v>
      </c>
      <c r="H88" s="20" t="s">
        <v>1882</v>
      </c>
      <c r="I88" s="23">
        <v>549</v>
      </c>
      <c r="J88" s="23">
        <v>99.6</v>
      </c>
      <c r="K88" s="23">
        <v>87.2</v>
      </c>
      <c r="L88" s="23">
        <v>9.6999999999999993</v>
      </c>
      <c r="M88" s="23">
        <v>3.1</v>
      </c>
      <c r="N88" s="23">
        <v>549</v>
      </c>
      <c r="O88" s="23">
        <v>99.6</v>
      </c>
      <c r="P88" s="23">
        <v>87.1</v>
      </c>
      <c r="Q88" s="23">
        <v>10</v>
      </c>
      <c r="R88" s="23">
        <v>2.9</v>
      </c>
      <c r="S88" s="23">
        <v>549</v>
      </c>
      <c r="T88" s="23">
        <v>99.6</v>
      </c>
      <c r="U88" s="23">
        <v>90.4</v>
      </c>
      <c r="V88" s="23">
        <v>8</v>
      </c>
      <c r="W88" s="23">
        <v>1.6</v>
      </c>
      <c r="X88" s="24">
        <v>549</v>
      </c>
      <c r="Y88" s="24">
        <v>99.59999999999998</v>
      </c>
      <c r="Z88" s="25">
        <f t="shared" si="3"/>
        <v>0.8823333333333333</v>
      </c>
      <c r="AA88" s="25">
        <f t="shared" si="3"/>
        <v>9.2333333333333323E-2</v>
      </c>
      <c r="AB88" s="25">
        <f t="shared" si="3"/>
        <v>2.5333333333333333E-2</v>
      </c>
      <c r="AC88" s="26">
        <v>549</v>
      </c>
      <c r="AD88" s="26">
        <f t="shared" si="4"/>
        <v>484.40100000000001</v>
      </c>
      <c r="AE88" s="26">
        <f t="shared" si="4"/>
        <v>50.690999999999995</v>
      </c>
      <c r="AF88" s="26">
        <f t="shared" si="4"/>
        <v>13.907999999999999</v>
      </c>
      <c r="AG88" s="27">
        <v>419</v>
      </c>
      <c r="AH88" s="27">
        <v>62</v>
      </c>
      <c r="AI88" s="28">
        <v>0.80799999999999994</v>
      </c>
    </row>
    <row r="89" spans="1:35" s="29" customFormat="1" ht="16.5" customHeight="1">
      <c r="A89" s="19">
        <f t="shared" si="5"/>
        <v>86</v>
      </c>
      <c r="B89" s="34" t="s">
        <v>1876</v>
      </c>
      <c r="C89" s="34" t="s">
        <v>30</v>
      </c>
      <c r="D89" s="34" t="s">
        <v>1883</v>
      </c>
      <c r="E89" s="35" t="s">
        <v>1975</v>
      </c>
      <c r="F89" s="34" t="s">
        <v>26</v>
      </c>
      <c r="G89" s="34" t="s">
        <v>27</v>
      </c>
      <c r="H89" s="34" t="s">
        <v>1886</v>
      </c>
      <c r="I89" s="36">
        <v>443</v>
      </c>
      <c r="J89" s="36">
        <v>99.3</v>
      </c>
      <c r="K89" s="36">
        <v>89.2</v>
      </c>
      <c r="L89" s="36">
        <v>8.6</v>
      </c>
      <c r="M89" s="36">
        <v>2.2000000000000002</v>
      </c>
      <c r="N89" s="36">
        <v>443</v>
      </c>
      <c r="O89" s="36">
        <v>99.3</v>
      </c>
      <c r="P89" s="36">
        <v>86.9</v>
      </c>
      <c r="Q89" s="36">
        <v>9.9</v>
      </c>
      <c r="R89" s="36">
        <v>3.2</v>
      </c>
      <c r="S89" s="36">
        <v>442</v>
      </c>
      <c r="T89" s="36">
        <v>99.1</v>
      </c>
      <c r="U89" s="36">
        <v>88.5</v>
      </c>
      <c r="V89" s="36">
        <v>8.1</v>
      </c>
      <c r="W89" s="36">
        <v>3.4</v>
      </c>
      <c r="X89" s="24">
        <v>442.66666666666669</v>
      </c>
      <c r="Y89" s="24">
        <v>99.233333333333334</v>
      </c>
      <c r="Z89" s="25">
        <f t="shared" si="3"/>
        <v>0.88199774096385553</v>
      </c>
      <c r="AA89" s="25">
        <f t="shared" si="3"/>
        <v>8.8672439759036145E-2</v>
      </c>
      <c r="AB89" s="25">
        <f t="shared" si="3"/>
        <v>2.9329819277108437E-2</v>
      </c>
      <c r="AC89" s="26">
        <v>442.66666666666669</v>
      </c>
      <c r="AD89" s="26">
        <f t="shared" si="4"/>
        <v>390.43100000000004</v>
      </c>
      <c r="AE89" s="26">
        <f t="shared" si="4"/>
        <v>39.252333333333333</v>
      </c>
      <c r="AF89" s="26">
        <f t="shared" si="4"/>
        <v>12.983333333333336</v>
      </c>
      <c r="AG89" s="27">
        <v>883</v>
      </c>
      <c r="AH89" s="27">
        <v>133</v>
      </c>
      <c r="AI89" s="28">
        <v>0.67135483870967749</v>
      </c>
    </row>
    <row r="90" spans="1:35" s="29" customFormat="1" ht="16.5" customHeight="1">
      <c r="A90" s="19">
        <f t="shared" si="5"/>
        <v>87</v>
      </c>
      <c r="B90" s="34" t="s">
        <v>1876</v>
      </c>
      <c r="C90" s="34" t="s">
        <v>30</v>
      </c>
      <c r="D90" s="34" t="s">
        <v>1883</v>
      </c>
      <c r="E90" s="35" t="s">
        <v>1976</v>
      </c>
      <c r="F90" s="34" t="s">
        <v>71</v>
      </c>
      <c r="G90" s="34" t="s">
        <v>27</v>
      </c>
      <c r="H90" s="34" t="s">
        <v>1882</v>
      </c>
      <c r="I90" s="36">
        <v>464</v>
      </c>
      <c r="J90" s="36">
        <v>99.8</v>
      </c>
      <c r="K90" s="36">
        <v>87.9</v>
      </c>
      <c r="L90" s="36">
        <v>10.4</v>
      </c>
      <c r="M90" s="36">
        <v>1.7</v>
      </c>
      <c r="N90" s="36">
        <v>462</v>
      </c>
      <c r="O90" s="36">
        <v>99.4</v>
      </c>
      <c r="P90" s="36">
        <v>84.4</v>
      </c>
      <c r="Q90" s="36">
        <v>11.3</v>
      </c>
      <c r="R90" s="36">
        <v>4.3</v>
      </c>
      <c r="S90" s="36">
        <v>462</v>
      </c>
      <c r="T90" s="36">
        <v>99.4</v>
      </c>
      <c r="U90" s="36">
        <v>92.2</v>
      </c>
      <c r="V90" s="36">
        <v>6.1</v>
      </c>
      <c r="W90" s="36">
        <v>1.7</v>
      </c>
      <c r="X90" s="24">
        <v>462.66666666666669</v>
      </c>
      <c r="Y90" s="24">
        <v>99.533333333333346</v>
      </c>
      <c r="Z90" s="25">
        <f t="shared" si="3"/>
        <v>0.88166282420749287</v>
      </c>
      <c r="AA90" s="25">
        <f t="shared" si="3"/>
        <v>9.2682997118155627E-2</v>
      </c>
      <c r="AB90" s="25">
        <f t="shared" si="3"/>
        <v>2.5654178674351581E-2</v>
      </c>
      <c r="AC90" s="26">
        <v>462.66666666666669</v>
      </c>
      <c r="AD90" s="26">
        <f t="shared" si="4"/>
        <v>407.91600000000005</v>
      </c>
      <c r="AE90" s="26">
        <f t="shared" si="4"/>
        <v>42.881333333333338</v>
      </c>
      <c r="AF90" s="26">
        <f t="shared" si="4"/>
        <v>11.869333333333332</v>
      </c>
      <c r="AG90" s="27">
        <v>464</v>
      </c>
      <c r="AH90" s="27">
        <v>68</v>
      </c>
      <c r="AI90" s="28">
        <v>0.79300000000000004</v>
      </c>
    </row>
    <row r="91" spans="1:35" s="29" customFormat="1" ht="16.5" customHeight="1">
      <c r="A91" s="19">
        <f t="shared" si="5"/>
        <v>88</v>
      </c>
      <c r="B91" s="20" t="s">
        <v>1876</v>
      </c>
      <c r="C91" s="20" t="s">
        <v>861</v>
      </c>
      <c r="D91" s="20" t="s">
        <v>920</v>
      </c>
      <c r="E91" s="21" t="s">
        <v>1977</v>
      </c>
      <c r="F91" s="20" t="s">
        <v>71</v>
      </c>
      <c r="G91" s="20" t="s">
        <v>27</v>
      </c>
      <c r="H91" s="20" t="s">
        <v>1882</v>
      </c>
      <c r="I91" s="23">
        <v>356</v>
      </c>
      <c r="J91" s="23">
        <v>99.7</v>
      </c>
      <c r="K91" s="23">
        <v>92.7</v>
      </c>
      <c r="L91" s="23">
        <v>6.7</v>
      </c>
      <c r="M91" s="23">
        <v>0.6</v>
      </c>
      <c r="N91" s="23">
        <v>356</v>
      </c>
      <c r="O91" s="23">
        <v>99.7</v>
      </c>
      <c r="P91" s="23">
        <v>81.7</v>
      </c>
      <c r="Q91" s="23">
        <v>14.6</v>
      </c>
      <c r="R91" s="23">
        <v>3.7</v>
      </c>
      <c r="S91" s="23">
        <v>356</v>
      </c>
      <c r="T91" s="23">
        <v>99.7</v>
      </c>
      <c r="U91" s="23">
        <v>89.6</v>
      </c>
      <c r="V91" s="23">
        <v>9.8000000000000007</v>
      </c>
      <c r="W91" s="23">
        <v>0.6</v>
      </c>
      <c r="X91" s="24">
        <v>356</v>
      </c>
      <c r="Y91" s="24">
        <v>99.7</v>
      </c>
      <c r="Z91" s="25">
        <f t="shared" si="3"/>
        <v>0.88</v>
      </c>
      <c r="AA91" s="25">
        <f t="shared" si="3"/>
        <v>0.10366666666666667</v>
      </c>
      <c r="AB91" s="25">
        <f t="shared" si="3"/>
        <v>1.6333333333333332E-2</v>
      </c>
      <c r="AC91" s="26">
        <v>356</v>
      </c>
      <c r="AD91" s="26">
        <f t="shared" si="4"/>
        <v>313.28000000000003</v>
      </c>
      <c r="AE91" s="26">
        <f t="shared" si="4"/>
        <v>36.905333333333331</v>
      </c>
      <c r="AF91" s="26">
        <f t="shared" si="4"/>
        <v>5.8146666666666658</v>
      </c>
      <c r="AG91" s="27">
        <v>718</v>
      </c>
      <c r="AH91" s="27">
        <v>104</v>
      </c>
      <c r="AI91" s="28">
        <v>0.72</v>
      </c>
    </row>
    <row r="92" spans="1:35" s="29" customFormat="1" ht="16.5" customHeight="1">
      <c r="A92" s="19">
        <f t="shared" si="5"/>
        <v>89</v>
      </c>
      <c r="B92" s="20" t="s">
        <v>1876</v>
      </c>
      <c r="C92" s="20" t="s">
        <v>861</v>
      </c>
      <c r="D92" s="20" t="s">
        <v>1019</v>
      </c>
      <c r="E92" s="21" t="s">
        <v>1978</v>
      </c>
      <c r="F92" s="20" t="s">
        <v>26</v>
      </c>
      <c r="G92" s="20" t="s">
        <v>27</v>
      </c>
      <c r="H92" s="20" t="s">
        <v>1882</v>
      </c>
      <c r="I92" s="23">
        <v>372</v>
      </c>
      <c r="J92" s="23">
        <v>99.7</v>
      </c>
      <c r="K92" s="23">
        <v>92.5</v>
      </c>
      <c r="L92" s="23">
        <v>7</v>
      </c>
      <c r="M92" s="23">
        <v>0.5</v>
      </c>
      <c r="N92" s="23">
        <v>372</v>
      </c>
      <c r="O92" s="23">
        <v>99.7</v>
      </c>
      <c r="P92" s="23">
        <v>83.9</v>
      </c>
      <c r="Q92" s="23">
        <v>13.7</v>
      </c>
      <c r="R92" s="23">
        <v>2.4</v>
      </c>
      <c r="S92" s="23">
        <v>372</v>
      </c>
      <c r="T92" s="23">
        <v>99.7</v>
      </c>
      <c r="U92" s="23">
        <v>87.1</v>
      </c>
      <c r="V92" s="23">
        <v>11</v>
      </c>
      <c r="W92" s="23">
        <v>1.9</v>
      </c>
      <c r="X92" s="24">
        <v>372</v>
      </c>
      <c r="Y92" s="24">
        <v>99.7</v>
      </c>
      <c r="Z92" s="25">
        <f t="shared" si="3"/>
        <v>0.87833333333333341</v>
      </c>
      <c r="AA92" s="25">
        <f t="shared" si="3"/>
        <v>0.10566666666666666</v>
      </c>
      <c r="AB92" s="25">
        <f t="shared" si="3"/>
        <v>1.5999999999999997E-2</v>
      </c>
      <c r="AC92" s="26">
        <v>372</v>
      </c>
      <c r="AD92" s="26">
        <f t="shared" si="4"/>
        <v>326.74</v>
      </c>
      <c r="AE92" s="26">
        <f t="shared" si="4"/>
        <v>39.308</v>
      </c>
      <c r="AF92" s="26">
        <f t="shared" si="4"/>
        <v>5.9519999999999991</v>
      </c>
      <c r="AG92" s="27">
        <v>811</v>
      </c>
      <c r="AH92" s="27">
        <v>116</v>
      </c>
      <c r="AI92" s="28">
        <v>0.69100000000000006</v>
      </c>
    </row>
    <row r="93" spans="1:35" s="29" customFormat="1" ht="16.5" customHeight="1">
      <c r="A93" s="19">
        <f t="shared" si="5"/>
        <v>90</v>
      </c>
      <c r="B93" s="22" t="s">
        <v>1876</v>
      </c>
      <c r="C93" s="22" t="s">
        <v>861</v>
      </c>
      <c r="D93" s="22" t="s">
        <v>59</v>
      </c>
      <c r="E93" s="30" t="s">
        <v>1979</v>
      </c>
      <c r="F93" s="22" t="s">
        <v>71</v>
      </c>
      <c r="G93" s="22" t="s">
        <v>1417</v>
      </c>
      <c r="H93" s="22" t="s">
        <v>1882</v>
      </c>
      <c r="I93" s="23">
        <v>456</v>
      </c>
      <c r="J93" s="23">
        <v>94.4</v>
      </c>
      <c r="K93" s="23">
        <v>88.4</v>
      </c>
      <c r="L93" s="23">
        <v>8.6</v>
      </c>
      <c r="M93" s="23">
        <v>3</v>
      </c>
      <c r="N93" s="23">
        <v>456</v>
      </c>
      <c r="O93" s="23">
        <v>94.4</v>
      </c>
      <c r="P93" s="23">
        <v>87.7</v>
      </c>
      <c r="Q93" s="23">
        <v>7.7</v>
      </c>
      <c r="R93" s="23">
        <v>4.5999999999999996</v>
      </c>
      <c r="S93" s="23">
        <v>456</v>
      </c>
      <c r="T93" s="23">
        <v>94.4</v>
      </c>
      <c r="U93" s="23">
        <v>86.8</v>
      </c>
      <c r="V93" s="23">
        <v>8.6</v>
      </c>
      <c r="W93" s="23">
        <v>4.5999999999999996</v>
      </c>
      <c r="X93" s="24">
        <v>456</v>
      </c>
      <c r="Y93" s="24">
        <v>94.40000000000002</v>
      </c>
      <c r="Z93" s="25">
        <f t="shared" si="3"/>
        <v>0.87633333333333341</v>
      </c>
      <c r="AA93" s="25">
        <f t="shared" si="3"/>
        <v>8.3000000000000004E-2</v>
      </c>
      <c r="AB93" s="25">
        <f t="shared" si="3"/>
        <v>4.0666666666666663E-2</v>
      </c>
      <c r="AC93" s="26">
        <v>456</v>
      </c>
      <c r="AD93" s="26">
        <f t="shared" si="4"/>
        <v>399.60800000000006</v>
      </c>
      <c r="AE93" s="26">
        <f t="shared" si="4"/>
        <v>37.847999999999999</v>
      </c>
      <c r="AF93" s="26">
        <f t="shared" si="4"/>
        <v>18.543999999999997</v>
      </c>
      <c r="AG93" s="27">
        <v>571</v>
      </c>
      <c r="AH93" s="27">
        <v>82</v>
      </c>
      <c r="AI93" s="28">
        <v>0.76333333333333342</v>
      </c>
    </row>
    <row r="94" spans="1:35" s="29" customFormat="1" ht="16.5" customHeight="1">
      <c r="A94" s="19">
        <f t="shared" si="5"/>
        <v>91</v>
      </c>
      <c r="B94" s="22" t="s">
        <v>1876</v>
      </c>
      <c r="C94" s="22" t="s">
        <v>861</v>
      </c>
      <c r="D94" s="22" t="s">
        <v>59</v>
      </c>
      <c r="E94" s="30" t="s">
        <v>1980</v>
      </c>
      <c r="F94" s="22" t="s">
        <v>26</v>
      </c>
      <c r="G94" s="22" t="s">
        <v>27</v>
      </c>
      <c r="H94" s="22" t="s">
        <v>1886</v>
      </c>
      <c r="I94" s="23">
        <v>630</v>
      </c>
      <c r="J94" s="23">
        <v>99.7</v>
      </c>
      <c r="K94" s="23">
        <v>88.6</v>
      </c>
      <c r="L94" s="23">
        <v>10.3</v>
      </c>
      <c r="M94" s="23">
        <v>1.1000000000000001</v>
      </c>
      <c r="N94" s="23">
        <v>630</v>
      </c>
      <c r="O94" s="23">
        <v>99.7</v>
      </c>
      <c r="P94" s="23">
        <v>85.1</v>
      </c>
      <c r="Q94" s="23">
        <v>12.7</v>
      </c>
      <c r="R94" s="23">
        <v>2.2000000000000002</v>
      </c>
      <c r="S94" s="23">
        <v>630</v>
      </c>
      <c r="T94" s="23">
        <v>99.7</v>
      </c>
      <c r="U94" s="23">
        <v>88.4</v>
      </c>
      <c r="V94" s="23">
        <v>10.8</v>
      </c>
      <c r="W94" s="23">
        <v>0.8</v>
      </c>
      <c r="X94" s="24">
        <v>630</v>
      </c>
      <c r="Y94" s="24">
        <v>99.7</v>
      </c>
      <c r="Z94" s="25">
        <f t="shared" si="3"/>
        <v>0.8736666666666667</v>
      </c>
      <c r="AA94" s="25">
        <f t="shared" si="3"/>
        <v>0.11266666666666666</v>
      </c>
      <c r="AB94" s="25">
        <f t="shared" si="3"/>
        <v>1.3666666666666666E-2</v>
      </c>
      <c r="AC94" s="26">
        <v>630</v>
      </c>
      <c r="AD94" s="26">
        <f t="shared" si="4"/>
        <v>550.41</v>
      </c>
      <c r="AE94" s="26">
        <f t="shared" si="4"/>
        <v>70.98</v>
      </c>
      <c r="AF94" s="26">
        <f t="shared" si="4"/>
        <v>8.61</v>
      </c>
      <c r="AG94" s="27">
        <v>862</v>
      </c>
      <c r="AH94" s="27">
        <v>126</v>
      </c>
      <c r="AI94" s="28">
        <v>0.67594936034115138</v>
      </c>
    </row>
    <row r="95" spans="1:35" s="29" customFormat="1" ht="16.5" customHeight="1">
      <c r="A95" s="19">
        <f t="shared" si="5"/>
        <v>92</v>
      </c>
      <c r="B95" s="20" t="s">
        <v>1876</v>
      </c>
      <c r="C95" s="20" t="s">
        <v>861</v>
      </c>
      <c r="D95" s="20" t="s">
        <v>1216</v>
      </c>
      <c r="E95" s="21" t="s">
        <v>1981</v>
      </c>
      <c r="F95" s="20" t="s">
        <v>26</v>
      </c>
      <c r="G95" s="20" t="s">
        <v>27</v>
      </c>
      <c r="H95" s="20" t="s">
        <v>1882</v>
      </c>
      <c r="I95" s="23">
        <v>415</v>
      </c>
      <c r="J95" s="23">
        <v>97.9</v>
      </c>
      <c r="K95" s="23">
        <v>88</v>
      </c>
      <c r="L95" s="23">
        <v>9.6</v>
      </c>
      <c r="M95" s="23">
        <v>2.4</v>
      </c>
      <c r="N95" s="23">
        <v>415</v>
      </c>
      <c r="O95" s="23">
        <v>97.9</v>
      </c>
      <c r="P95" s="23">
        <v>84.1</v>
      </c>
      <c r="Q95" s="23">
        <v>12.5</v>
      </c>
      <c r="R95" s="23">
        <v>3.4</v>
      </c>
      <c r="S95" s="23">
        <v>415</v>
      </c>
      <c r="T95" s="23">
        <v>97.9</v>
      </c>
      <c r="U95" s="23">
        <v>89.9</v>
      </c>
      <c r="V95" s="23">
        <v>7.9</v>
      </c>
      <c r="W95" s="23">
        <v>2.2000000000000002</v>
      </c>
      <c r="X95" s="24">
        <v>415</v>
      </c>
      <c r="Y95" s="24">
        <v>97.90000000000002</v>
      </c>
      <c r="Z95" s="25">
        <f t="shared" si="3"/>
        <v>0.87333333333333329</v>
      </c>
      <c r="AA95" s="25">
        <f t="shared" si="3"/>
        <v>0.1</v>
      </c>
      <c r="AB95" s="25">
        <f t="shared" si="3"/>
        <v>2.6666666666666668E-2</v>
      </c>
      <c r="AC95" s="26">
        <v>415</v>
      </c>
      <c r="AD95" s="26">
        <f t="shared" si="4"/>
        <v>362.43333333333334</v>
      </c>
      <c r="AE95" s="26">
        <f t="shared" si="4"/>
        <v>41.5</v>
      </c>
      <c r="AF95" s="26">
        <f t="shared" si="4"/>
        <v>11.066666666666668</v>
      </c>
      <c r="AG95" s="27">
        <v>529</v>
      </c>
      <c r="AH95" s="27">
        <v>75</v>
      </c>
      <c r="AI95" s="28">
        <v>0.77433333333333332</v>
      </c>
    </row>
    <row r="96" spans="1:35" s="29" customFormat="1" ht="16.5" customHeight="1">
      <c r="A96" s="19">
        <f t="shared" si="5"/>
        <v>93</v>
      </c>
      <c r="B96" s="20" t="s">
        <v>1876</v>
      </c>
      <c r="C96" s="20" t="s">
        <v>861</v>
      </c>
      <c r="D96" s="20" t="s">
        <v>1066</v>
      </c>
      <c r="E96" s="21" t="s">
        <v>1982</v>
      </c>
      <c r="F96" s="20" t="s">
        <v>26</v>
      </c>
      <c r="G96" s="20" t="s">
        <v>27</v>
      </c>
      <c r="H96" s="20" t="s">
        <v>1882</v>
      </c>
      <c r="I96" s="23">
        <v>495</v>
      </c>
      <c r="J96" s="23">
        <v>99.4</v>
      </c>
      <c r="K96" s="23">
        <v>88.9</v>
      </c>
      <c r="L96" s="23">
        <v>7.5</v>
      </c>
      <c r="M96" s="23">
        <v>3.6</v>
      </c>
      <c r="N96" s="23">
        <v>495</v>
      </c>
      <c r="O96" s="23">
        <v>99.4</v>
      </c>
      <c r="P96" s="23">
        <v>83.9</v>
      </c>
      <c r="Q96" s="23">
        <v>13.1</v>
      </c>
      <c r="R96" s="23">
        <v>3</v>
      </c>
      <c r="S96" s="23">
        <v>495</v>
      </c>
      <c r="T96" s="23">
        <v>99.4</v>
      </c>
      <c r="U96" s="23">
        <v>87.9</v>
      </c>
      <c r="V96" s="23">
        <v>8.9</v>
      </c>
      <c r="W96" s="23">
        <v>3.2</v>
      </c>
      <c r="X96" s="24">
        <v>495</v>
      </c>
      <c r="Y96" s="24">
        <v>99.40000000000002</v>
      </c>
      <c r="Z96" s="25">
        <f t="shared" si="3"/>
        <v>0.86900000000000011</v>
      </c>
      <c r="AA96" s="25">
        <f t="shared" si="3"/>
        <v>9.8333333333333342E-2</v>
      </c>
      <c r="AB96" s="25">
        <f t="shared" si="3"/>
        <v>3.266666666666667E-2</v>
      </c>
      <c r="AC96" s="26">
        <v>495</v>
      </c>
      <c r="AD96" s="26">
        <f t="shared" si="4"/>
        <v>430.15500000000003</v>
      </c>
      <c r="AE96" s="26">
        <f t="shared" si="4"/>
        <v>48.675000000000004</v>
      </c>
      <c r="AF96" s="26">
        <f t="shared" si="4"/>
        <v>16.170000000000002</v>
      </c>
      <c r="AG96" s="27">
        <v>395</v>
      </c>
      <c r="AH96" s="27">
        <v>55</v>
      </c>
      <c r="AI96" s="28">
        <v>0.81700000000000006</v>
      </c>
    </row>
    <row r="97" spans="1:35" s="29" customFormat="1" ht="16.5" customHeight="1">
      <c r="A97" s="19">
        <f t="shared" si="5"/>
        <v>94</v>
      </c>
      <c r="B97" s="20" t="s">
        <v>1876</v>
      </c>
      <c r="C97" s="20" t="s">
        <v>861</v>
      </c>
      <c r="D97" s="20" t="s">
        <v>864</v>
      </c>
      <c r="E97" s="21" t="s">
        <v>1983</v>
      </c>
      <c r="F97" s="20" t="s">
        <v>26</v>
      </c>
      <c r="G97" s="20" t="s">
        <v>27</v>
      </c>
      <c r="H97" s="20" t="s">
        <v>1882</v>
      </c>
      <c r="I97" s="23">
        <v>359</v>
      </c>
      <c r="J97" s="38">
        <v>99.4</v>
      </c>
      <c r="K97" s="38">
        <v>92.2</v>
      </c>
      <c r="L97" s="38">
        <v>7.5</v>
      </c>
      <c r="M97" s="23">
        <v>0.3</v>
      </c>
      <c r="N97" s="38">
        <v>359</v>
      </c>
      <c r="O97" s="23">
        <v>99.4</v>
      </c>
      <c r="P97" s="23">
        <v>80.5</v>
      </c>
      <c r="Q97" s="23">
        <v>17.5</v>
      </c>
      <c r="R97" s="23">
        <v>2</v>
      </c>
      <c r="S97" s="38">
        <v>359</v>
      </c>
      <c r="T97" s="23">
        <v>99.4</v>
      </c>
      <c r="U97" s="23">
        <v>87.8</v>
      </c>
      <c r="V97" s="23">
        <v>11.1</v>
      </c>
      <c r="W97" s="23">
        <v>1.0999999999999999</v>
      </c>
      <c r="X97" s="24">
        <v>359</v>
      </c>
      <c r="Y97" s="24">
        <v>99.40000000000002</v>
      </c>
      <c r="Z97" s="25">
        <f t="shared" si="3"/>
        <v>0.8683333333333334</v>
      </c>
      <c r="AA97" s="25">
        <f t="shared" si="3"/>
        <v>0.12033333333333332</v>
      </c>
      <c r="AB97" s="25">
        <f t="shared" si="3"/>
        <v>1.1333333333333332E-2</v>
      </c>
      <c r="AC97" s="26">
        <v>359</v>
      </c>
      <c r="AD97" s="26">
        <f t="shared" si="4"/>
        <v>311.73166666666668</v>
      </c>
      <c r="AE97" s="26">
        <f t="shared" si="4"/>
        <v>43.199666666666658</v>
      </c>
      <c r="AF97" s="26">
        <f t="shared" si="4"/>
        <v>4.0686666666666662</v>
      </c>
      <c r="AG97" s="27">
        <v>533</v>
      </c>
      <c r="AH97" s="27">
        <v>77</v>
      </c>
      <c r="AI97" s="28">
        <v>0.77333333333333343</v>
      </c>
    </row>
    <row r="98" spans="1:35" s="29" customFormat="1" ht="16.5" customHeight="1">
      <c r="A98" s="19">
        <f t="shared" si="5"/>
        <v>95</v>
      </c>
      <c r="B98" s="22" t="s">
        <v>1876</v>
      </c>
      <c r="C98" s="22" t="s">
        <v>861</v>
      </c>
      <c r="D98" s="22" t="s">
        <v>59</v>
      </c>
      <c r="E98" s="30" t="s">
        <v>1984</v>
      </c>
      <c r="F98" s="22" t="s">
        <v>71</v>
      </c>
      <c r="G98" s="22" t="s">
        <v>1417</v>
      </c>
      <c r="H98" s="22" t="s">
        <v>1882</v>
      </c>
      <c r="I98" s="23">
        <v>581</v>
      </c>
      <c r="J98" s="23">
        <v>99.7</v>
      </c>
      <c r="K98" s="23">
        <v>86.6</v>
      </c>
      <c r="L98" s="23">
        <v>11.2</v>
      </c>
      <c r="M98" s="23">
        <v>2.2000000000000002</v>
      </c>
      <c r="N98" s="23">
        <v>581</v>
      </c>
      <c r="O98" s="23">
        <v>99.7</v>
      </c>
      <c r="P98" s="23">
        <v>88</v>
      </c>
      <c r="Q98" s="23">
        <v>8.6</v>
      </c>
      <c r="R98" s="23">
        <v>3.4</v>
      </c>
      <c r="S98" s="23">
        <v>581</v>
      </c>
      <c r="T98" s="23">
        <v>99.7</v>
      </c>
      <c r="U98" s="23">
        <v>85.9</v>
      </c>
      <c r="V98" s="23">
        <v>11.9</v>
      </c>
      <c r="W98" s="23">
        <v>2.2000000000000002</v>
      </c>
      <c r="X98" s="24">
        <v>581</v>
      </c>
      <c r="Y98" s="24">
        <v>99.7</v>
      </c>
      <c r="Z98" s="25">
        <f t="shared" si="3"/>
        <v>0.86833333333333329</v>
      </c>
      <c r="AA98" s="25">
        <f t="shared" si="3"/>
        <v>0.10566666666666667</v>
      </c>
      <c r="AB98" s="25">
        <f t="shared" si="3"/>
        <v>2.5999999999999999E-2</v>
      </c>
      <c r="AC98" s="26">
        <v>581</v>
      </c>
      <c r="AD98" s="26">
        <f t="shared" si="4"/>
        <v>504.50166666666667</v>
      </c>
      <c r="AE98" s="26">
        <f t="shared" si="4"/>
        <v>61.39233333333334</v>
      </c>
      <c r="AF98" s="26">
        <f t="shared" si="4"/>
        <v>15.106</v>
      </c>
      <c r="AG98" s="27">
        <v>866</v>
      </c>
      <c r="AH98" s="27">
        <v>128</v>
      </c>
      <c r="AI98" s="28">
        <v>0.67466666666666664</v>
      </c>
    </row>
    <row r="99" spans="1:35" s="29" customFormat="1" ht="16.5" customHeight="1">
      <c r="A99" s="19">
        <f t="shared" si="5"/>
        <v>96</v>
      </c>
      <c r="B99" s="20" t="s">
        <v>1876</v>
      </c>
      <c r="C99" s="20" t="s">
        <v>861</v>
      </c>
      <c r="D99" s="20" t="s">
        <v>868</v>
      </c>
      <c r="E99" s="21" t="s">
        <v>1985</v>
      </c>
      <c r="F99" s="20" t="s">
        <v>26</v>
      </c>
      <c r="G99" s="20" t="s">
        <v>27</v>
      </c>
      <c r="H99" s="20" t="s">
        <v>1882</v>
      </c>
      <c r="I99" s="23">
        <v>339</v>
      </c>
      <c r="J99" s="23">
        <v>99.4</v>
      </c>
      <c r="K99" s="23">
        <v>89.1</v>
      </c>
      <c r="L99" s="23">
        <v>9.4</v>
      </c>
      <c r="M99" s="23">
        <v>1.5</v>
      </c>
      <c r="N99" s="23">
        <v>339</v>
      </c>
      <c r="O99" s="23">
        <v>99.4</v>
      </c>
      <c r="P99" s="23">
        <v>85.3</v>
      </c>
      <c r="Q99" s="23">
        <v>12.4</v>
      </c>
      <c r="R99" s="23">
        <v>2.2999999999999998</v>
      </c>
      <c r="S99" s="23">
        <v>339</v>
      </c>
      <c r="T99" s="23">
        <v>99.4</v>
      </c>
      <c r="U99" s="23">
        <v>85.6</v>
      </c>
      <c r="V99" s="23">
        <v>10.9</v>
      </c>
      <c r="W99" s="23">
        <v>3.5</v>
      </c>
      <c r="X99" s="24">
        <v>339</v>
      </c>
      <c r="Y99" s="24">
        <v>99.40000000000002</v>
      </c>
      <c r="Z99" s="25">
        <f t="shared" si="3"/>
        <v>0.8666666666666667</v>
      </c>
      <c r="AA99" s="25">
        <f t="shared" si="3"/>
        <v>0.10900000000000001</v>
      </c>
      <c r="AB99" s="25">
        <f t="shared" si="3"/>
        <v>2.4333333333333332E-2</v>
      </c>
      <c r="AC99" s="26">
        <v>339</v>
      </c>
      <c r="AD99" s="26">
        <f t="shared" si="4"/>
        <v>293.8</v>
      </c>
      <c r="AE99" s="26">
        <f t="shared" si="4"/>
        <v>36.951000000000008</v>
      </c>
      <c r="AF99" s="26">
        <f t="shared" si="4"/>
        <v>8.2489999999999988</v>
      </c>
      <c r="AG99" s="27">
        <v>1032</v>
      </c>
      <c r="AH99" s="27">
        <v>159</v>
      </c>
      <c r="AI99" s="28">
        <v>0.6226666666666667</v>
      </c>
    </row>
    <row r="100" spans="1:35" s="29" customFormat="1" ht="16.5" customHeight="1">
      <c r="A100" s="19">
        <f t="shared" si="5"/>
        <v>97</v>
      </c>
      <c r="B100" s="20" t="s">
        <v>1876</v>
      </c>
      <c r="C100" s="20" t="s">
        <v>861</v>
      </c>
      <c r="D100" s="20" t="s">
        <v>55</v>
      </c>
      <c r="E100" s="21" t="s">
        <v>1986</v>
      </c>
      <c r="F100" s="20" t="s">
        <v>26</v>
      </c>
      <c r="G100" s="20" t="s">
        <v>1417</v>
      </c>
      <c r="H100" s="20" t="s">
        <v>1882</v>
      </c>
      <c r="I100" s="23">
        <v>380</v>
      </c>
      <c r="J100" s="23">
        <v>98.4</v>
      </c>
      <c r="K100" s="23">
        <v>87.1</v>
      </c>
      <c r="L100" s="23">
        <v>11.1</v>
      </c>
      <c r="M100" s="23">
        <v>1.8</v>
      </c>
      <c r="N100" s="23">
        <v>380</v>
      </c>
      <c r="O100" s="23">
        <v>98.4</v>
      </c>
      <c r="P100" s="23">
        <v>87.9</v>
      </c>
      <c r="Q100" s="23">
        <v>8.4</v>
      </c>
      <c r="R100" s="23">
        <v>3.7</v>
      </c>
      <c r="S100" s="23">
        <v>380</v>
      </c>
      <c r="T100" s="23">
        <v>98.4</v>
      </c>
      <c r="U100" s="23">
        <v>84.2</v>
      </c>
      <c r="V100" s="23">
        <v>12.6</v>
      </c>
      <c r="W100" s="23">
        <v>3.2</v>
      </c>
      <c r="X100" s="24">
        <v>380</v>
      </c>
      <c r="Y100" s="24">
        <v>98.40000000000002</v>
      </c>
      <c r="Z100" s="25">
        <f t="shared" si="3"/>
        <v>0.86399999999999999</v>
      </c>
      <c r="AA100" s="25">
        <f t="shared" si="3"/>
        <v>0.107</v>
      </c>
      <c r="AB100" s="25">
        <f t="shared" si="3"/>
        <v>2.9000000000000001E-2</v>
      </c>
      <c r="AC100" s="26">
        <v>380</v>
      </c>
      <c r="AD100" s="26">
        <f t="shared" si="4"/>
        <v>328.32</v>
      </c>
      <c r="AE100" s="26">
        <f t="shared" si="4"/>
        <v>40.659999999999997</v>
      </c>
      <c r="AF100" s="26">
        <f t="shared" si="4"/>
        <v>11.020000000000001</v>
      </c>
      <c r="AG100" s="27">
        <v>516</v>
      </c>
      <c r="AH100" s="27">
        <v>73</v>
      </c>
      <c r="AI100" s="28">
        <v>0.77895633187772928</v>
      </c>
    </row>
    <row r="101" spans="1:35" s="29" customFormat="1" ht="16.5" customHeight="1">
      <c r="A101" s="19">
        <f t="shared" si="5"/>
        <v>98</v>
      </c>
      <c r="B101" s="34" t="s">
        <v>1876</v>
      </c>
      <c r="C101" s="34" t="s">
        <v>30</v>
      </c>
      <c r="D101" s="34" t="s">
        <v>1883</v>
      </c>
      <c r="E101" s="35" t="s">
        <v>1987</v>
      </c>
      <c r="F101" s="34" t="s">
        <v>26</v>
      </c>
      <c r="G101" s="34" t="s">
        <v>27</v>
      </c>
      <c r="H101" s="34" t="s">
        <v>1882</v>
      </c>
      <c r="I101" s="36">
        <v>408</v>
      </c>
      <c r="J101" s="36">
        <v>99.5</v>
      </c>
      <c r="K101" s="36">
        <v>86</v>
      </c>
      <c r="L101" s="36">
        <v>12.8</v>
      </c>
      <c r="M101" s="36">
        <v>1.2</v>
      </c>
      <c r="N101" s="36">
        <v>408</v>
      </c>
      <c r="O101" s="36">
        <v>99.5</v>
      </c>
      <c r="P101" s="36">
        <v>80.900000000000006</v>
      </c>
      <c r="Q101" s="36">
        <v>15.2</v>
      </c>
      <c r="R101" s="36">
        <v>3.9</v>
      </c>
      <c r="S101" s="36">
        <v>408</v>
      </c>
      <c r="T101" s="36">
        <v>99.5</v>
      </c>
      <c r="U101" s="36">
        <v>92.2</v>
      </c>
      <c r="V101" s="36">
        <v>5.6</v>
      </c>
      <c r="W101" s="36">
        <v>2.2000000000000002</v>
      </c>
      <c r="X101" s="24">
        <v>408</v>
      </c>
      <c r="Y101" s="24">
        <v>99.5</v>
      </c>
      <c r="Z101" s="25">
        <f t="shared" si="3"/>
        <v>0.86366666666666658</v>
      </c>
      <c r="AA101" s="25">
        <f t="shared" si="3"/>
        <v>0.11199999999999999</v>
      </c>
      <c r="AB101" s="25">
        <f t="shared" si="3"/>
        <v>2.4333333333333332E-2</v>
      </c>
      <c r="AC101" s="26">
        <v>408</v>
      </c>
      <c r="AD101" s="26">
        <f t="shared" si="4"/>
        <v>352.37599999999998</v>
      </c>
      <c r="AE101" s="26">
        <f t="shared" si="4"/>
        <v>45.695999999999998</v>
      </c>
      <c r="AF101" s="26">
        <f t="shared" si="4"/>
        <v>9.927999999999999</v>
      </c>
      <c r="AG101" s="27">
        <v>665</v>
      </c>
      <c r="AH101" s="27">
        <v>97</v>
      </c>
      <c r="AI101" s="28">
        <v>0.73365647058823535</v>
      </c>
    </row>
    <row r="102" spans="1:35" s="29" customFormat="1" ht="16.5" customHeight="1">
      <c r="A102" s="19">
        <f t="shared" si="5"/>
        <v>99</v>
      </c>
      <c r="B102" s="34" t="s">
        <v>1876</v>
      </c>
      <c r="C102" s="34" t="s">
        <v>30</v>
      </c>
      <c r="D102" s="34" t="s">
        <v>1895</v>
      </c>
      <c r="E102" s="35" t="s">
        <v>1988</v>
      </c>
      <c r="F102" s="34" t="s">
        <v>26</v>
      </c>
      <c r="G102" s="34" t="s">
        <v>27</v>
      </c>
      <c r="H102" s="34" t="s">
        <v>1886</v>
      </c>
      <c r="I102" s="36">
        <v>583</v>
      </c>
      <c r="J102" s="36">
        <v>98.5</v>
      </c>
      <c r="K102" s="36">
        <v>88</v>
      </c>
      <c r="L102" s="36">
        <v>11.1</v>
      </c>
      <c r="M102" s="36">
        <v>0.9</v>
      </c>
      <c r="N102" s="36">
        <v>583</v>
      </c>
      <c r="O102" s="36">
        <v>98.5</v>
      </c>
      <c r="P102" s="36">
        <v>82.2</v>
      </c>
      <c r="Q102" s="36">
        <v>15.4</v>
      </c>
      <c r="R102" s="36">
        <v>2.4</v>
      </c>
      <c r="S102" s="36">
        <v>583</v>
      </c>
      <c r="T102" s="36">
        <v>98.5</v>
      </c>
      <c r="U102" s="36">
        <v>88.7</v>
      </c>
      <c r="V102" s="36">
        <v>8.6999999999999993</v>
      </c>
      <c r="W102" s="36">
        <v>2.6</v>
      </c>
      <c r="X102" s="24">
        <v>583</v>
      </c>
      <c r="Y102" s="24">
        <v>98.5</v>
      </c>
      <c r="Z102" s="25">
        <f t="shared" si="3"/>
        <v>0.86299999999999999</v>
      </c>
      <c r="AA102" s="25">
        <f t="shared" si="3"/>
        <v>0.11733333333333333</v>
      </c>
      <c r="AB102" s="25">
        <f t="shared" si="3"/>
        <v>1.9666666666666666E-2</v>
      </c>
      <c r="AC102" s="26">
        <v>583</v>
      </c>
      <c r="AD102" s="26">
        <f t="shared" si="4"/>
        <v>503.12900000000002</v>
      </c>
      <c r="AE102" s="26">
        <f t="shared" si="4"/>
        <v>68.405333333333331</v>
      </c>
      <c r="AF102" s="26">
        <f t="shared" si="4"/>
        <v>11.465666666666666</v>
      </c>
      <c r="AG102" s="27">
        <v>656</v>
      </c>
      <c r="AH102" s="27">
        <v>94</v>
      </c>
      <c r="AI102" s="28">
        <v>0.73731646273637375</v>
      </c>
    </row>
    <row r="103" spans="1:35" s="29" customFormat="1" ht="16.5" customHeight="1">
      <c r="A103" s="19">
        <f t="shared" si="5"/>
        <v>100</v>
      </c>
      <c r="B103" s="34" t="s">
        <v>1876</v>
      </c>
      <c r="C103" s="34" t="s">
        <v>30</v>
      </c>
      <c r="D103" s="34" t="s">
        <v>1895</v>
      </c>
      <c r="E103" s="35" t="s">
        <v>1989</v>
      </c>
      <c r="F103" s="34" t="s">
        <v>71</v>
      </c>
      <c r="G103" s="34" t="s">
        <v>1417</v>
      </c>
      <c r="H103" s="34" t="s">
        <v>1882</v>
      </c>
      <c r="I103" s="36">
        <v>580</v>
      </c>
      <c r="J103" s="36">
        <v>98.8</v>
      </c>
      <c r="K103" s="36">
        <v>86.9</v>
      </c>
      <c r="L103" s="36">
        <v>11.4</v>
      </c>
      <c r="M103" s="36">
        <v>1.7</v>
      </c>
      <c r="N103" s="36">
        <v>580</v>
      </c>
      <c r="O103" s="36">
        <v>98.8</v>
      </c>
      <c r="P103" s="36">
        <v>87.4</v>
      </c>
      <c r="Q103" s="36">
        <v>9.8000000000000007</v>
      </c>
      <c r="R103" s="36">
        <v>2.8</v>
      </c>
      <c r="S103" s="36">
        <v>580</v>
      </c>
      <c r="T103" s="36">
        <v>98.8</v>
      </c>
      <c r="U103" s="36">
        <v>84.3</v>
      </c>
      <c r="V103" s="36">
        <v>11.7</v>
      </c>
      <c r="W103" s="36">
        <v>4</v>
      </c>
      <c r="X103" s="24">
        <v>580</v>
      </c>
      <c r="Y103" s="24">
        <v>98.8</v>
      </c>
      <c r="Z103" s="25">
        <f t="shared" si="3"/>
        <v>0.8620000000000001</v>
      </c>
      <c r="AA103" s="25">
        <f t="shared" si="3"/>
        <v>0.10966666666666666</v>
      </c>
      <c r="AB103" s="25">
        <f t="shared" si="3"/>
        <v>2.8333333333333332E-2</v>
      </c>
      <c r="AC103" s="26">
        <v>580</v>
      </c>
      <c r="AD103" s="26">
        <f t="shared" si="4"/>
        <v>499.96000000000004</v>
      </c>
      <c r="AE103" s="26">
        <f t="shared" si="4"/>
        <v>63.606666666666662</v>
      </c>
      <c r="AF103" s="26">
        <f t="shared" si="4"/>
        <v>16.433333333333334</v>
      </c>
      <c r="AG103" s="27">
        <v>639</v>
      </c>
      <c r="AH103" s="27">
        <v>91</v>
      </c>
      <c r="AI103" s="28">
        <v>0.74270522178551379</v>
      </c>
    </row>
    <row r="104" spans="1:35" s="29" customFormat="1" ht="16.5" customHeight="1">
      <c r="A104" s="19">
        <f t="shared" si="5"/>
        <v>101</v>
      </c>
      <c r="B104" s="34" t="s">
        <v>1876</v>
      </c>
      <c r="C104" s="34" t="s">
        <v>30</v>
      </c>
      <c r="D104" s="34" t="s">
        <v>1895</v>
      </c>
      <c r="E104" s="35" t="s">
        <v>1990</v>
      </c>
      <c r="F104" s="34" t="s">
        <v>71</v>
      </c>
      <c r="G104" s="34" t="s">
        <v>1417</v>
      </c>
      <c r="H104" s="34" t="s">
        <v>1882</v>
      </c>
      <c r="I104" s="36">
        <v>584</v>
      </c>
      <c r="J104" s="36">
        <v>99.8</v>
      </c>
      <c r="K104" s="36">
        <v>87.8</v>
      </c>
      <c r="L104" s="36">
        <v>10.3</v>
      </c>
      <c r="M104" s="36">
        <v>1.9</v>
      </c>
      <c r="N104" s="36">
        <v>584</v>
      </c>
      <c r="O104" s="36">
        <v>99.8</v>
      </c>
      <c r="P104" s="36">
        <v>85.1</v>
      </c>
      <c r="Q104" s="36">
        <v>12.8</v>
      </c>
      <c r="R104" s="36">
        <v>2.1</v>
      </c>
      <c r="S104" s="36">
        <v>584</v>
      </c>
      <c r="T104" s="36">
        <v>99.8</v>
      </c>
      <c r="U104" s="36">
        <v>85.3</v>
      </c>
      <c r="V104" s="36">
        <v>12.3</v>
      </c>
      <c r="W104" s="36">
        <v>2.4</v>
      </c>
      <c r="X104" s="24">
        <v>584</v>
      </c>
      <c r="Y104" s="24">
        <v>99.8</v>
      </c>
      <c r="Z104" s="25">
        <f t="shared" si="3"/>
        <v>0.86066666666666658</v>
      </c>
      <c r="AA104" s="25">
        <f t="shared" si="3"/>
        <v>0.11800000000000002</v>
      </c>
      <c r="AB104" s="25">
        <f t="shared" si="3"/>
        <v>2.1333333333333333E-2</v>
      </c>
      <c r="AC104" s="26">
        <v>584</v>
      </c>
      <c r="AD104" s="26">
        <f t="shared" si="4"/>
        <v>502.62933333333331</v>
      </c>
      <c r="AE104" s="26">
        <f t="shared" si="4"/>
        <v>68.912000000000006</v>
      </c>
      <c r="AF104" s="26">
        <f t="shared" si="4"/>
        <v>12.458666666666666</v>
      </c>
      <c r="AG104" s="27">
        <v>347</v>
      </c>
      <c r="AH104" s="27">
        <v>50</v>
      </c>
      <c r="AI104" s="28">
        <v>0.83166666666666667</v>
      </c>
    </row>
    <row r="105" spans="1:35" s="29" customFormat="1" ht="16.5" customHeight="1">
      <c r="A105" s="19">
        <f t="shared" si="5"/>
        <v>102</v>
      </c>
      <c r="B105" s="22" t="s">
        <v>1876</v>
      </c>
      <c r="C105" s="22" t="s">
        <v>861</v>
      </c>
      <c r="D105" s="22" t="s">
        <v>1414</v>
      </c>
      <c r="E105" s="30" t="s">
        <v>1991</v>
      </c>
      <c r="F105" s="22" t="s">
        <v>71</v>
      </c>
      <c r="G105" s="22" t="s">
        <v>1294</v>
      </c>
      <c r="H105" s="22" t="s">
        <v>1882</v>
      </c>
      <c r="I105" s="23">
        <v>399</v>
      </c>
      <c r="J105" s="23">
        <v>99.3</v>
      </c>
      <c r="K105" s="23">
        <v>93</v>
      </c>
      <c r="L105" s="23">
        <v>6.3</v>
      </c>
      <c r="M105" s="23">
        <v>0.7</v>
      </c>
      <c r="N105" s="23">
        <v>399</v>
      </c>
      <c r="O105" s="23">
        <v>99.3</v>
      </c>
      <c r="P105" s="23">
        <v>79.2</v>
      </c>
      <c r="Q105" s="23">
        <v>16.5</v>
      </c>
      <c r="R105" s="23">
        <v>4.3</v>
      </c>
      <c r="S105" s="23">
        <v>399</v>
      </c>
      <c r="T105" s="23">
        <v>99.3</v>
      </c>
      <c r="U105" s="23">
        <v>85.7</v>
      </c>
      <c r="V105" s="23">
        <v>11.5</v>
      </c>
      <c r="W105" s="23">
        <v>2.8</v>
      </c>
      <c r="X105" s="24">
        <v>399</v>
      </c>
      <c r="Y105" s="24">
        <v>99.3</v>
      </c>
      <c r="Z105" s="25">
        <f t="shared" si="3"/>
        <v>0.85966666666666658</v>
      </c>
      <c r="AA105" s="25">
        <f t="shared" si="3"/>
        <v>0.11433333333333333</v>
      </c>
      <c r="AB105" s="25">
        <f t="shared" si="3"/>
        <v>2.5999999999999995E-2</v>
      </c>
      <c r="AC105" s="26">
        <v>399</v>
      </c>
      <c r="AD105" s="26">
        <f t="shared" si="4"/>
        <v>343.00699999999995</v>
      </c>
      <c r="AE105" s="26">
        <f t="shared" si="4"/>
        <v>45.619</v>
      </c>
      <c r="AF105" s="26">
        <f t="shared" si="4"/>
        <v>10.373999999999999</v>
      </c>
      <c r="AG105" s="27">
        <v>657</v>
      </c>
      <c r="AH105" s="27">
        <v>95</v>
      </c>
      <c r="AI105" s="28">
        <v>0.7370000000000001</v>
      </c>
    </row>
    <row r="106" spans="1:35" s="29" customFormat="1" ht="16.5" customHeight="1">
      <c r="A106" s="19">
        <f t="shared" si="5"/>
        <v>103</v>
      </c>
      <c r="B106" s="34" t="s">
        <v>1876</v>
      </c>
      <c r="C106" s="34" t="s">
        <v>30</v>
      </c>
      <c r="D106" s="34" t="s">
        <v>1883</v>
      </c>
      <c r="E106" s="35" t="s">
        <v>1992</v>
      </c>
      <c r="F106" s="34" t="s">
        <v>26</v>
      </c>
      <c r="G106" s="34" t="s">
        <v>27</v>
      </c>
      <c r="H106" s="34" t="s">
        <v>1886</v>
      </c>
      <c r="I106" s="36">
        <v>262</v>
      </c>
      <c r="J106" s="36">
        <v>99.6</v>
      </c>
      <c r="K106" s="36">
        <v>88.2</v>
      </c>
      <c r="L106" s="36">
        <v>9.5</v>
      </c>
      <c r="M106" s="36">
        <v>2.2999999999999998</v>
      </c>
      <c r="N106" s="36">
        <v>262</v>
      </c>
      <c r="O106" s="36">
        <v>99.6</v>
      </c>
      <c r="P106" s="36">
        <v>82.5</v>
      </c>
      <c r="Q106" s="36">
        <v>13.7</v>
      </c>
      <c r="R106" s="36">
        <v>3.8</v>
      </c>
      <c r="S106" s="36">
        <v>263</v>
      </c>
      <c r="T106" s="36">
        <v>100</v>
      </c>
      <c r="U106" s="36">
        <v>87.1</v>
      </c>
      <c r="V106" s="36">
        <v>9.9</v>
      </c>
      <c r="W106" s="36">
        <v>3</v>
      </c>
      <c r="X106" s="24">
        <v>262.33333333333331</v>
      </c>
      <c r="Y106" s="24">
        <v>99.733333333333334</v>
      </c>
      <c r="Z106" s="25">
        <f t="shared" si="3"/>
        <v>0.85934815756035576</v>
      </c>
      <c r="AA106" s="25">
        <f t="shared" si="3"/>
        <v>0.11031893265565439</v>
      </c>
      <c r="AB106" s="25">
        <f t="shared" si="3"/>
        <v>3.0332909783989833E-2</v>
      </c>
      <c r="AC106" s="26">
        <v>262.33333333333331</v>
      </c>
      <c r="AD106" s="26">
        <f t="shared" si="4"/>
        <v>225.43566666666663</v>
      </c>
      <c r="AE106" s="26">
        <f t="shared" si="4"/>
        <v>28.940333333333331</v>
      </c>
      <c r="AF106" s="26">
        <f t="shared" si="4"/>
        <v>7.9573333333333327</v>
      </c>
      <c r="AG106" s="27"/>
      <c r="AH106" s="27"/>
      <c r="AI106" s="28"/>
    </row>
    <row r="107" spans="1:35" s="29" customFormat="1" ht="16.5" customHeight="1">
      <c r="A107" s="19">
        <f t="shared" si="5"/>
        <v>104</v>
      </c>
      <c r="B107" s="20" t="s">
        <v>1876</v>
      </c>
      <c r="C107" s="20" t="s">
        <v>861</v>
      </c>
      <c r="D107" s="20" t="s">
        <v>62</v>
      </c>
      <c r="E107" s="21" t="s">
        <v>1993</v>
      </c>
      <c r="F107" s="20" t="s">
        <v>26</v>
      </c>
      <c r="G107" s="20" t="s">
        <v>27</v>
      </c>
      <c r="H107" s="20" t="s">
        <v>1882</v>
      </c>
      <c r="I107" s="23">
        <v>472</v>
      </c>
      <c r="J107" s="23">
        <v>99.2</v>
      </c>
      <c r="K107" s="23">
        <v>90.7</v>
      </c>
      <c r="L107" s="23">
        <v>8.1</v>
      </c>
      <c r="M107" s="23">
        <v>1.2</v>
      </c>
      <c r="N107" s="23">
        <v>472</v>
      </c>
      <c r="O107" s="23">
        <v>99.2</v>
      </c>
      <c r="P107" s="23">
        <v>79.3</v>
      </c>
      <c r="Q107" s="23">
        <v>16.5</v>
      </c>
      <c r="R107" s="23">
        <v>4.2</v>
      </c>
      <c r="S107" s="23">
        <v>472</v>
      </c>
      <c r="T107" s="23">
        <v>99.2</v>
      </c>
      <c r="U107" s="23">
        <v>86.4</v>
      </c>
      <c r="V107" s="23">
        <v>10</v>
      </c>
      <c r="W107" s="23">
        <v>3.6</v>
      </c>
      <c r="X107" s="24">
        <v>472</v>
      </c>
      <c r="Y107" s="24">
        <v>99.2</v>
      </c>
      <c r="Z107" s="25">
        <f t="shared" si="3"/>
        <v>0.85466666666666669</v>
      </c>
      <c r="AA107" s="25">
        <f t="shared" si="3"/>
        <v>0.11533333333333334</v>
      </c>
      <c r="AB107" s="25">
        <f t="shared" si="3"/>
        <v>3.0000000000000002E-2</v>
      </c>
      <c r="AC107" s="26">
        <v>472</v>
      </c>
      <c r="AD107" s="26">
        <f t="shared" si="4"/>
        <v>403.40266666666668</v>
      </c>
      <c r="AE107" s="26">
        <f t="shared" si="4"/>
        <v>54.437333333333335</v>
      </c>
      <c r="AF107" s="26">
        <f t="shared" si="4"/>
        <v>14.160000000000002</v>
      </c>
      <c r="AG107" s="27">
        <v>606</v>
      </c>
      <c r="AH107" s="27">
        <v>86</v>
      </c>
      <c r="AI107" s="28">
        <v>0.7533333333333333</v>
      </c>
    </row>
    <row r="108" spans="1:35" s="29" customFormat="1" ht="16.5" customHeight="1">
      <c r="A108" s="19">
        <f t="shared" si="5"/>
        <v>105</v>
      </c>
      <c r="B108" s="20" t="s">
        <v>1876</v>
      </c>
      <c r="C108" s="20" t="s">
        <v>861</v>
      </c>
      <c r="D108" s="20" t="s">
        <v>84</v>
      </c>
      <c r="E108" s="21" t="s">
        <v>1994</v>
      </c>
      <c r="F108" s="20" t="s">
        <v>26</v>
      </c>
      <c r="G108" s="20" t="s">
        <v>27</v>
      </c>
      <c r="H108" s="20" t="s">
        <v>1882</v>
      </c>
      <c r="I108" s="23">
        <v>621</v>
      </c>
      <c r="J108" s="23">
        <v>99.5</v>
      </c>
      <c r="K108" s="23">
        <v>87.3</v>
      </c>
      <c r="L108" s="23">
        <v>11.6</v>
      </c>
      <c r="M108" s="23">
        <v>1.1000000000000001</v>
      </c>
      <c r="N108" s="23">
        <v>621</v>
      </c>
      <c r="O108" s="23">
        <v>99.5</v>
      </c>
      <c r="P108" s="23">
        <v>80.5</v>
      </c>
      <c r="Q108" s="23">
        <v>16.600000000000001</v>
      </c>
      <c r="R108" s="23">
        <v>2.9</v>
      </c>
      <c r="S108" s="23">
        <v>621</v>
      </c>
      <c r="T108" s="23">
        <v>99.5</v>
      </c>
      <c r="U108" s="23">
        <v>88.4</v>
      </c>
      <c r="V108" s="23">
        <v>9</v>
      </c>
      <c r="W108" s="23">
        <v>2.6</v>
      </c>
      <c r="X108" s="24">
        <v>621</v>
      </c>
      <c r="Y108" s="24">
        <v>99.5</v>
      </c>
      <c r="Z108" s="25">
        <f t="shared" si="3"/>
        <v>0.85399999999999998</v>
      </c>
      <c r="AA108" s="25">
        <f t="shared" si="3"/>
        <v>0.124</v>
      </c>
      <c r="AB108" s="25">
        <f t="shared" si="3"/>
        <v>2.2000000000000002E-2</v>
      </c>
      <c r="AC108" s="26">
        <v>621</v>
      </c>
      <c r="AD108" s="26">
        <f t="shared" si="4"/>
        <v>530.33399999999995</v>
      </c>
      <c r="AE108" s="26">
        <f t="shared" si="4"/>
        <v>77.004000000000005</v>
      </c>
      <c r="AF108" s="26">
        <f t="shared" si="4"/>
        <v>13.662000000000001</v>
      </c>
      <c r="AG108" s="27">
        <v>774</v>
      </c>
      <c r="AH108" s="27">
        <v>112</v>
      </c>
      <c r="AI108" s="28">
        <v>0.70328571428571429</v>
      </c>
    </row>
    <row r="109" spans="1:35" s="29" customFormat="1" ht="16.5" customHeight="1">
      <c r="A109" s="19">
        <f t="shared" si="5"/>
        <v>106</v>
      </c>
      <c r="B109" s="34" t="s">
        <v>1876</v>
      </c>
      <c r="C109" s="34" t="s">
        <v>30</v>
      </c>
      <c r="D109" s="34" t="s">
        <v>1895</v>
      </c>
      <c r="E109" s="35" t="s">
        <v>1995</v>
      </c>
      <c r="F109" s="34" t="s">
        <v>26</v>
      </c>
      <c r="G109" s="34" t="s">
        <v>1294</v>
      </c>
      <c r="H109" s="34" t="s">
        <v>1882</v>
      </c>
      <c r="I109" s="36">
        <v>537</v>
      </c>
      <c r="J109" s="36">
        <v>99.6</v>
      </c>
      <c r="K109" s="36">
        <v>90.7</v>
      </c>
      <c r="L109" s="36">
        <v>9.1</v>
      </c>
      <c r="M109" s="36">
        <v>0.2</v>
      </c>
      <c r="N109" s="36">
        <v>537</v>
      </c>
      <c r="O109" s="36">
        <v>99.6</v>
      </c>
      <c r="P109" s="36">
        <v>76</v>
      </c>
      <c r="Q109" s="36">
        <v>19.399999999999999</v>
      </c>
      <c r="R109" s="36">
        <v>4.5999999999999996</v>
      </c>
      <c r="S109" s="36">
        <v>537</v>
      </c>
      <c r="T109" s="36">
        <v>99.6</v>
      </c>
      <c r="U109" s="36">
        <v>87.3</v>
      </c>
      <c r="V109" s="36">
        <v>10.1</v>
      </c>
      <c r="W109" s="36">
        <v>2.6</v>
      </c>
      <c r="X109" s="24">
        <v>537</v>
      </c>
      <c r="Y109" s="24">
        <v>99.59999999999998</v>
      </c>
      <c r="Z109" s="25">
        <f t="shared" si="3"/>
        <v>0.84666666666666668</v>
      </c>
      <c r="AA109" s="25">
        <f t="shared" si="3"/>
        <v>0.12866666666666665</v>
      </c>
      <c r="AB109" s="25">
        <f t="shared" si="3"/>
        <v>2.4666666666666667E-2</v>
      </c>
      <c r="AC109" s="26">
        <v>537</v>
      </c>
      <c r="AD109" s="26">
        <f t="shared" si="4"/>
        <v>454.66</v>
      </c>
      <c r="AE109" s="26">
        <f t="shared" si="4"/>
        <v>69.093999999999994</v>
      </c>
      <c r="AF109" s="26">
        <f t="shared" si="4"/>
        <v>13.246</v>
      </c>
      <c r="AG109" s="27">
        <v>561</v>
      </c>
      <c r="AH109" s="27">
        <v>80</v>
      </c>
      <c r="AI109" s="28">
        <v>0.76600000000000001</v>
      </c>
    </row>
    <row r="110" spans="1:35" s="29" customFormat="1" ht="16.5" customHeight="1">
      <c r="A110" s="19">
        <f t="shared" si="5"/>
        <v>107</v>
      </c>
      <c r="B110" s="34" t="s">
        <v>1876</v>
      </c>
      <c r="C110" s="34" t="s">
        <v>30</v>
      </c>
      <c r="D110" s="34" t="s">
        <v>1895</v>
      </c>
      <c r="E110" s="35" t="s">
        <v>1996</v>
      </c>
      <c r="F110" s="34" t="s">
        <v>71</v>
      </c>
      <c r="G110" s="34" t="s">
        <v>1417</v>
      </c>
      <c r="H110" s="34" t="s">
        <v>1882</v>
      </c>
      <c r="I110" s="36">
        <v>543</v>
      </c>
      <c r="J110" s="36">
        <v>99.3</v>
      </c>
      <c r="K110" s="36">
        <v>84.5</v>
      </c>
      <c r="L110" s="36">
        <v>13.6</v>
      </c>
      <c r="M110" s="36">
        <v>1.9</v>
      </c>
      <c r="N110" s="36">
        <v>543</v>
      </c>
      <c r="O110" s="36">
        <v>99.3</v>
      </c>
      <c r="P110" s="36">
        <v>84.5</v>
      </c>
      <c r="Q110" s="36">
        <v>13.1</v>
      </c>
      <c r="R110" s="36">
        <v>2.4</v>
      </c>
      <c r="S110" s="36">
        <v>544</v>
      </c>
      <c r="T110" s="36">
        <v>99.5</v>
      </c>
      <c r="U110" s="36">
        <v>84.4</v>
      </c>
      <c r="V110" s="36">
        <v>12.9</v>
      </c>
      <c r="W110" s="36">
        <v>2.7</v>
      </c>
      <c r="X110" s="24">
        <v>543.33333333333337</v>
      </c>
      <c r="Y110" s="24">
        <v>99.366666666666674</v>
      </c>
      <c r="Z110" s="25">
        <f t="shared" si="3"/>
        <v>0.84466625766871173</v>
      </c>
      <c r="AA110" s="25">
        <f t="shared" si="3"/>
        <v>0.13199815950920243</v>
      </c>
      <c r="AB110" s="25">
        <f t="shared" si="3"/>
        <v>2.3335582822085893E-2</v>
      </c>
      <c r="AC110" s="26">
        <v>543.33333333333337</v>
      </c>
      <c r="AD110" s="26">
        <f t="shared" si="4"/>
        <v>458.9353333333334</v>
      </c>
      <c r="AE110" s="26">
        <f t="shared" si="4"/>
        <v>71.718999999999994</v>
      </c>
      <c r="AF110" s="26">
        <f t="shared" si="4"/>
        <v>12.679000000000002</v>
      </c>
      <c r="AG110" s="27">
        <v>478</v>
      </c>
      <c r="AH110" s="27">
        <v>70</v>
      </c>
      <c r="AI110" s="28">
        <v>0.78868552709946393</v>
      </c>
    </row>
    <row r="111" spans="1:35" s="29" customFormat="1" ht="16.5" customHeight="1">
      <c r="A111" s="19">
        <f t="shared" si="5"/>
        <v>108</v>
      </c>
      <c r="B111" s="20" t="s">
        <v>1876</v>
      </c>
      <c r="C111" s="20" t="s">
        <v>861</v>
      </c>
      <c r="D111" s="20" t="s">
        <v>868</v>
      </c>
      <c r="E111" s="21" t="s">
        <v>1997</v>
      </c>
      <c r="F111" s="20" t="s">
        <v>26</v>
      </c>
      <c r="G111" s="20" t="s">
        <v>27</v>
      </c>
      <c r="H111" s="20" t="s">
        <v>1907</v>
      </c>
      <c r="I111" s="23">
        <v>415</v>
      </c>
      <c r="J111" s="23">
        <v>99.5</v>
      </c>
      <c r="K111" s="23">
        <v>86.8</v>
      </c>
      <c r="L111" s="23">
        <v>12.5</v>
      </c>
      <c r="M111" s="23">
        <v>0.7</v>
      </c>
      <c r="N111" s="23">
        <v>415</v>
      </c>
      <c r="O111" s="23">
        <v>99.5</v>
      </c>
      <c r="P111" s="23">
        <v>80.7</v>
      </c>
      <c r="Q111" s="23">
        <v>16.600000000000001</v>
      </c>
      <c r="R111" s="23">
        <v>2.7</v>
      </c>
      <c r="S111" s="23">
        <v>416</v>
      </c>
      <c r="T111" s="23">
        <v>99.8</v>
      </c>
      <c r="U111" s="23">
        <v>85.1</v>
      </c>
      <c r="V111" s="23">
        <v>12.5</v>
      </c>
      <c r="W111" s="23">
        <v>2.4</v>
      </c>
      <c r="X111" s="24">
        <v>415.33333333333331</v>
      </c>
      <c r="Y111" s="24">
        <v>99.600000000000009</v>
      </c>
      <c r="Z111" s="25">
        <f t="shared" si="3"/>
        <v>0.8420072231139647</v>
      </c>
      <c r="AA111" s="25">
        <f t="shared" si="3"/>
        <v>0.13865569823434992</v>
      </c>
      <c r="AB111" s="25">
        <f t="shared" si="3"/>
        <v>1.9337078651685394E-2</v>
      </c>
      <c r="AC111" s="26">
        <v>415.33333333333331</v>
      </c>
      <c r="AD111" s="26">
        <f t="shared" si="4"/>
        <v>349.71366666666665</v>
      </c>
      <c r="AE111" s="26">
        <f t="shared" si="4"/>
        <v>57.588333333333331</v>
      </c>
      <c r="AF111" s="26">
        <f t="shared" si="4"/>
        <v>8.0313333333333325</v>
      </c>
      <c r="AG111" s="27"/>
      <c r="AH111" s="27"/>
      <c r="AI111" s="28"/>
    </row>
    <row r="112" spans="1:35" s="29" customFormat="1" ht="16.5" customHeight="1">
      <c r="A112" s="19">
        <f t="shared" si="5"/>
        <v>109</v>
      </c>
      <c r="B112" s="20" t="s">
        <v>1876</v>
      </c>
      <c r="C112" s="20" t="s">
        <v>861</v>
      </c>
      <c r="D112" s="20" t="s">
        <v>1344</v>
      </c>
      <c r="E112" s="21" t="s">
        <v>1998</v>
      </c>
      <c r="F112" s="20" t="s">
        <v>26</v>
      </c>
      <c r="G112" s="20" t="s">
        <v>27</v>
      </c>
      <c r="H112" s="20" t="s">
        <v>1882</v>
      </c>
      <c r="I112" s="23">
        <v>356</v>
      </c>
      <c r="J112" s="23">
        <v>98.3</v>
      </c>
      <c r="K112" s="23">
        <v>84</v>
      </c>
      <c r="L112" s="23">
        <v>14.3</v>
      </c>
      <c r="M112" s="23">
        <v>1.7</v>
      </c>
      <c r="N112" s="23">
        <v>356</v>
      </c>
      <c r="O112" s="23">
        <v>98.3</v>
      </c>
      <c r="P112" s="23">
        <v>81.5</v>
      </c>
      <c r="Q112" s="23">
        <v>14</v>
      </c>
      <c r="R112" s="23">
        <v>4.5</v>
      </c>
      <c r="S112" s="23">
        <v>356</v>
      </c>
      <c r="T112" s="23">
        <v>98.3</v>
      </c>
      <c r="U112" s="23">
        <v>87.1</v>
      </c>
      <c r="V112" s="23">
        <v>10.9</v>
      </c>
      <c r="W112" s="23">
        <v>2</v>
      </c>
      <c r="X112" s="24">
        <v>356</v>
      </c>
      <c r="Y112" s="24">
        <v>98.3</v>
      </c>
      <c r="Z112" s="25">
        <f t="shared" si="3"/>
        <v>0.84200000000000008</v>
      </c>
      <c r="AA112" s="25">
        <f t="shared" si="3"/>
        <v>0.13066666666666668</v>
      </c>
      <c r="AB112" s="25">
        <f t="shared" si="3"/>
        <v>2.7333333333333334E-2</v>
      </c>
      <c r="AC112" s="26">
        <v>356</v>
      </c>
      <c r="AD112" s="26">
        <f t="shared" si="4"/>
        <v>299.75200000000001</v>
      </c>
      <c r="AE112" s="26">
        <f t="shared" si="4"/>
        <v>46.51733333333334</v>
      </c>
      <c r="AF112" s="26">
        <f t="shared" si="4"/>
        <v>9.7306666666666679</v>
      </c>
      <c r="AG112" s="27">
        <v>717</v>
      </c>
      <c r="AH112" s="27">
        <v>103</v>
      </c>
      <c r="AI112" s="28">
        <v>0.72029416809605484</v>
      </c>
    </row>
    <row r="113" spans="1:35" s="29" customFormat="1" ht="16.5" customHeight="1">
      <c r="A113" s="19">
        <f t="shared" si="5"/>
        <v>110</v>
      </c>
      <c r="B113" s="20" t="s">
        <v>1876</v>
      </c>
      <c r="C113" s="20" t="s">
        <v>861</v>
      </c>
      <c r="D113" s="20" t="s">
        <v>62</v>
      </c>
      <c r="E113" s="21" t="s">
        <v>1999</v>
      </c>
      <c r="F113" s="20" t="s">
        <v>26</v>
      </c>
      <c r="G113" s="20" t="s">
        <v>27</v>
      </c>
      <c r="H113" s="20" t="s">
        <v>1882</v>
      </c>
      <c r="I113" s="23">
        <v>504</v>
      </c>
      <c r="J113" s="23">
        <v>99.2</v>
      </c>
      <c r="K113" s="23">
        <v>86.9</v>
      </c>
      <c r="L113" s="23">
        <v>10.9</v>
      </c>
      <c r="M113" s="23">
        <v>2.2000000000000002</v>
      </c>
      <c r="N113" s="23">
        <v>505</v>
      </c>
      <c r="O113" s="23">
        <v>99.4</v>
      </c>
      <c r="P113" s="23">
        <v>81</v>
      </c>
      <c r="Q113" s="23">
        <v>14.9</v>
      </c>
      <c r="R113" s="23">
        <v>4.0999999999999996</v>
      </c>
      <c r="S113" s="23">
        <v>505</v>
      </c>
      <c r="T113" s="23">
        <v>99.4</v>
      </c>
      <c r="U113" s="23">
        <v>84</v>
      </c>
      <c r="V113" s="23">
        <v>13.2</v>
      </c>
      <c r="W113" s="23">
        <v>2.8</v>
      </c>
      <c r="X113" s="24">
        <v>504.66666666666669</v>
      </c>
      <c r="Y113" s="24">
        <v>99.333333333333329</v>
      </c>
      <c r="Z113" s="25">
        <f t="shared" si="3"/>
        <v>0.83964729194187593</v>
      </c>
      <c r="AA113" s="25">
        <f t="shared" si="3"/>
        <v>0.13001387054161162</v>
      </c>
      <c r="AB113" s="25">
        <f t="shared" si="3"/>
        <v>3.0338837516512548E-2</v>
      </c>
      <c r="AC113" s="26">
        <v>504.66666666666669</v>
      </c>
      <c r="AD113" s="26">
        <f t="shared" si="4"/>
        <v>423.74200000000008</v>
      </c>
      <c r="AE113" s="26">
        <f t="shared" si="4"/>
        <v>65.61366666666666</v>
      </c>
      <c r="AF113" s="26">
        <f t="shared" si="4"/>
        <v>15.311</v>
      </c>
      <c r="AG113" s="27">
        <v>602</v>
      </c>
      <c r="AH113" s="27">
        <v>85</v>
      </c>
      <c r="AI113" s="28">
        <v>0.75533333333333341</v>
      </c>
    </row>
    <row r="114" spans="1:35" s="29" customFormat="1" ht="16.5" customHeight="1">
      <c r="A114" s="19">
        <f t="shared" si="5"/>
        <v>111</v>
      </c>
      <c r="B114" s="34" t="s">
        <v>1876</v>
      </c>
      <c r="C114" s="34" t="s">
        <v>30</v>
      </c>
      <c r="D114" s="34" t="s">
        <v>1895</v>
      </c>
      <c r="E114" s="35" t="s">
        <v>2000</v>
      </c>
      <c r="F114" s="34" t="s">
        <v>71</v>
      </c>
      <c r="G114" s="34" t="s">
        <v>1294</v>
      </c>
      <c r="H114" s="34" t="s">
        <v>1894</v>
      </c>
      <c r="I114" s="36">
        <v>431</v>
      </c>
      <c r="J114" s="36">
        <v>100</v>
      </c>
      <c r="K114" s="36">
        <v>93</v>
      </c>
      <c r="L114" s="36">
        <v>7</v>
      </c>
      <c r="M114" s="36">
        <v>0</v>
      </c>
      <c r="N114" s="36">
        <v>431</v>
      </c>
      <c r="O114" s="36">
        <v>100</v>
      </c>
      <c r="P114" s="36">
        <v>70.8</v>
      </c>
      <c r="Q114" s="36">
        <v>26.7</v>
      </c>
      <c r="R114" s="36">
        <v>2.5</v>
      </c>
      <c r="S114" s="36">
        <v>431</v>
      </c>
      <c r="T114" s="36">
        <v>100</v>
      </c>
      <c r="U114" s="36">
        <v>87.2</v>
      </c>
      <c r="V114" s="36">
        <v>11.4</v>
      </c>
      <c r="W114" s="36">
        <v>1.4</v>
      </c>
      <c r="X114" s="24">
        <v>431</v>
      </c>
      <c r="Y114" s="24">
        <v>100</v>
      </c>
      <c r="Z114" s="25">
        <f t="shared" si="3"/>
        <v>0.83666666666666667</v>
      </c>
      <c r="AA114" s="25">
        <f t="shared" si="3"/>
        <v>0.15033333333333335</v>
      </c>
      <c r="AB114" s="25">
        <f t="shared" si="3"/>
        <v>1.3000000000000001E-2</v>
      </c>
      <c r="AC114" s="26">
        <v>431</v>
      </c>
      <c r="AD114" s="26">
        <f t="shared" si="4"/>
        <v>360.60333333333335</v>
      </c>
      <c r="AE114" s="26">
        <f t="shared" si="4"/>
        <v>64.793666666666667</v>
      </c>
      <c r="AF114" s="26">
        <f t="shared" si="4"/>
        <v>5.6030000000000006</v>
      </c>
      <c r="AG114" s="27">
        <v>1174</v>
      </c>
      <c r="AH114" s="27">
        <v>189</v>
      </c>
      <c r="AI114" s="28">
        <v>0.56233333333333335</v>
      </c>
    </row>
    <row r="115" spans="1:35" s="29" customFormat="1" ht="16.5" customHeight="1">
      <c r="A115" s="19">
        <f t="shared" si="5"/>
        <v>112</v>
      </c>
      <c r="B115" s="34" t="s">
        <v>1876</v>
      </c>
      <c r="C115" s="34" t="s">
        <v>30</v>
      </c>
      <c r="D115" s="34" t="s">
        <v>1895</v>
      </c>
      <c r="E115" s="35" t="s">
        <v>2001</v>
      </c>
      <c r="F115" s="34" t="s">
        <v>26</v>
      </c>
      <c r="G115" s="34" t="s">
        <v>27</v>
      </c>
      <c r="H115" s="34" t="s">
        <v>1894</v>
      </c>
      <c r="I115" s="36">
        <v>140</v>
      </c>
      <c r="J115" s="36">
        <v>98.6</v>
      </c>
      <c r="K115" s="36">
        <v>92.2</v>
      </c>
      <c r="L115" s="36">
        <v>6.4</v>
      </c>
      <c r="M115" s="36">
        <v>1.4</v>
      </c>
      <c r="N115" s="36">
        <v>140</v>
      </c>
      <c r="O115" s="36">
        <v>98.6</v>
      </c>
      <c r="P115" s="36">
        <v>77.900000000000006</v>
      </c>
      <c r="Q115" s="36">
        <v>20</v>
      </c>
      <c r="R115" s="36">
        <v>2.1</v>
      </c>
      <c r="S115" s="36">
        <v>140</v>
      </c>
      <c r="T115" s="36">
        <v>98.6</v>
      </c>
      <c r="U115" s="36">
        <v>80.7</v>
      </c>
      <c r="V115" s="36">
        <v>16.399999999999999</v>
      </c>
      <c r="W115" s="36">
        <v>2.9</v>
      </c>
      <c r="X115" s="24">
        <v>140</v>
      </c>
      <c r="Y115" s="24">
        <v>98.59999999999998</v>
      </c>
      <c r="Z115" s="25">
        <f t="shared" si="3"/>
        <v>0.83599999999999997</v>
      </c>
      <c r="AA115" s="25">
        <f t="shared" si="3"/>
        <v>0.14266666666666666</v>
      </c>
      <c r="AB115" s="25">
        <f t="shared" si="3"/>
        <v>2.1333333333333336E-2</v>
      </c>
      <c r="AC115" s="26">
        <v>140</v>
      </c>
      <c r="AD115" s="26">
        <f t="shared" si="4"/>
        <v>117.03999999999999</v>
      </c>
      <c r="AE115" s="26">
        <f t="shared" si="4"/>
        <v>19.973333333333333</v>
      </c>
      <c r="AF115" s="26">
        <f t="shared" si="4"/>
        <v>2.9866666666666672</v>
      </c>
      <c r="AG115" s="27">
        <v>1939</v>
      </c>
      <c r="AH115" s="27">
        <v>361</v>
      </c>
      <c r="AI115" s="28">
        <v>0.10200000000000001</v>
      </c>
    </row>
    <row r="116" spans="1:35" s="29" customFormat="1" ht="16.5" customHeight="1">
      <c r="A116" s="19">
        <f t="shared" si="5"/>
        <v>113</v>
      </c>
      <c r="B116" s="22" t="s">
        <v>1876</v>
      </c>
      <c r="C116" s="22" t="s">
        <v>861</v>
      </c>
      <c r="D116" s="22" t="s">
        <v>1414</v>
      </c>
      <c r="E116" s="30" t="s">
        <v>2002</v>
      </c>
      <c r="F116" s="22" t="s">
        <v>71</v>
      </c>
      <c r="G116" s="22" t="s">
        <v>27</v>
      </c>
      <c r="H116" s="22" t="s">
        <v>1894</v>
      </c>
      <c r="I116" s="23">
        <v>91</v>
      </c>
      <c r="J116" s="23">
        <v>100</v>
      </c>
      <c r="K116" s="23">
        <v>82.4</v>
      </c>
      <c r="L116" s="23">
        <v>15.4</v>
      </c>
      <c r="M116" s="23">
        <v>2.2000000000000002</v>
      </c>
      <c r="N116" s="23">
        <v>91</v>
      </c>
      <c r="O116" s="23">
        <v>100</v>
      </c>
      <c r="P116" s="23">
        <v>73.599999999999994</v>
      </c>
      <c r="Q116" s="23">
        <v>16.5</v>
      </c>
      <c r="R116" s="23">
        <v>9.9</v>
      </c>
      <c r="S116" s="23">
        <v>91</v>
      </c>
      <c r="T116" s="23">
        <v>100</v>
      </c>
      <c r="U116" s="23">
        <v>94.5</v>
      </c>
      <c r="V116" s="23">
        <v>3.3</v>
      </c>
      <c r="W116" s="23">
        <v>2.2000000000000002</v>
      </c>
      <c r="X116" s="24">
        <v>91</v>
      </c>
      <c r="Y116" s="24">
        <v>100</v>
      </c>
      <c r="Z116" s="25">
        <f t="shared" si="3"/>
        <v>0.83500000000000008</v>
      </c>
      <c r="AA116" s="25">
        <f t="shared" si="3"/>
        <v>0.11733333333333335</v>
      </c>
      <c r="AB116" s="25">
        <f t="shared" si="3"/>
        <v>4.766666666666667E-2</v>
      </c>
      <c r="AC116" s="26">
        <v>91</v>
      </c>
      <c r="AD116" s="26">
        <f t="shared" si="4"/>
        <v>75.985000000000014</v>
      </c>
      <c r="AE116" s="26">
        <f t="shared" si="4"/>
        <v>10.677333333333335</v>
      </c>
      <c r="AF116" s="26">
        <f t="shared" si="4"/>
        <v>4.3376666666666672</v>
      </c>
      <c r="AG116" s="27">
        <v>715</v>
      </c>
      <c r="AH116" s="27">
        <v>102</v>
      </c>
      <c r="AI116" s="28">
        <v>0.72033333333333327</v>
      </c>
    </row>
    <row r="117" spans="1:35" s="29" customFormat="1" ht="16.5" customHeight="1">
      <c r="A117" s="19">
        <f t="shared" si="5"/>
        <v>114</v>
      </c>
      <c r="B117" s="34" t="s">
        <v>1876</v>
      </c>
      <c r="C117" s="34" t="s">
        <v>30</v>
      </c>
      <c r="D117" s="34" t="s">
        <v>1883</v>
      </c>
      <c r="E117" s="35" t="s">
        <v>2003</v>
      </c>
      <c r="F117" s="34" t="s">
        <v>26</v>
      </c>
      <c r="G117" s="34" t="s">
        <v>27</v>
      </c>
      <c r="H117" s="34" t="s">
        <v>1882</v>
      </c>
      <c r="I117" s="36">
        <v>487</v>
      </c>
      <c r="J117" s="36">
        <v>999.4</v>
      </c>
      <c r="K117" s="36">
        <v>82.8</v>
      </c>
      <c r="L117" s="36">
        <v>15</v>
      </c>
      <c r="M117" s="36">
        <v>2.2000000000000002</v>
      </c>
      <c r="N117" s="36">
        <v>487</v>
      </c>
      <c r="O117" s="36">
        <v>99.4</v>
      </c>
      <c r="P117" s="36">
        <v>81.5</v>
      </c>
      <c r="Q117" s="36">
        <v>15.2</v>
      </c>
      <c r="R117" s="36">
        <v>3.3</v>
      </c>
      <c r="S117" s="36">
        <v>487</v>
      </c>
      <c r="T117" s="36">
        <v>99.4</v>
      </c>
      <c r="U117" s="36">
        <v>86.2</v>
      </c>
      <c r="V117" s="36">
        <v>10.1</v>
      </c>
      <c r="W117" s="36">
        <v>3.7</v>
      </c>
      <c r="X117" s="24">
        <v>487</v>
      </c>
      <c r="Y117" s="24">
        <v>399.40000000000003</v>
      </c>
      <c r="Z117" s="25">
        <f t="shared" si="3"/>
        <v>0.83499999999999996</v>
      </c>
      <c r="AA117" s="25">
        <f t="shared" si="3"/>
        <v>0.13433333333333336</v>
      </c>
      <c r="AB117" s="25">
        <f t="shared" si="3"/>
        <v>3.0666666666666668E-2</v>
      </c>
      <c r="AC117" s="26">
        <v>487</v>
      </c>
      <c r="AD117" s="26">
        <f t="shared" si="4"/>
        <v>406.64499999999998</v>
      </c>
      <c r="AE117" s="26">
        <f t="shared" si="4"/>
        <v>65.420333333333346</v>
      </c>
      <c r="AF117" s="26">
        <f t="shared" si="4"/>
        <v>14.934666666666667</v>
      </c>
      <c r="AG117" s="27">
        <v>619</v>
      </c>
      <c r="AH117" s="27">
        <v>89</v>
      </c>
      <c r="AI117" s="28">
        <v>0.74800403877221322</v>
      </c>
    </row>
    <row r="118" spans="1:35" s="29" customFormat="1" ht="16.5" customHeight="1">
      <c r="A118" s="19">
        <f t="shared" si="5"/>
        <v>115</v>
      </c>
      <c r="B118" s="34" t="s">
        <v>1876</v>
      </c>
      <c r="C118" s="34" t="s">
        <v>30</v>
      </c>
      <c r="D118" s="34" t="s">
        <v>1883</v>
      </c>
      <c r="E118" s="35" t="s">
        <v>2004</v>
      </c>
      <c r="F118" s="34" t="s">
        <v>26</v>
      </c>
      <c r="G118" s="34" t="s">
        <v>27</v>
      </c>
      <c r="H118" s="34" t="s">
        <v>1882</v>
      </c>
      <c r="I118" s="36">
        <v>376</v>
      </c>
      <c r="J118" s="36">
        <v>96.9</v>
      </c>
      <c r="K118" s="36">
        <v>84.9</v>
      </c>
      <c r="L118" s="36">
        <v>13.8</v>
      </c>
      <c r="M118" s="36">
        <v>1.3</v>
      </c>
      <c r="N118" s="36">
        <v>376</v>
      </c>
      <c r="O118" s="36">
        <v>96.9</v>
      </c>
      <c r="P118" s="36">
        <v>77.400000000000006</v>
      </c>
      <c r="Q118" s="36">
        <v>16.8</v>
      </c>
      <c r="R118" s="36">
        <v>5.8</v>
      </c>
      <c r="S118" s="36">
        <v>376</v>
      </c>
      <c r="T118" s="36">
        <v>96.9</v>
      </c>
      <c r="U118" s="36">
        <v>86.7</v>
      </c>
      <c r="V118" s="36">
        <v>10.6</v>
      </c>
      <c r="W118" s="36">
        <v>2.7</v>
      </c>
      <c r="X118" s="24">
        <v>376</v>
      </c>
      <c r="Y118" s="24">
        <v>96.90000000000002</v>
      </c>
      <c r="Z118" s="25">
        <f t="shared" si="3"/>
        <v>0.83</v>
      </c>
      <c r="AA118" s="25">
        <f t="shared" si="3"/>
        <v>0.13733333333333334</v>
      </c>
      <c r="AB118" s="25">
        <f t="shared" si="3"/>
        <v>3.2666666666666663E-2</v>
      </c>
      <c r="AC118" s="26">
        <v>376</v>
      </c>
      <c r="AD118" s="26">
        <f t="shared" si="4"/>
        <v>312.08</v>
      </c>
      <c r="AE118" s="26">
        <f t="shared" si="4"/>
        <v>51.637333333333331</v>
      </c>
      <c r="AF118" s="26">
        <f t="shared" si="4"/>
        <v>12.282666666666666</v>
      </c>
      <c r="AG118" s="27">
        <v>911</v>
      </c>
      <c r="AH118" s="27">
        <v>138</v>
      </c>
      <c r="AI118" s="28">
        <v>0.66099999999999992</v>
      </c>
    </row>
    <row r="119" spans="1:35" s="29" customFormat="1" ht="16.5" customHeight="1">
      <c r="A119" s="19">
        <f t="shared" si="5"/>
        <v>115</v>
      </c>
      <c r="B119" s="22" t="s">
        <v>1876</v>
      </c>
      <c r="C119" s="22" t="s">
        <v>861</v>
      </c>
      <c r="D119" s="22" t="s">
        <v>59</v>
      </c>
      <c r="E119" s="30" t="s">
        <v>2005</v>
      </c>
      <c r="F119" s="22" t="s">
        <v>26</v>
      </c>
      <c r="G119" s="22" t="s">
        <v>27</v>
      </c>
      <c r="H119" s="22" t="s">
        <v>1882</v>
      </c>
      <c r="I119" s="23">
        <v>594</v>
      </c>
      <c r="J119" s="23">
        <v>99.2</v>
      </c>
      <c r="K119" s="23">
        <v>82.7</v>
      </c>
      <c r="L119" s="23">
        <v>13.5</v>
      </c>
      <c r="M119" s="23">
        <v>3.9</v>
      </c>
      <c r="N119" s="23">
        <v>594</v>
      </c>
      <c r="O119" s="23">
        <v>99.2</v>
      </c>
      <c r="P119" s="23">
        <v>81.099999999999994</v>
      </c>
      <c r="Q119" s="23">
        <v>13.5</v>
      </c>
      <c r="R119" s="23">
        <v>5.4</v>
      </c>
      <c r="S119" s="23">
        <v>594</v>
      </c>
      <c r="T119" s="23">
        <v>99.2</v>
      </c>
      <c r="U119" s="23">
        <v>85.2</v>
      </c>
      <c r="V119" s="23">
        <v>11.3</v>
      </c>
      <c r="W119" s="23">
        <v>3.5</v>
      </c>
      <c r="X119" s="24">
        <v>594</v>
      </c>
      <c r="Y119" s="24">
        <v>99.2</v>
      </c>
      <c r="Z119" s="25">
        <f t="shared" si="3"/>
        <v>0.83</v>
      </c>
      <c r="AA119" s="25">
        <f t="shared" si="3"/>
        <v>0.12766666666666668</v>
      </c>
      <c r="AB119" s="25">
        <f t="shared" si="3"/>
        <v>4.2666666666666672E-2</v>
      </c>
      <c r="AC119" s="26">
        <v>594</v>
      </c>
      <c r="AD119" s="26">
        <f t="shared" si="4"/>
        <v>493.02</v>
      </c>
      <c r="AE119" s="26">
        <f t="shared" si="4"/>
        <v>75.834000000000003</v>
      </c>
      <c r="AF119" s="26">
        <f t="shared" si="4"/>
        <v>25.344000000000005</v>
      </c>
      <c r="AG119" s="27">
        <v>762</v>
      </c>
      <c r="AH119" s="27">
        <v>110</v>
      </c>
      <c r="AI119" s="28">
        <v>0.70799999999999996</v>
      </c>
    </row>
    <row r="120" spans="1:35" s="29" customFormat="1" ht="16.5" customHeight="1">
      <c r="A120" s="19">
        <f t="shared" si="5"/>
        <v>117</v>
      </c>
      <c r="B120" s="34" t="s">
        <v>1876</v>
      </c>
      <c r="C120" s="34" t="s">
        <v>30</v>
      </c>
      <c r="D120" s="34" t="s">
        <v>1895</v>
      </c>
      <c r="E120" s="35" t="s">
        <v>2006</v>
      </c>
      <c r="F120" s="34" t="s">
        <v>71</v>
      </c>
      <c r="G120" s="34" t="s">
        <v>27</v>
      </c>
      <c r="H120" s="34" t="s">
        <v>1882</v>
      </c>
      <c r="I120" s="36">
        <v>656</v>
      </c>
      <c r="J120" s="36">
        <v>99.1</v>
      </c>
      <c r="K120" s="36">
        <v>82.8</v>
      </c>
      <c r="L120" s="36">
        <v>14.6</v>
      </c>
      <c r="M120" s="36">
        <v>2.6</v>
      </c>
      <c r="N120" s="36">
        <v>656</v>
      </c>
      <c r="O120" s="36">
        <v>99.1</v>
      </c>
      <c r="P120" s="36">
        <v>82.9</v>
      </c>
      <c r="Q120" s="36">
        <v>11.3</v>
      </c>
      <c r="R120" s="36">
        <v>5.8</v>
      </c>
      <c r="S120" s="36">
        <v>656</v>
      </c>
      <c r="T120" s="36">
        <v>99.1</v>
      </c>
      <c r="U120" s="36">
        <v>83.2</v>
      </c>
      <c r="V120" s="36">
        <v>11.9</v>
      </c>
      <c r="W120" s="36">
        <v>4.9000000000000004</v>
      </c>
      <c r="X120" s="24">
        <v>656</v>
      </c>
      <c r="Y120" s="24">
        <v>99.09999999999998</v>
      </c>
      <c r="Z120" s="25">
        <f t="shared" si="3"/>
        <v>0.82966666666666677</v>
      </c>
      <c r="AA120" s="25">
        <f t="shared" si="3"/>
        <v>0.126</v>
      </c>
      <c r="AB120" s="25">
        <f t="shared" si="3"/>
        <v>4.4333333333333329E-2</v>
      </c>
      <c r="AC120" s="26">
        <v>656</v>
      </c>
      <c r="AD120" s="26">
        <f t="shared" si="4"/>
        <v>544.26133333333337</v>
      </c>
      <c r="AE120" s="26">
        <f t="shared" si="4"/>
        <v>82.656000000000006</v>
      </c>
      <c r="AF120" s="26">
        <f t="shared" si="4"/>
        <v>29.082666666666665</v>
      </c>
      <c r="AG120" s="27">
        <v>365</v>
      </c>
      <c r="AH120" s="27">
        <v>52</v>
      </c>
      <c r="AI120" s="28">
        <v>0.82566666666666655</v>
      </c>
    </row>
    <row r="121" spans="1:35" s="29" customFormat="1" ht="16.5" customHeight="1">
      <c r="A121" s="19">
        <f t="shared" si="5"/>
        <v>118</v>
      </c>
      <c r="B121" s="22" t="s">
        <v>1876</v>
      </c>
      <c r="C121" s="22" t="s">
        <v>861</v>
      </c>
      <c r="D121" s="22" t="s">
        <v>1414</v>
      </c>
      <c r="E121" s="30" t="s">
        <v>2007</v>
      </c>
      <c r="F121" s="22" t="s">
        <v>71</v>
      </c>
      <c r="G121" s="22" t="s">
        <v>27</v>
      </c>
      <c r="H121" s="22" t="s">
        <v>1970</v>
      </c>
      <c r="I121" s="23">
        <v>379</v>
      </c>
      <c r="J121" s="23">
        <v>100</v>
      </c>
      <c r="K121" s="23">
        <v>87.6</v>
      </c>
      <c r="L121" s="23">
        <v>11.9</v>
      </c>
      <c r="M121" s="23">
        <v>0.5</v>
      </c>
      <c r="N121" s="23">
        <v>379</v>
      </c>
      <c r="O121" s="23">
        <v>100</v>
      </c>
      <c r="P121" s="23">
        <v>81</v>
      </c>
      <c r="Q121" s="23">
        <v>15.3</v>
      </c>
      <c r="R121" s="23">
        <v>3.7</v>
      </c>
      <c r="S121" s="23">
        <v>379</v>
      </c>
      <c r="T121" s="23">
        <v>100</v>
      </c>
      <c r="U121" s="23">
        <v>80.2</v>
      </c>
      <c r="V121" s="23">
        <v>17.399999999999999</v>
      </c>
      <c r="W121" s="23">
        <v>2.4</v>
      </c>
      <c r="X121" s="24">
        <v>379</v>
      </c>
      <c r="Y121" s="24">
        <v>100</v>
      </c>
      <c r="Z121" s="25">
        <f t="shared" si="3"/>
        <v>0.82933333333333337</v>
      </c>
      <c r="AA121" s="25">
        <f t="shared" si="3"/>
        <v>0.14866666666666667</v>
      </c>
      <c r="AB121" s="25">
        <f t="shared" si="3"/>
        <v>2.1999999999999999E-2</v>
      </c>
      <c r="AC121" s="26">
        <v>379</v>
      </c>
      <c r="AD121" s="26">
        <f t="shared" si="4"/>
        <v>314.31733333333335</v>
      </c>
      <c r="AE121" s="26">
        <f t="shared" si="4"/>
        <v>56.344666666666669</v>
      </c>
      <c r="AF121" s="26">
        <f t="shared" si="4"/>
        <v>8.3379999999999992</v>
      </c>
      <c r="AG121" s="27">
        <v>347</v>
      </c>
      <c r="AH121" s="27">
        <v>50</v>
      </c>
      <c r="AI121" s="28">
        <v>0.83166666666666667</v>
      </c>
    </row>
    <row r="122" spans="1:35" s="29" customFormat="1" ht="16.5" customHeight="1">
      <c r="A122" s="19">
        <f t="shared" si="5"/>
        <v>119</v>
      </c>
      <c r="B122" s="20" t="s">
        <v>1876</v>
      </c>
      <c r="C122" s="20" t="s">
        <v>861</v>
      </c>
      <c r="D122" s="20" t="s">
        <v>62</v>
      </c>
      <c r="E122" s="21" t="s">
        <v>2008</v>
      </c>
      <c r="F122" s="20" t="s">
        <v>26</v>
      </c>
      <c r="G122" s="20" t="s">
        <v>27</v>
      </c>
      <c r="H122" s="20" t="s">
        <v>1882</v>
      </c>
      <c r="I122" s="23">
        <v>560</v>
      </c>
      <c r="J122" s="23">
        <v>99.1</v>
      </c>
      <c r="K122" s="23">
        <v>87</v>
      </c>
      <c r="L122" s="23">
        <v>10</v>
      </c>
      <c r="M122" s="23">
        <v>3</v>
      </c>
      <c r="N122" s="23">
        <v>560</v>
      </c>
      <c r="O122" s="23">
        <v>99.1</v>
      </c>
      <c r="P122" s="23">
        <v>78.2</v>
      </c>
      <c r="Q122" s="23">
        <v>16.600000000000001</v>
      </c>
      <c r="R122" s="23">
        <v>5.2</v>
      </c>
      <c r="S122" s="23">
        <v>560</v>
      </c>
      <c r="T122" s="23">
        <v>99.1</v>
      </c>
      <c r="U122" s="23">
        <v>83</v>
      </c>
      <c r="V122" s="23">
        <v>13</v>
      </c>
      <c r="W122" s="23">
        <v>4.0999999999999996</v>
      </c>
      <c r="X122" s="24">
        <v>560</v>
      </c>
      <c r="Y122" s="24">
        <v>99.09999999999998</v>
      </c>
      <c r="Z122" s="25">
        <f t="shared" si="3"/>
        <v>0.82733333333333337</v>
      </c>
      <c r="AA122" s="25">
        <f t="shared" si="3"/>
        <v>0.13200000000000001</v>
      </c>
      <c r="AB122" s="25">
        <f t="shared" si="3"/>
        <v>4.0999999999999995E-2</v>
      </c>
      <c r="AC122" s="26">
        <v>560</v>
      </c>
      <c r="AD122" s="26">
        <f t="shared" si="4"/>
        <v>463.30666666666667</v>
      </c>
      <c r="AE122" s="26">
        <f t="shared" si="4"/>
        <v>73.92</v>
      </c>
      <c r="AF122" s="26">
        <f t="shared" si="4"/>
        <v>22.959999999999997</v>
      </c>
      <c r="AG122" s="27">
        <v>828</v>
      </c>
      <c r="AH122" s="27">
        <v>118</v>
      </c>
      <c r="AI122" s="28">
        <v>0.68569116738727609</v>
      </c>
    </row>
    <row r="123" spans="1:35" s="29" customFormat="1" ht="16.5" customHeight="1">
      <c r="A123" s="19">
        <f t="shared" si="5"/>
        <v>120</v>
      </c>
      <c r="B123" s="20" t="s">
        <v>1876</v>
      </c>
      <c r="C123" s="20" t="s">
        <v>861</v>
      </c>
      <c r="D123" s="20" t="s">
        <v>872</v>
      </c>
      <c r="E123" s="21" t="s">
        <v>2009</v>
      </c>
      <c r="F123" s="20" t="s">
        <v>71</v>
      </c>
      <c r="G123" s="20" t="s">
        <v>27</v>
      </c>
      <c r="H123" s="20" t="s">
        <v>1970</v>
      </c>
      <c r="I123" s="23">
        <v>113</v>
      </c>
      <c r="J123" s="23">
        <v>91.1</v>
      </c>
      <c r="K123" s="23">
        <v>59.3</v>
      </c>
      <c r="L123" s="23">
        <v>31</v>
      </c>
      <c r="M123" s="23">
        <v>9.6999999999999993</v>
      </c>
      <c r="N123" s="23">
        <v>114</v>
      </c>
      <c r="O123" s="23">
        <v>91.9</v>
      </c>
      <c r="P123" s="23">
        <v>95.6</v>
      </c>
      <c r="Q123" s="23">
        <v>2.6</v>
      </c>
      <c r="R123" s="23">
        <v>1.8</v>
      </c>
      <c r="S123" s="23">
        <v>114</v>
      </c>
      <c r="T123" s="23">
        <v>91.9</v>
      </c>
      <c r="U123" s="23">
        <v>93</v>
      </c>
      <c r="V123" s="23">
        <v>3.5</v>
      </c>
      <c r="W123" s="23">
        <v>3.5</v>
      </c>
      <c r="X123" s="24">
        <v>113.66666666666667</v>
      </c>
      <c r="Y123" s="24">
        <v>91.633333333333326</v>
      </c>
      <c r="Z123" s="25">
        <f t="shared" si="3"/>
        <v>0.82701759530791785</v>
      </c>
      <c r="AA123" s="25">
        <f t="shared" si="3"/>
        <v>0.12312023460410558</v>
      </c>
      <c r="AB123" s="25">
        <f t="shared" si="3"/>
        <v>4.986217008797654E-2</v>
      </c>
      <c r="AC123" s="26">
        <v>113.66666666666667</v>
      </c>
      <c r="AD123" s="26">
        <f t="shared" si="4"/>
        <v>94.004333333333335</v>
      </c>
      <c r="AE123" s="26">
        <f t="shared" si="4"/>
        <v>13.994666666666669</v>
      </c>
      <c r="AF123" s="26">
        <f t="shared" si="4"/>
        <v>5.6676666666666673</v>
      </c>
      <c r="AG123" s="27">
        <v>1264</v>
      </c>
      <c r="AH123" s="27">
        <v>218</v>
      </c>
      <c r="AI123" s="28">
        <v>0.52233333333333332</v>
      </c>
    </row>
    <row r="124" spans="1:35" s="29" customFormat="1" ht="16.5" customHeight="1">
      <c r="A124" s="19">
        <f t="shared" si="5"/>
        <v>121</v>
      </c>
      <c r="B124" s="22" t="s">
        <v>1876</v>
      </c>
      <c r="C124" s="22" t="s">
        <v>861</v>
      </c>
      <c r="D124" s="22" t="s">
        <v>876</v>
      </c>
      <c r="E124" s="30" t="s">
        <v>2010</v>
      </c>
      <c r="F124" s="22" t="s">
        <v>26</v>
      </c>
      <c r="G124" s="22" t="s">
        <v>27</v>
      </c>
      <c r="H124" s="22" t="s">
        <v>1882</v>
      </c>
      <c r="I124" s="23">
        <v>414</v>
      </c>
      <c r="J124" s="23">
        <v>99.5</v>
      </c>
      <c r="K124" s="23">
        <v>80.900000000000006</v>
      </c>
      <c r="L124" s="23">
        <v>14.7</v>
      </c>
      <c r="M124" s="23">
        <v>4.4000000000000004</v>
      </c>
      <c r="N124" s="23">
        <v>414</v>
      </c>
      <c r="O124" s="23">
        <v>99.5</v>
      </c>
      <c r="P124" s="23">
        <v>83.3</v>
      </c>
      <c r="Q124" s="23">
        <v>11.1</v>
      </c>
      <c r="R124" s="23">
        <v>5.6</v>
      </c>
      <c r="S124" s="23">
        <v>414</v>
      </c>
      <c r="T124" s="23">
        <v>99.5</v>
      </c>
      <c r="U124" s="23">
        <v>83.6</v>
      </c>
      <c r="V124" s="23">
        <v>11.4</v>
      </c>
      <c r="W124" s="23">
        <v>5</v>
      </c>
      <c r="X124" s="24">
        <v>414</v>
      </c>
      <c r="Y124" s="24">
        <v>99.5</v>
      </c>
      <c r="Z124" s="25">
        <f t="shared" si="3"/>
        <v>0.82599999999999985</v>
      </c>
      <c r="AA124" s="25">
        <f t="shared" si="3"/>
        <v>0.12399999999999999</v>
      </c>
      <c r="AB124" s="25">
        <f t="shared" si="3"/>
        <v>4.9999999999999996E-2</v>
      </c>
      <c r="AC124" s="26">
        <v>414</v>
      </c>
      <c r="AD124" s="26">
        <f t="shared" si="4"/>
        <v>341.96399999999994</v>
      </c>
      <c r="AE124" s="26">
        <f t="shared" si="4"/>
        <v>51.335999999999991</v>
      </c>
      <c r="AF124" s="26">
        <f t="shared" si="4"/>
        <v>20.7</v>
      </c>
      <c r="AG124" s="27">
        <v>873</v>
      </c>
      <c r="AH124" s="27">
        <v>130</v>
      </c>
      <c r="AI124" s="28">
        <v>0.673280185758514</v>
      </c>
    </row>
    <row r="125" spans="1:35" s="29" customFormat="1" ht="16.5" customHeight="1">
      <c r="A125" s="19">
        <f t="shared" si="5"/>
        <v>122</v>
      </c>
      <c r="B125" s="34" t="s">
        <v>1876</v>
      </c>
      <c r="C125" s="34" t="s">
        <v>30</v>
      </c>
      <c r="D125" s="34" t="s">
        <v>1883</v>
      </c>
      <c r="E125" s="35" t="s">
        <v>2011</v>
      </c>
      <c r="F125" s="34" t="s">
        <v>26</v>
      </c>
      <c r="G125" s="34" t="s">
        <v>27</v>
      </c>
      <c r="H125" s="34" t="s">
        <v>1882</v>
      </c>
      <c r="I125" s="36">
        <v>317</v>
      </c>
      <c r="J125" s="36">
        <v>99.4</v>
      </c>
      <c r="K125" s="36">
        <v>85.8</v>
      </c>
      <c r="L125" s="36">
        <v>13.6</v>
      </c>
      <c r="M125" s="36">
        <v>0.6</v>
      </c>
      <c r="N125" s="36">
        <v>317</v>
      </c>
      <c r="O125" s="36">
        <v>99.4</v>
      </c>
      <c r="P125" s="36">
        <v>75.7</v>
      </c>
      <c r="Q125" s="36">
        <v>16.7</v>
      </c>
      <c r="R125" s="36">
        <v>7.6</v>
      </c>
      <c r="S125" s="36">
        <v>317</v>
      </c>
      <c r="T125" s="36">
        <v>99.4</v>
      </c>
      <c r="U125" s="36">
        <v>86.1</v>
      </c>
      <c r="V125" s="36">
        <v>12.3</v>
      </c>
      <c r="W125" s="36">
        <v>1.6</v>
      </c>
      <c r="X125" s="24">
        <v>317</v>
      </c>
      <c r="Y125" s="24">
        <v>99.40000000000002</v>
      </c>
      <c r="Z125" s="25">
        <f t="shared" si="3"/>
        <v>0.82533333333333336</v>
      </c>
      <c r="AA125" s="25">
        <f t="shared" si="3"/>
        <v>0.14200000000000002</v>
      </c>
      <c r="AB125" s="25">
        <f t="shared" si="3"/>
        <v>3.2666666666666663E-2</v>
      </c>
      <c r="AC125" s="26">
        <v>317</v>
      </c>
      <c r="AD125" s="26">
        <f t="shared" si="4"/>
        <v>261.63066666666668</v>
      </c>
      <c r="AE125" s="26">
        <f t="shared" si="4"/>
        <v>45.014000000000003</v>
      </c>
      <c r="AF125" s="26">
        <f t="shared" si="4"/>
        <v>10.355333333333332</v>
      </c>
      <c r="AG125" s="27">
        <v>1231</v>
      </c>
      <c r="AH125" s="27">
        <v>211</v>
      </c>
      <c r="AI125" s="28">
        <v>0.53929515050167232</v>
      </c>
    </row>
    <row r="126" spans="1:35" s="29" customFormat="1" ht="16.5" customHeight="1">
      <c r="A126" s="19">
        <f t="shared" si="5"/>
        <v>123</v>
      </c>
      <c r="B126" s="34" t="s">
        <v>1876</v>
      </c>
      <c r="C126" s="34" t="s">
        <v>30</v>
      </c>
      <c r="D126" s="34" t="s">
        <v>1883</v>
      </c>
      <c r="E126" s="35" t="s">
        <v>2012</v>
      </c>
      <c r="F126" s="34" t="s">
        <v>26</v>
      </c>
      <c r="G126" s="34" t="s">
        <v>27</v>
      </c>
      <c r="H126" s="34" t="s">
        <v>1882</v>
      </c>
      <c r="I126" s="36">
        <v>229</v>
      </c>
      <c r="J126" s="36">
        <v>99.1</v>
      </c>
      <c r="K126" s="36">
        <v>86.5</v>
      </c>
      <c r="L126" s="36">
        <v>12.2</v>
      </c>
      <c r="M126" s="36">
        <v>1.3</v>
      </c>
      <c r="N126" s="36">
        <v>229</v>
      </c>
      <c r="O126" s="36">
        <v>99.1</v>
      </c>
      <c r="P126" s="36">
        <v>75.599999999999994</v>
      </c>
      <c r="Q126" s="36">
        <v>17</v>
      </c>
      <c r="R126" s="36">
        <v>7.4</v>
      </c>
      <c r="S126" s="36">
        <v>229</v>
      </c>
      <c r="T126" s="36">
        <v>99.1</v>
      </c>
      <c r="U126" s="36">
        <v>85.2</v>
      </c>
      <c r="V126" s="36">
        <v>11.3</v>
      </c>
      <c r="W126" s="36">
        <v>3.5</v>
      </c>
      <c r="X126" s="24">
        <v>229</v>
      </c>
      <c r="Y126" s="24">
        <v>99.09999999999998</v>
      </c>
      <c r="Z126" s="25">
        <f t="shared" si="3"/>
        <v>0.82433333333333336</v>
      </c>
      <c r="AA126" s="25">
        <f t="shared" si="3"/>
        <v>0.13500000000000001</v>
      </c>
      <c r="AB126" s="25">
        <f t="shared" si="3"/>
        <v>4.066666666666667E-2</v>
      </c>
      <c r="AC126" s="26">
        <v>229</v>
      </c>
      <c r="AD126" s="26">
        <f t="shared" si="4"/>
        <v>188.77233333333334</v>
      </c>
      <c r="AE126" s="26">
        <f t="shared" si="4"/>
        <v>30.915000000000003</v>
      </c>
      <c r="AF126" s="26">
        <f t="shared" si="4"/>
        <v>9.3126666666666669</v>
      </c>
      <c r="AG126" s="27"/>
      <c r="AH126" s="27"/>
      <c r="AI126" s="28"/>
    </row>
    <row r="127" spans="1:35" s="29" customFormat="1" ht="16.5" customHeight="1">
      <c r="A127" s="19">
        <f t="shared" si="5"/>
        <v>124</v>
      </c>
      <c r="B127" s="20" t="s">
        <v>1876</v>
      </c>
      <c r="C127" s="20" t="s">
        <v>861</v>
      </c>
      <c r="D127" s="20" t="s">
        <v>46</v>
      </c>
      <c r="E127" s="21" t="s">
        <v>2013</v>
      </c>
      <c r="F127" s="20" t="s">
        <v>71</v>
      </c>
      <c r="G127" s="20" t="s">
        <v>1417</v>
      </c>
      <c r="H127" s="20" t="s">
        <v>1882</v>
      </c>
      <c r="I127" s="23">
        <v>341</v>
      </c>
      <c r="J127" s="23">
        <v>99.4</v>
      </c>
      <c r="K127" s="23">
        <v>83.9</v>
      </c>
      <c r="L127" s="23">
        <v>15.2</v>
      </c>
      <c r="M127" s="23">
        <v>0.9</v>
      </c>
      <c r="N127" s="23">
        <v>341</v>
      </c>
      <c r="O127" s="23">
        <v>99.4</v>
      </c>
      <c r="P127" s="23">
        <v>81.8</v>
      </c>
      <c r="Q127" s="23">
        <v>14.7</v>
      </c>
      <c r="R127" s="23">
        <v>3.5</v>
      </c>
      <c r="S127" s="23">
        <v>341</v>
      </c>
      <c r="T127" s="23">
        <v>99.4</v>
      </c>
      <c r="U127" s="23">
        <v>81.5</v>
      </c>
      <c r="V127" s="23">
        <v>15.3</v>
      </c>
      <c r="W127" s="23">
        <v>3.2</v>
      </c>
      <c r="X127" s="24">
        <v>341</v>
      </c>
      <c r="Y127" s="24">
        <v>99.40000000000002</v>
      </c>
      <c r="Z127" s="25">
        <f t="shared" si="3"/>
        <v>0.82399999999999995</v>
      </c>
      <c r="AA127" s="25">
        <f t="shared" si="3"/>
        <v>0.15066666666666667</v>
      </c>
      <c r="AB127" s="25">
        <f t="shared" si="3"/>
        <v>2.5333333333333336E-2</v>
      </c>
      <c r="AC127" s="26">
        <v>341</v>
      </c>
      <c r="AD127" s="26">
        <f t="shared" si="4"/>
        <v>280.98399999999998</v>
      </c>
      <c r="AE127" s="26">
        <f t="shared" si="4"/>
        <v>51.377333333333333</v>
      </c>
      <c r="AF127" s="26">
        <f t="shared" si="4"/>
        <v>8.6386666666666674</v>
      </c>
      <c r="AG127" s="27">
        <v>411</v>
      </c>
      <c r="AH127" s="27">
        <v>60</v>
      </c>
      <c r="AI127" s="28">
        <v>0.81199999999999994</v>
      </c>
    </row>
    <row r="128" spans="1:35" s="29" customFormat="1" ht="16.5" customHeight="1">
      <c r="A128" s="19">
        <f t="shared" si="5"/>
        <v>125</v>
      </c>
      <c r="B128" s="22" t="s">
        <v>1876</v>
      </c>
      <c r="C128" s="22" t="s">
        <v>861</v>
      </c>
      <c r="D128" s="22" t="s">
        <v>59</v>
      </c>
      <c r="E128" s="30" t="s">
        <v>2014</v>
      </c>
      <c r="F128" s="22" t="s">
        <v>26</v>
      </c>
      <c r="G128" s="22" t="s">
        <v>27</v>
      </c>
      <c r="H128" s="22" t="s">
        <v>1882</v>
      </c>
      <c r="I128" s="23">
        <v>435</v>
      </c>
      <c r="J128" s="23">
        <v>99.5</v>
      </c>
      <c r="K128" s="23">
        <v>84.1</v>
      </c>
      <c r="L128" s="23">
        <v>14.3</v>
      </c>
      <c r="M128" s="23">
        <v>1.6</v>
      </c>
      <c r="N128" s="23">
        <v>436</v>
      </c>
      <c r="O128" s="23">
        <v>99.8</v>
      </c>
      <c r="P128" s="23">
        <v>81.2</v>
      </c>
      <c r="Q128" s="23">
        <v>15.4</v>
      </c>
      <c r="R128" s="23">
        <v>3.4</v>
      </c>
      <c r="S128" s="23">
        <v>436</v>
      </c>
      <c r="T128" s="23">
        <v>99.8</v>
      </c>
      <c r="U128" s="23">
        <v>81.7</v>
      </c>
      <c r="V128" s="23">
        <v>14.9</v>
      </c>
      <c r="W128" s="23">
        <v>3.4</v>
      </c>
      <c r="X128" s="24">
        <v>435.66666666666669</v>
      </c>
      <c r="Y128" s="24">
        <v>99.7</v>
      </c>
      <c r="Z128" s="25">
        <f t="shared" si="3"/>
        <v>0.82331981637337415</v>
      </c>
      <c r="AA128" s="25">
        <f t="shared" si="3"/>
        <v>0.14867100229533281</v>
      </c>
      <c r="AB128" s="25">
        <f t="shared" si="3"/>
        <v>2.8009181331293036E-2</v>
      </c>
      <c r="AC128" s="26">
        <v>435.66666666666669</v>
      </c>
      <c r="AD128" s="26">
        <f t="shared" si="4"/>
        <v>358.69300000000004</v>
      </c>
      <c r="AE128" s="26">
        <f t="shared" si="4"/>
        <v>64.771000000000001</v>
      </c>
      <c r="AF128" s="26">
        <f t="shared" si="4"/>
        <v>12.202666666666666</v>
      </c>
      <c r="AG128" s="27">
        <v>846</v>
      </c>
      <c r="AH128" s="27">
        <v>123</v>
      </c>
      <c r="AI128" s="28">
        <v>0.68099999999999994</v>
      </c>
    </row>
    <row r="129" spans="1:35" s="29" customFormat="1" ht="16.5" customHeight="1">
      <c r="A129" s="19">
        <f t="shared" si="5"/>
        <v>126</v>
      </c>
      <c r="B129" s="34" t="s">
        <v>1876</v>
      </c>
      <c r="C129" s="34" t="s">
        <v>30</v>
      </c>
      <c r="D129" s="34" t="s">
        <v>1883</v>
      </c>
      <c r="E129" s="35" t="s">
        <v>2015</v>
      </c>
      <c r="F129" s="34" t="s">
        <v>71</v>
      </c>
      <c r="G129" s="34" t="s">
        <v>27</v>
      </c>
      <c r="H129" s="34" t="s">
        <v>1882</v>
      </c>
      <c r="I129" s="36">
        <v>446</v>
      </c>
      <c r="J129" s="36">
        <v>100</v>
      </c>
      <c r="K129" s="36">
        <v>89.9</v>
      </c>
      <c r="L129" s="36">
        <v>9.9</v>
      </c>
      <c r="M129" s="36">
        <v>0.2</v>
      </c>
      <c r="N129" s="36">
        <v>446</v>
      </c>
      <c r="O129" s="36">
        <v>100</v>
      </c>
      <c r="P129" s="36">
        <v>76.2</v>
      </c>
      <c r="Q129" s="36">
        <v>20.399999999999999</v>
      </c>
      <c r="R129" s="36">
        <v>3.4</v>
      </c>
      <c r="S129" s="36">
        <v>446</v>
      </c>
      <c r="T129" s="36">
        <v>100</v>
      </c>
      <c r="U129" s="36">
        <v>80.5</v>
      </c>
      <c r="V129" s="36">
        <v>16.8</v>
      </c>
      <c r="W129" s="36">
        <v>2.7</v>
      </c>
      <c r="X129" s="24">
        <v>446</v>
      </c>
      <c r="Y129" s="24">
        <v>100</v>
      </c>
      <c r="Z129" s="25">
        <f t="shared" si="3"/>
        <v>0.82200000000000006</v>
      </c>
      <c r="AA129" s="25">
        <f t="shared" si="3"/>
        <v>0.157</v>
      </c>
      <c r="AB129" s="25">
        <f t="shared" si="3"/>
        <v>2.0999999999999998E-2</v>
      </c>
      <c r="AC129" s="26">
        <v>446</v>
      </c>
      <c r="AD129" s="26">
        <f t="shared" si="4"/>
        <v>366.61200000000002</v>
      </c>
      <c r="AE129" s="26">
        <f t="shared" si="4"/>
        <v>70.022000000000006</v>
      </c>
      <c r="AF129" s="26">
        <f t="shared" si="4"/>
        <v>9.3659999999999997</v>
      </c>
      <c r="AG129" s="27">
        <v>922</v>
      </c>
      <c r="AH129" s="27">
        <v>140</v>
      </c>
      <c r="AI129" s="28">
        <v>0.65872145015105754</v>
      </c>
    </row>
    <row r="130" spans="1:35" s="29" customFormat="1" ht="16.5" customHeight="1">
      <c r="A130" s="19">
        <f t="shared" si="5"/>
        <v>127</v>
      </c>
      <c r="B130" s="34" t="s">
        <v>1876</v>
      </c>
      <c r="C130" s="34" t="s">
        <v>30</v>
      </c>
      <c r="D130" s="34" t="s">
        <v>1895</v>
      </c>
      <c r="E130" s="35" t="s">
        <v>2016</v>
      </c>
      <c r="F130" s="34" t="s">
        <v>26</v>
      </c>
      <c r="G130" s="34" t="s">
        <v>27</v>
      </c>
      <c r="H130" s="34" t="s">
        <v>1882</v>
      </c>
      <c r="I130" s="36">
        <v>589</v>
      </c>
      <c r="J130" s="36">
        <v>99</v>
      </c>
      <c r="K130" s="36">
        <v>85.4</v>
      </c>
      <c r="L130" s="36">
        <v>12.7</v>
      </c>
      <c r="M130" s="36">
        <v>1.9</v>
      </c>
      <c r="N130" s="36">
        <v>589</v>
      </c>
      <c r="O130" s="36">
        <v>99</v>
      </c>
      <c r="P130" s="36">
        <v>79.599999999999994</v>
      </c>
      <c r="Q130" s="36">
        <v>16</v>
      </c>
      <c r="R130" s="36">
        <v>4.4000000000000004</v>
      </c>
      <c r="S130" s="36">
        <v>589</v>
      </c>
      <c r="T130" s="36">
        <v>99</v>
      </c>
      <c r="U130" s="36">
        <v>81.2</v>
      </c>
      <c r="V130" s="36">
        <v>14.6</v>
      </c>
      <c r="W130" s="36">
        <v>4.2</v>
      </c>
      <c r="X130" s="24">
        <v>589</v>
      </c>
      <c r="Y130" s="24">
        <v>99</v>
      </c>
      <c r="Z130" s="25">
        <f t="shared" si="3"/>
        <v>0.82066666666666666</v>
      </c>
      <c r="AA130" s="25">
        <f t="shared" si="3"/>
        <v>0.14433333333333334</v>
      </c>
      <c r="AB130" s="25">
        <f t="shared" si="3"/>
        <v>3.4999999999999996E-2</v>
      </c>
      <c r="AC130" s="26">
        <v>589</v>
      </c>
      <c r="AD130" s="26">
        <f t="shared" si="4"/>
        <v>483.37266666666665</v>
      </c>
      <c r="AE130" s="26">
        <f t="shared" si="4"/>
        <v>85.012333333333345</v>
      </c>
      <c r="AF130" s="26">
        <f t="shared" si="4"/>
        <v>20.614999999999998</v>
      </c>
      <c r="AG130" s="27">
        <v>589</v>
      </c>
      <c r="AH130" s="27">
        <v>83</v>
      </c>
      <c r="AI130" s="28">
        <v>0.76</v>
      </c>
    </row>
    <row r="131" spans="1:35" s="29" customFormat="1" ht="16.5" customHeight="1">
      <c r="A131" s="19">
        <f t="shared" si="5"/>
        <v>128</v>
      </c>
      <c r="B131" s="20" t="s">
        <v>1876</v>
      </c>
      <c r="C131" s="20" t="s">
        <v>861</v>
      </c>
      <c r="D131" s="20" t="s">
        <v>866</v>
      </c>
      <c r="E131" s="21" t="s">
        <v>2017</v>
      </c>
      <c r="F131" s="20" t="s">
        <v>26</v>
      </c>
      <c r="G131" s="20" t="s">
        <v>27</v>
      </c>
      <c r="H131" s="20" t="s">
        <v>1882</v>
      </c>
      <c r="I131" s="23">
        <v>659</v>
      </c>
      <c r="J131" s="23">
        <v>99.7</v>
      </c>
      <c r="K131" s="23">
        <v>86.8</v>
      </c>
      <c r="L131" s="23">
        <v>11.1</v>
      </c>
      <c r="M131" s="23">
        <v>2.1</v>
      </c>
      <c r="N131" s="23">
        <v>659</v>
      </c>
      <c r="O131" s="23">
        <v>99.7</v>
      </c>
      <c r="P131" s="23">
        <v>79.099999999999994</v>
      </c>
      <c r="Q131" s="23">
        <v>18</v>
      </c>
      <c r="R131" s="23">
        <v>2.9</v>
      </c>
      <c r="S131" s="23">
        <v>659</v>
      </c>
      <c r="T131" s="23">
        <v>99.7</v>
      </c>
      <c r="U131" s="23">
        <v>78.5</v>
      </c>
      <c r="V131" s="23">
        <v>17.7</v>
      </c>
      <c r="W131" s="23">
        <v>3.8</v>
      </c>
      <c r="X131" s="24">
        <v>659</v>
      </c>
      <c r="Y131" s="24">
        <v>99.7</v>
      </c>
      <c r="Z131" s="25">
        <f t="shared" si="3"/>
        <v>0.81466666666666665</v>
      </c>
      <c r="AA131" s="25">
        <f t="shared" si="3"/>
        <v>0.156</v>
      </c>
      <c r="AB131" s="25">
        <f t="shared" si="3"/>
        <v>2.9333333333333336E-2</v>
      </c>
      <c r="AC131" s="26">
        <v>659</v>
      </c>
      <c r="AD131" s="26">
        <f t="shared" si="4"/>
        <v>536.8653333333333</v>
      </c>
      <c r="AE131" s="26">
        <f t="shared" si="4"/>
        <v>102.804</v>
      </c>
      <c r="AF131" s="26">
        <f t="shared" si="4"/>
        <v>19.330666666666669</v>
      </c>
      <c r="AG131" s="27">
        <v>1035</v>
      </c>
      <c r="AH131" s="27">
        <v>160</v>
      </c>
      <c r="AI131" s="28">
        <v>0.62100000000000011</v>
      </c>
    </row>
    <row r="132" spans="1:35" s="29" customFormat="1" ht="16.5" customHeight="1">
      <c r="A132" s="19">
        <f t="shared" si="5"/>
        <v>129</v>
      </c>
      <c r="B132" s="22" t="s">
        <v>1876</v>
      </c>
      <c r="C132" s="22" t="s">
        <v>861</v>
      </c>
      <c r="D132" s="22" t="s">
        <v>59</v>
      </c>
      <c r="E132" s="30" t="s">
        <v>2018</v>
      </c>
      <c r="F132" s="22" t="s">
        <v>26</v>
      </c>
      <c r="G132" s="22" t="s">
        <v>27</v>
      </c>
      <c r="H132" s="22" t="s">
        <v>1882</v>
      </c>
      <c r="I132" s="23">
        <v>465</v>
      </c>
      <c r="J132" s="23">
        <v>99.6</v>
      </c>
      <c r="K132" s="23">
        <v>80.2</v>
      </c>
      <c r="L132" s="23">
        <v>18.100000000000001</v>
      </c>
      <c r="M132" s="23">
        <v>1.7</v>
      </c>
      <c r="N132" s="23">
        <v>465</v>
      </c>
      <c r="O132" s="23">
        <v>99.6</v>
      </c>
      <c r="P132" s="23">
        <v>78.900000000000006</v>
      </c>
      <c r="Q132" s="23">
        <v>15.7</v>
      </c>
      <c r="R132" s="23">
        <v>5.4</v>
      </c>
      <c r="S132" s="23">
        <v>465</v>
      </c>
      <c r="T132" s="23">
        <v>99.6</v>
      </c>
      <c r="U132" s="23">
        <v>85</v>
      </c>
      <c r="V132" s="23">
        <v>11.8</v>
      </c>
      <c r="W132" s="23">
        <v>3.2</v>
      </c>
      <c r="X132" s="24">
        <v>465</v>
      </c>
      <c r="Y132" s="24">
        <v>99.59999999999998</v>
      </c>
      <c r="Z132" s="25">
        <f t="shared" ref="Z132:AB195" si="6">($I132*K132/100+$N132*P132/100+$S132*U132/100)/($I132+$N132+$S132)</f>
        <v>0.81366666666666676</v>
      </c>
      <c r="AA132" s="25">
        <f t="shared" si="6"/>
        <v>0.15200000000000002</v>
      </c>
      <c r="AB132" s="25">
        <f t="shared" si="6"/>
        <v>3.4333333333333334E-2</v>
      </c>
      <c r="AC132" s="26">
        <v>465</v>
      </c>
      <c r="AD132" s="26">
        <f t="shared" ref="AD132:AF195" si="7">$X132*Z132</f>
        <v>378.35500000000002</v>
      </c>
      <c r="AE132" s="26">
        <f t="shared" si="7"/>
        <v>70.680000000000007</v>
      </c>
      <c r="AF132" s="26">
        <f t="shared" si="7"/>
        <v>15.965</v>
      </c>
      <c r="AG132" s="27">
        <v>661</v>
      </c>
      <c r="AH132" s="27">
        <v>96</v>
      </c>
      <c r="AI132" s="28">
        <v>0.73566666666666669</v>
      </c>
    </row>
    <row r="133" spans="1:35" s="29" customFormat="1" ht="16.5" customHeight="1">
      <c r="A133" s="19">
        <f t="shared" ref="A133:A196" si="8">RANK(Z133,$Z$4:$Z$424)</f>
        <v>130</v>
      </c>
      <c r="B133" s="34" t="s">
        <v>1876</v>
      </c>
      <c r="C133" s="34" t="s">
        <v>30</v>
      </c>
      <c r="D133" s="34" t="s">
        <v>1895</v>
      </c>
      <c r="E133" s="35" t="s">
        <v>2019</v>
      </c>
      <c r="F133" s="34" t="s">
        <v>26</v>
      </c>
      <c r="G133" s="34" t="s">
        <v>27</v>
      </c>
      <c r="H133" s="34" t="s">
        <v>1882</v>
      </c>
      <c r="I133" s="36">
        <v>519</v>
      </c>
      <c r="J133" s="36">
        <v>99.8</v>
      </c>
      <c r="K133" s="36">
        <v>84.6</v>
      </c>
      <c r="L133" s="36">
        <v>14.1</v>
      </c>
      <c r="M133" s="36">
        <v>1.3</v>
      </c>
      <c r="N133" s="36">
        <v>519</v>
      </c>
      <c r="O133" s="36">
        <v>99.8</v>
      </c>
      <c r="P133" s="36">
        <v>77.099999999999994</v>
      </c>
      <c r="Q133" s="36">
        <v>18.899999999999999</v>
      </c>
      <c r="R133" s="36">
        <v>4</v>
      </c>
      <c r="S133" s="36">
        <v>519</v>
      </c>
      <c r="T133" s="36">
        <v>99.8</v>
      </c>
      <c r="U133" s="36">
        <v>82.3</v>
      </c>
      <c r="V133" s="36">
        <v>13.7</v>
      </c>
      <c r="W133" s="36">
        <v>4</v>
      </c>
      <c r="X133" s="24">
        <v>519</v>
      </c>
      <c r="Y133" s="24">
        <v>99.8</v>
      </c>
      <c r="Z133" s="25">
        <f t="shared" si="6"/>
        <v>0.81333333333333324</v>
      </c>
      <c r="AA133" s="25">
        <f t="shared" si="6"/>
        <v>0.15566666666666665</v>
      </c>
      <c r="AB133" s="25">
        <f t="shared" si="6"/>
        <v>3.1000000000000003E-2</v>
      </c>
      <c r="AC133" s="26">
        <v>519</v>
      </c>
      <c r="AD133" s="26">
        <f t="shared" si="7"/>
        <v>422.11999999999995</v>
      </c>
      <c r="AE133" s="26">
        <f t="shared" si="7"/>
        <v>80.790999999999997</v>
      </c>
      <c r="AF133" s="26">
        <f t="shared" si="7"/>
        <v>16.089000000000002</v>
      </c>
      <c r="AG133" s="27">
        <v>874</v>
      </c>
      <c r="AH133" s="27">
        <v>131</v>
      </c>
      <c r="AI133" s="28">
        <v>0.67300000000000004</v>
      </c>
    </row>
    <row r="134" spans="1:35" s="29" customFormat="1" ht="16.5" customHeight="1">
      <c r="A134" s="19">
        <f t="shared" si="8"/>
        <v>131</v>
      </c>
      <c r="B134" s="20" t="s">
        <v>1876</v>
      </c>
      <c r="C134" s="20" t="s">
        <v>861</v>
      </c>
      <c r="D134" s="20" t="s">
        <v>46</v>
      </c>
      <c r="E134" s="21" t="s">
        <v>2020</v>
      </c>
      <c r="F134" s="20" t="s">
        <v>26</v>
      </c>
      <c r="G134" s="20" t="s">
        <v>27</v>
      </c>
      <c r="H134" s="20" t="s">
        <v>1882</v>
      </c>
      <c r="I134" s="23">
        <v>433</v>
      </c>
      <c r="J134" s="23">
        <v>99.8</v>
      </c>
      <c r="K134" s="23">
        <v>87.1</v>
      </c>
      <c r="L134" s="23">
        <v>12.7</v>
      </c>
      <c r="M134" s="23">
        <v>0.2</v>
      </c>
      <c r="N134" s="23">
        <v>433</v>
      </c>
      <c r="O134" s="23">
        <v>99.8</v>
      </c>
      <c r="P134" s="23">
        <v>73.7</v>
      </c>
      <c r="Q134" s="23">
        <v>22.1</v>
      </c>
      <c r="R134" s="23">
        <v>4.2</v>
      </c>
      <c r="S134" s="23">
        <v>433</v>
      </c>
      <c r="T134" s="23">
        <v>99.8</v>
      </c>
      <c r="U134" s="23">
        <v>82.7</v>
      </c>
      <c r="V134" s="23">
        <v>14.5</v>
      </c>
      <c r="W134" s="23">
        <v>2.8</v>
      </c>
      <c r="X134" s="24">
        <v>433</v>
      </c>
      <c r="Y134" s="24">
        <v>99.8</v>
      </c>
      <c r="Z134" s="25">
        <f t="shared" si="6"/>
        <v>0.81166666666666665</v>
      </c>
      <c r="AA134" s="25">
        <f t="shared" si="6"/>
        <v>0.16433333333333333</v>
      </c>
      <c r="AB134" s="25">
        <f t="shared" si="6"/>
        <v>2.3999999999999997E-2</v>
      </c>
      <c r="AC134" s="26">
        <v>433</v>
      </c>
      <c r="AD134" s="26">
        <f t="shared" si="7"/>
        <v>351.45166666666665</v>
      </c>
      <c r="AE134" s="26">
        <f t="shared" si="7"/>
        <v>71.156333333333336</v>
      </c>
      <c r="AF134" s="26">
        <f t="shared" si="7"/>
        <v>10.391999999999999</v>
      </c>
      <c r="AG134" s="27">
        <v>1061</v>
      </c>
      <c r="AH134" s="27">
        <v>169</v>
      </c>
      <c r="AI134" s="28">
        <v>0.61199999999999999</v>
      </c>
    </row>
    <row r="135" spans="1:35" s="29" customFormat="1" ht="16.5" customHeight="1">
      <c r="A135" s="19">
        <f t="shared" si="8"/>
        <v>132</v>
      </c>
      <c r="B135" s="20" t="s">
        <v>1876</v>
      </c>
      <c r="C135" s="20" t="s">
        <v>861</v>
      </c>
      <c r="D135" s="20" t="s">
        <v>868</v>
      </c>
      <c r="E135" s="21" t="s">
        <v>2021</v>
      </c>
      <c r="F135" s="20" t="s">
        <v>71</v>
      </c>
      <c r="G135" s="20" t="s">
        <v>27</v>
      </c>
      <c r="H135" s="20" t="s">
        <v>1882</v>
      </c>
      <c r="I135" s="23">
        <v>336</v>
      </c>
      <c r="J135" s="23">
        <v>99.4</v>
      </c>
      <c r="K135" s="23">
        <v>86.9</v>
      </c>
      <c r="L135" s="23">
        <v>10.4</v>
      </c>
      <c r="M135" s="23">
        <v>2.7</v>
      </c>
      <c r="N135" s="23">
        <v>336</v>
      </c>
      <c r="O135" s="23">
        <v>99.4</v>
      </c>
      <c r="P135" s="23">
        <v>76.8</v>
      </c>
      <c r="Q135" s="23">
        <v>18.399999999999999</v>
      </c>
      <c r="R135" s="23">
        <v>4.8</v>
      </c>
      <c r="S135" s="23">
        <v>336</v>
      </c>
      <c r="T135" s="23">
        <v>99.4</v>
      </c>
      <c r="U135" s="23">
        <v>79.2</v>
      </c>
      <c r="V135" s="23">
        <v>15.5</v>
      </c>
      <c r="W135" s="23">
        <v>5.3</v>
      </c>
      <c r="X135" s="24">
        <v>336</v>
      </c>
      <c r="Y135" s="24">
        <v>99.40000000000002</v>
      </c>
      <c r="Z135" s="25">
        <f t="shared" si="6"/>
        <v>0.80966666666666665</v>
      </c>
      <c r="AA135" s="25">
        <f t="shared" si="6"/>
        <v>0.14766666666666667</v>
      </c>
      <c r="AB135" s="25">
        <f t="shared" si="6"/>
        <v>4.2666666666666672E-2</v>
      </c>
      <c r="AC135" s="26">
        <v>336</v>
      </c>
      <c r="AD135" s="26">
        <f t="shared" si="7"/>
        <v>272.048</v>
      </c>
      <c r="AE135" s="26">
        <f t="shared" si="7"/>
        <v>49.616</v>
      </c>
      <c r="AF135" s="26">
        <f t="shared" si="7"/>
        <v>14.336000000000002</v>
      </c>
      <c r="AG135" s="27">
        <v>655</v>
      </c>
      <c r="AH135" s="27">
        <v>93</v>
      </c>
      <c r="AI135" s="28">
        <v>0.7373333333333334</v>
      </c>
    </row>
    <row r="136" spans="1:35" s="29" customFormat="1" ht="16.5" customHeight="1">
      <c r="A136" s="19">
        <f t="shared" si="8"/>
        <v>133</v>
      </c>
      <c r="B136" s="20" t="s">
        <v>1876</v>
      </c>
      <c r="C136" s="20" t="s">
        <v>861</v>
      </c>
      <c r="D136" s="20" t="s">
        <v>62</v>
      </c>
      <c r="E136" s="21" t="s">
        <v>2022</v>
      </c>
      <c r="F136" s="20" t="s">
        <v>26</v>
      </c>
      <c r="G136" s="20" t="s">
        <v>27</v>
      </c>
      <c r="H136" s="20" t="s">
        <v>1882</v>
      </c>
      <c r="I136" s="23">
        <v>371</v>
      </c>
      <c r="J136" s="23">
        <v>99.7</v>
      </c>
      <c r="K136" s="23">
        <v>88.4</v>
      </c>
      <c r="L136" s="23">
        <v>11.6</v>
      </c>
      <c r="M136" s="23">
        <v>0</v>
      </c>
      <c r="N136" s="23">
        <v>371</v>
      </c>
      <c r="O136" s="23">
        <v>99.7</v>
      </c>
      <c r="P136" s="23">
        <v>75.2</v>
      </c>
      <c r="Q136" s="23">
        <v>21.6</v>
      </c>
      <c r="R136" s="23">
        <v>3.2</v>
      </c>
      <c r="S136" s="23">
        <v>371</v>
      </c>
      <c r="T136" s="23">
        <v>99.7</v>
      </c>
      <c r="U136" s="23">
        <v>78.2</v>
      </c>
      <c r="V136" s="23">
        <v>19.7</v>
      </c>
      <c r="W136" s="23">
        <v>2.1</v>
      </c>
      <c r="X136" s="24">
        <v>371</v>
      </c>
      <c r="Y136" s="24">
        <v>99.7</v>
      </c>
      <c r="Z136" s="25">
        <f t="shared" si="6"/>
        <v>0.80599999999999994</v>
      </c>
      <c r="AA136" s="25">
        <f t="shared" si="6"/>
        <v>0.17633333333333334</v>
      </c>
      <c r="AB136" s="25">
        <f t="shared" si="6"/>
        <v>1.7666666666666667E-2</v>
      </c>
      <c r="AC136" s="26">
        <v>371</v>
      </c>
      <c r="AD136" s="26">
        <f t="shared" si="7"/>
        <v>299.02599999999995</v>
      </c>
      <c r="AE136" s="26">
        <f t="shared" si="7"/>
        <v>65.419666666666672</v>
      </c>
      <c r="AF136" s="26">
        <f t="shared" si="7"/>
        <v>6.554333333333334</v>
      </c>
      <c r="AG136" s="27">
        <v>1251</v>
      </c>
      <c r="AH136" s="27">
        <v>214</v>
      </c>
      <c r="AI136" s="28">
        <v>0.52766666666666673</v>
      </c>
    </row>
    <row r="137" spans="1:35" s="29" customFormat="1" ht="16.5" customHeight="1">
      <c r="A137" s="19">
        <f t="shared" si="8"/>
        <v>133</v>
      </c>
      <c r="B137" s="34" t="s">
        <v>1876</v>
      </c>
      <c r="C137" s="34" t="s">
        <v>30</v>
      </c>
      <c r="D137" s="34" t="s">
        <v>1895</v>
      </c>
      <c r="E137" s="35" t="s">
        <v>2023</v>
      </c>
      <c r="F137" s="34" t="s">
        <v>71</v>
      </c>
      <c r="G137" s="34" t="s">
        <v>1294</v>
      </c>
      <c r="H137" s="34" t="s">
        <v>1882</v>
      </c>
      <c r="I137" s="36">
        <v>359</v>
      </c>
      <c r="J137" s="36">
        <v>99.2</v>
      </c>
      <c r="K137" s="36">
        <v>87.2</v>
      </c>
      <c r="L137" s="36">
        <v>12.3</v>
      </c>
      <c r="M137" s="36">
        <v>0.5</v>
      </c>
      <c r="N137" s="36">
        <v>359</v>
      </c>
      <c r="O137" s="36">
        <v>99.2</v>
      </c>
      <c r="P137" s="36">
        <v>73.3</v>
      </c>
      <c r="Q137" s="36">
        <v>19.5</v>
      </c>
      <c r="R137" s="36">
        <v>7.2</v>
      </c>
      <c r="S137" s="36">
        <v>359</v>
      </c>
      <c r="T137" s="36">
        <v>99.2</v>
      </c>
      <c r="U137" s="36">
        <v>81.3</v>
      </c>
      <c r="V137" s="36">
        <v>14.5</v>
      </c>
      <c r="W137" s="36">
        <v>4.2</v>
      </c>
      <c r="X137" s="24">
        <v>359</v>
      </c>
      <c r="Y137" s="24">
        <v>99.2</v>
      </c>
      <c r="Z137" s="25">
        <f t="shared" si="6"/>
        <v>0.80599999999999994</v>
      </c>
      <c r="AA137" s="25">
        <f t="shared" si="6"/>
        <v>0.15433333333333332</v>
      </c>
      <c r="AB137" s="25">
        <f t="shared" si="6"/>
        <v>3.966666666666667E-2</v>
      </c>
      <c r="AC137" s="26">
        <v>359</v>
      </c>
      <c r="AD137" s="26">
        <f t="shared" si="7"/>
        <v>289.35399999999998</v>
      </c>
      <c r="AE137" s="26">
        <f t="shared" si="7"/>
        <v>55.405666666666662</v>
      </c>
      <c r="AF137" s="26">
        <f t="shared" si="7"/>
        <v>14.240333333333334</v>
      </c>
      <c r="AG137" s="27">
        <v>1055</v>
      </c>
      <c r="AH137" s="27">
        <v>168</v>
      </c>
      <c r="AI137" s="28">
        <v>0.61433333333333329</v>
      </c>
    </row>
    <row r="138" spans="1:35" s="29" customFormat="1" ht="16.5" customHeight="1">
      <c r="A138" s="19">
        <f t="shared" si="8"/>
        <v>135</v>
      </c>
      <c r="B138" s="20" t="s">
        <v>1876</v>
      </c>
      <c r="C138" s="20" t="s">
        <v>861</v>
      </c>
      <c r="D138" s="20" t="s">
        <v>62</v>
      </c>
      <c r="E138" s="21" t="s">
        <v>2024</v>
      </c>
      <c r="F138" s="20" t="s">
        <v>26</v>
      </c>
      <c r="G138" s="20" t="s">
        <v>27</v>
      </c>
      <c r="H138" s="20" t="s">
        <v>1882</v>
      </c>
      <c r="I138" s="23">
        <v>579</v>
      </c>
      <c r="J138" s="23">
        <v>98.6</v>
      </c>
      <c r="K138" s="23">
        <v>83.9</v>
      </c>
      <c r="L138" s="23">
        <v>14.2</v>
      </c>
      <c r="M138" s="23">
        <v>1.9</v>
      </c>
      <c r="N138" s="23">
        <v>579</v>
      </c>
      <c r="O138" s="23">
        <v>98.6</v>
      </c>
      <c r="P138" s="23">
        <v>74.3</v>
      </c>
      <c r="Q138" s="23">
        <v>20.5</v>
      </c>
      <c r="R138" s="23">
        <v>5.2</v>
      </c>
      <c r="S138" s="23">
        <v>579</v>
      </c>
      <c r="T138" s="23">
        <v>98.6</v>
      </c>
      <c r="U138" s="23">
        <v>83.2</v>
      </c>
      <c r="V138" s="23">
        <v>13.3</v>
      </c>
      <c r="W138" s="23">
        <v>3.5</v>
      </c>
      <c r="X138" s="24">
        <v>579</v>
      </c>
      <c r="Y138" s="24">
        <v>98.59999999999998</v>
      </c>
      <c r="Z138" s="25">
        <f t="shared" si="6"/>
        <v>0.80466666666666675</v>
      </c>
      <c r="AA138" s="25">
        <f t="shared" si="6"/>
        <v>0.15999999999999998</v>
      </c>
      <c r="AB138" s="25">
        <f t="shared" si="6"/>
        <v>3.5333333333333335E-2</v>
      </c>
      <c r="AC138" s="26">
        <v>579</v>
      </c>
      <c r="AD138" s="26">
        <f t="shared" si="7"/>
        <v>465.90200000000004</v>
      </c>
      <c r="AE138" s="26">
        <f t="shared" si="7"/>
        <v>92.639999999999986</v>
      </c>
      <c r="AF138" s="26">
        <f t="shared" si="7"/>
        <v>20.458000000000002</v>
      </c>
      <c r="AG138" s="27">
        <v>903</v>
      </c>
      <c r="AH138" s="27">
        <v>136</v>
      </c>
      <c r="AI138" s="28">
        <v>0.66600000000000015</v>
      </c>
    </row>
    <row r="139" spans="1:35" s="29" customFormat="1" ht="16.5" customHeight="1">
      <c r="A139" s="19">
        <f t="shared" si="8"/>
        <v>136</v>
      </c>
      <c r="B139" s="22" t="s">
        <v>1876</v>
      </c>
      <c r="C139" s="22" t="s">
        <v>861</v>
      </c>
      <c r="D139" s="22" t="s">
        <v>876</v>
      </c>
      <c r="E139" s="30" t="s">
        <v>2025</v>
      </c>
      <c r="F139" s="22" t="s">
        <v>26</v>
      </c>
      <c r="G139" s="22" t="s">
        <v>27</v>
      </c>
      <c r="H139" s="22" t="s">
        <v>1882</v>
      </c>
      <c r="I139" s="23">
        <v>536</v>
      </c>
      <c r="J139" s="23">
        <v>99.8</v>
      </c>
      <c r="K139" s="23">
        <v>85.3</v>
      </c>
      <c r="L139" s="23">
        <v>13.6</v>
      </c>
      <c r="M139" s="23">
        <v>1.1000000000000001</v>
      </c>
      <c r="N139" s="23">
        <v>536</v>
      </c>
      <c r="O139" s="23">
        <v>99.8</v>
      </c>
      <c r="P139" s="23">
        <v>76</v>
      </c>
      <c r="Q139" s="23">
        <v>19</v>
      </c>
      <c r="R139" s="23">
        <v>5</v>
      </c>
      <c r="S139" s="23">
        <v>536</v>
      </c>
      <c r="T139" s="23">
        <v>99.8</v>
      </c>
      <c r="U139" s="23">
        <v>80</v>
      </c>
      <c r="V139" s="23">
        <v>15.3</v>
      </c>
      <c r="W139" s="23">
        <v>4.7</v>
      </c>
      <c r="X139" s="24">
        <v>536</v>
      </c>
      <c r="Y139" s="24">
        <v>99.8</v>
      </c>
      <c r="Z139" s="25">
        <f t="shared" si="6"/>
        <v>0.80433333333333334</v>
      </c>
      <c r="AA139" s="25">
        <f t="shared" si="6"/>
        <v>0.15966666666666668</v>
      </c>
      <c r="AB139" s="25">
        <f t="shared" si="6"/>
        <v>3.6000000000000004E-2</v>
      </c>
      <c r="AC139" s="26">
        <v>536</v>
      </c>
      <c r="AD139" s="26">
        <f t="shared" si="7"/>
        <v>431.12266666666665</v>
      </c>
      <c r="AE139" s="26">
        <f t="shared" si="7"/>
        <v>85.581333333333333</v>
      </c>
      <c r="AF139" s="26">
        <f t="shared" si="7"/>
        <v>19.296000000000003</v>
      </c>
      <c r="AG139" s="27">
        <v>1042</v>
      </c>
      <c r="AH139" s="27">
        <v>163</v>
      </c>
      <c r="AI139" s="28">
        <v>0.619389265885256</v>
      </c>
    </row>
    <row r="140" spans="1:35" s="29" customFormat="1" ht="16.5" customHeight="1">
      <c r="A140" s="19">
        <f t="shared" si="8"/>
        <v>137</v>
      </c>
      <c r="B140" s="20" t="s">
        <v>1876</v>
      </c>
      <c r="C140" s="20" t="s">
        <v>861</v>
      </c>
      <c r="D140" s="20" t="s">
        <v>1046</v>
      </c>
      <c r="E140" s="21" t="s">
        <v>2026</v>
      </c>
      <c r="F140" s="20" t="s">
        <v>71</v>
      </c>
      <c r="G140" s="20" t="s">
        <v>27</v>
      </c>
      <c r="H140" s="20" t="s">
        <v>1970</v>
      </c>
      <c r="I140" s="38">
        <v>252</v>
      </c>
      <c r="J140" s="38">
        <v>99.6</v>
      </c>
      <c r="K140" s="38">
        <v>80.599999999999994</v>
      </c>
      <c r="L140" s="38">
        <v>13.9</v>
      </c>
      <c r="M140" s="38">
        <v>5.5</v>
      </c>
      <c r="N140" s="38">
        <v>251</v>
      </c>
      <c r="O140" s="38">
        <v>99.2</v>
      </c>
      <c r="P140" s="38">
        <v>78.900000000000006</v>
      </c>
      <c r="Q140" s="38">
        <v>13.1</v>
      </c>
      <c r="R140" s="38">
        <v>8</v>
      </c>
      <c r="S140" s="38">
        <v>251</v>
      </c>
      <c r="T140" s="38">
        <v>99.2</v>
      </c>
      <c r="U140" s="38">
        <v>81.3</v>
      </c>
      <c r="V140" s="38">
        <v>10</v>
      </c>
      <c r="W140" s="38">
        <v>8.6999999999999993</v>
      </c>
      <c r="X140" s="24">
        <v>251.33333333333334</v>
      </c>
      <c r="Y140" s="24">
        <v>99.333333333333329</v>
      </c>
      <c r="Z140" s="25">
        <f t="shared" si="6"/>
        <v>0.80267108753315641</v>
      </c>
      <c r="AA140" s="25">
        <f t="shared" si="6"/>
        <v>0.12335411140583552</v>
      </c>
      <c r="AB140" s="25">
        <f t="shared" si="6"/>
        <v>7.3974801061007955E-2</v>
      </c>
      <c r="AC140" s="26">
        <v>251.33333333333334</v>
      </c>
      <c r="AD140" s="26">
        <f t="shared" si="7"/>
        <v>201.738</v>
      </c>
      <c r="AE140" s="26">
        <f t="shared" si="7"/>
        <v>31.002999999999997</v>
      </c>
      <c r="AF140" s="26">
        <f t="shared" si="7"/>
        <v>18.592333333333332</v>
      </c>
      <c r="AG140" s="27">
        <v>423</v>
      </c>
      <c r="AH140" s="27">
        <v>64</v>
      </c>
      <c r="AI140" s="28">
        <v>0.80500000000000005</v>
      </c>
    </row>
    <row r="141" spans="1:35" s="29" customFormat="1" ht="16.5" customHeight="1">
      <c r="A141" s="19">
        <f t="shared" si="8"/>
        <v>138</v>
      </c>
      <c r="B141" s="22" t="s">
        <v>1876</v>
      </c>
      <c r="C141" s="22" t="s">
        <v>861</v>
      </c>
      <c r="D141" s="22" t="s">
        <v>876</v>
      </c>
      <c r="E141" s="30" t="s">
        <v>2027</v>
      </c>
      <c r="F141" s="22" t="s">
        <v>71</v>
      </c>
      <c r="G141" s="22" t="s">
        <v>1294</v>
      </c>
      <c r="H141" s="22" t="s">
        <v>1882</v>
      </c>
      <c r="I141" s="23">
        <v>456</v>
      </c>
      <c r="J141" s="23">
        <v>99.8</v>
      </c>
      <c r="K141" s="23">
        <v>84.9</v>
      </c>
      <c r="L141" s="23">
        <v>13.4</v>
      </c>
      <c r="M141" s="23">
        <v>1.7</v>
      </c>
      <c r="N141" s="23">
        <v>456</v>
      </c>
      <c r="O141" s="23">
        <v>99.8</v>
      </c>
      <c r="P141" s="23">
        <v>75.400000000000006</v>
      </c>
      <c r="Q141" s="23">
        <v>20</v>
      </c>
      <c r="R141" s="23">
        <v>4.5999999999999996</v>
      </c>
      <c r="S141" s="23">
        <v>456</v>
      </c>
      <c r="T141" s="23">
        <v>99.8</v>
      </c>
      <c r="U141" s="23">
        <v>79.400000000000006</v>
      </c>
      <c r="V141" s="23">
        <v>16.7</v>
      </c>
      <c r="W141" s="23">
        <v>3.9</v>
      </c>
      <c r="X141" s="24">
        <v>456</v>
      </c>
      <c r="Y141" s="24">
        <v>99.8</v>
      </c>
      <c r="Z141" s="25">
        <f t="shared" si="6"/>
        <v>0.79900000000000015</v>
      </c>
      <c r="AA141" s="25">
        <f t="shared" si="6"/>
        <v>0.16700000000000001</v>
      </c>
      <c r="AB141" s="25">
        <f t="shared" si="6"/>
        <v>3.4000000000000002E-2</v>
      </c>
      <c r="AC141" s="26">
        <v>456</v>
      </c>
      <c r="AD141" s="26">
        <f t="shared" si="7"/>
        <v>364.34400000000005</v>
      </c>
      <c r="AE141" s="26">
        <f t="shared" si="7"/>
        <v>76.152000000000001</v>
      </c>
      <c r="AF141" s="26">
        <f t="shared" si="7"/>
        <v>15.504000000000001</v>
      </c>
      <c r="AG141" s="27">
        <v>569</v>
      </c>
      <c r="AH141" s="27">
        <v>81</v>
      </c>
      <c r="AI141" s="28">
        <v>0.76392163910855504</v>
      </c>
    </row>
    <row r="142" spans="1:35" s="29" customFormat="1" ht="16.5" customHeight="1">
      <c r="A142" s="19">
        <f t="shared" si="8"/>
        <v>139</v>
      </c>
      <c r="B142" s="22" t="s">
        <v>1876</v>
      </c>
      <c r="C142" s="22" t="s">
        <v>861</v>
      </c>
      <c r="D142" s="22" t="s">
        <v>1414</v>
      </c>
      <c r="E142" s="30" t="s">
        <v>2028</v>
      </c>
      <c r="F142" s="22" t="s">
        <v>26</v>
      </c>
      <c r="G142" s="22" t="s">
        <v>1294</v>
      </c>
      <c r="H142" s="22" t="s">
        <v>1970</v>
      </c>
      <c r="I142" s="23">
        <v>449</v>
      </c>
      <c r="J142" s="23">
        <v>100</v>
      </c>
      <c r="K142" s="23">
        <v>86.9</v>
      </c>
      <c r="L142" s="23">
        <v>12.2</v>
      </c>
      <c r="M142" s="23">
        <v>0.9</v>
      </c>
      <c r="N142" s="23">
        <v>449</v>
      </c>
      <c r="O142" s="23">
        <v>100</v>
      </c>
      <c r="P142" s="23">
        <v>73.099999999999994</v>
      </c>
      <c r="Q142" s="23">
        <v>21.4</v>
      </c>
      <c r="R142" s="23">
        <v>5.6</v>
      </c>
      <c r="S142" s="23">
        <v>449</v>
      </c>
      <c r="T142" s="23">
        <v>100</v>
      </c>
      <c r="U142" s="23">
        <v>79.5</v>
      </c>
      <c r="V142" s="23">
        <v>17.2</v>
      </c>
      <c r="W142" s="23">
        <v>3.3</v>
      </c>
      <c r="X142" s="24">
        <v>449</v>
      </c>
      <c r="Y142" s="24">
        <v>100</v>
      </c>
      <c r="Z142" s="25">
        <f t="shared" si="6"/>
        <v>0.79833333333333334</v>
      </c>
      <c r="AA142" s="25">
        <f t="shared" si="6"/>
        <v>0.16933333333333334</v>
      </c>
      <c r="AB142" s="25">
        <f t="shared" si="6"/>
        <v>3.2666666666666663E-2</v>
      </c>
      <c r="AC142" s="26">
        <v>449</v>
      </c>
      <c r="AD142" s="26">
        <f t="shared" si="7"/>
        <v>358.45166666666665</v>
      </c>
      <c r="AE142" s="26">
        <f t="shared" si="7"/>
        <v>76.030666666666662</v>
      </c>
      <c r="AF142" s="26">
        <f t="shared" si="7"/>
        <v>14.667333333333332</v>
      </c>
      <c r="AG142" s="27">
        <v>617</v>
      </c>
      <c r="AH142" s="27">
        <v>88</v>
      </c>
      <c r="AI142" s="28">
        <v>0.7486666666666667</v>
      </c>
    </row>
    <row r="143" spans="1:35" s="29" customFormat="1" ht="16.5" customHeight="1">
      <c r="A143" s="19">
        <f t="shared" si="8"/>
        <v>140</v>
      </c>
      <c r="B143" s="20" t="s">
        <v>1876</v>
      </c>
      <c r="C143" s="20" t="s">
        <v>861</v>
      </c>
      <c r="D143" s="20" t="s">
        <v>864</v>
      </c>
      <c r="E143" s="21" t="s">
        <v>2029</v>
      </c>
      <c r="F143" s="20" t="s">
        <v>26</v>
      </c>
      <c r="G143" s="20" t="s">
        <v>27</v>
      </c>
      <c r="H143" s="20" t="s">
        <v>1882</v>
      </c>
      <c r="I143" s="23">
        <v>304</v>
      </c>
      <c r="J143" s="38">
        <v>99.7</v>
      </c>
      <c r="K143" s="38">
        <v>84.5</v>
      </c>
      <c r="L143" s="38">
        <v>14.8</v>
      </c>
      <c r="M143" s="23">
        <v>0.70000000000000007</v>
      </c>
      <c r="N143" s="38">
        <v>304</v>
      </c>
      <c r="O143" s="23">
        <v>99.7</v>
      </c>
      <c r="P143" s="23">
        <v>75.7</v>
      </c>
      <c r="Q143" s="23">
        <v>20.399999999999999</v>
      </c>
      <c r="R143" s="23">
        <v>3.9</v>
      </c>
      <c r="S143" s="38">
        <v>305</v>
      </c>
      <c r="T143" s="23">
        <v>100</v>
      </c>
      <c r="U143" s="23">
        <v>78.7</v>
      </c>
      <c r="V143" s="23">
        <v>19</v>
      </c>
      <c r="W143" s="23">
        <v>2.2999999999999998</v>
      </c>
      <c r="X143" s="24">
        <v>304.33333333333331</v>
      </c>
      <c r="Y143" s="24">
        <v>99.8</v>
      </c>
      <c r="Z143" s="25">
        <f t="shared" si="6"/>
        <v>0.79632311062431549</v>
      </c>
      <c r="AA143" s="25">
        <f t="shared" si="6"/>
        <v>0.18067688937568452</v>
      </c>
      <c r="AB143" s="25">
        <f t="shared" si="6"/>
        <v>2.3E-2</v>
      </c>
      <c r="AC143" s="26">
        <v>304.33333333333331</v>
      </c>
      <c r="AD143" s="26">
        <f t="shared" si="7"/>
        <v>242.34766666666667</v>
      </c>
      <c r="AE143" s="26">
        <f t="shared" si="7"/>
        <v>54.985999999999983</v>
      </c>
      <c r="AF143" s="26">
        <f t="shared" si="7"/>
        <v>6.9996666666666663</v>
      </c>
      <c r="AG143" s="27">
        <v>1129</v>
      </c>
      <c r="AH143" s="27">
        <v>183</v>
      </c>
      <c r="AI143" s="28">
        <v>0.58266666666666667</v>
      </c>
    </row>
    <row r="144" spans="1:35" s="29" customFormat="1" ht="16.5" customHeight="1">
      <c r="A144" s="19">
        <f t="shared" si="8"/>
        <v>141</v>
      </c>
      <c r="B144" s="22" t="s">
        <v>1876</v>
      </c>
      <c r="C144" s="22" t="s">
        <v>861</v>
      </c>
      <c r="D144" s="22" t="s">
        <v>1336</v>
      </c>
      <c r="E144" s="30" t="s">
        <v>2030</v>
      </c>
      <c r="F144" s="22" t="s">
        <v>26</v>
      </c>
      <c r="G144" s="22" t="s">
        <v>27</v>
      </c>
      <c r="H144" s="22" t="s">
        <v>1882</v>
      </c>
      <c r="I144" s="23">
        <v>530</v>
      </c>
      <c r="J144" s="23">
        <v>98.7</v>
      </c>
      <c r="K144" s="23">
        <v>78.3</v>
      </c>
      <c r="L144" s="23">
        <v>18.7</v>
      </c>
      <c r="M144" s="23">
        <v>3</v>
      </c>
      <c r="N144" s="23">
        <v>529</v>
      </c>
      <c r="O144" s="23">
        <v>98.5</v>
      </c>
      <c r="P144" s="23">
        <v>78.599999999999994</v>
      </c>
      <c r="Q144" s="23">
        <v>17.2</v>
      </c>
      <c r="R144" s="23">
        <v>4.2</v>
      </c>
      <c r="S144" s="23">
        <v>531</v>
      </c>
      <c r="T144" s="23">
        <v>98.9</v>
      </c>
      <c r="U144" s="23">
        <v>81.599999999999994</v>
      </c>
      <c r="V144" s="23">
        <v>15.6</v>
      </c>
      <c r="W144" s="23">
        <v>2.8</v>
      </c>
      <c r="X144" s="24">
        <v>530</v>
      </c>
      <c r="Y144" s="24">
        <v>98.7</v>
      </c>
      <c r="Z144" s="25">
        <f t="shared" si="6"/>
        <v>0.79501886792452825</v>
      </c>
      <c r="AA144" s="25">
        <f t="shared" si="6"/>
        <v>0.17165660377358491</v>
      </c>
      <c r="AB144" s="25">
        <f t="shared" si="6"/>
        <v>3.3324528301886792E-2</v>
      </c>
      <c r="AC144" s="26">
        <v>530</v>
      </c>
      <c r="AD144" s="26">
        <f t="shared" si="7"/>
        <v>421.35999999999996</v>
      </c>
      <c r="AE144" s="26">
        <f t="shared" si="7"/>
        <v>90.978000000000009</v>
      </c>
      <c r="AF144" s="26">
        <f t="shared" si="7"/>
        <v>17.661999999999999</v>
      </c>
      <c r="AG144" s="27">
        <v>694</v>
      </c>
      <c r="AH144" s="27">
        <v>98</v>
      </c>
      <c r="AI144" s="28">
        <v>0.72399999999999998</v>
      </c>
    </row>
    <row r="145" spans="1:35" s="29" customFormat="1" ht="16.5" customHeight="1">
      <c r="A145" s="19">
        <f t="shared" si="8"/>
        <v>142</v>
      </c>
      <c r="B145" s="20" t="s">
        <v>1876</v>
      </c>
      <c r="C145" s="20" t="s">
        <v>861</v>
      </c>
      <c r="D145" s="20" t="s">
        <v>894</v>
      </c>
      <c r="E145" s="21" t="s">
        <v>2031</v>
      </c>
      <c r="F145" s="20" t="s">
        <v>26</v>
      </c>
      <c r="G145" s="20" t="s">
        <v>27</v>
      </c>
      <c r="H145" s="20" t="s">
        <v>1882</v>
      </c>
      <c r="I145" s="23">
        <v>554</v>
      </c>
      <c r="J145" s="23">
        <v>99.6</v>
      </c>
      <c r="K145" s="23">
        <v>86.8</v>
      </c>
      <c r="L145" s="23">
        <v>12.5</v>
      </c>
      <c r="M145" s="23">
        <v>0.7</v>
      </c>
      <c r="N145" s="23">
        <v>553</v>
      </c>
      <c r="O145" s="23">
        <v>99.5</v>
      </c>
      <c r="P145" s="23">
        <v>74.900000000000006</v>
      </c>
      <c r="Q145" s="23">
        <v>22.4</v>
      </c>
      <c r="R145" s="23">
        <v>2.7</v>
      </c>
      <c r="S145" s="23">
        <v>553</v>
      </c>
      <c r="T145" s="23">
        <v>99.5</v>
      </c>
      <c r="U145" s="23">
        <v>75.900000000000006</v>
      </c>
      <c r="V145" s="23">
        <v>19.2</v>
      </c>
      <c r="W145" s="23">
        <v>4.9000000000000004</v>
      </c>
      <c r="X145" s="24">
        <v>553.33333333333337</v>
      </c>
      <c r="Y145" s="24">
        <v>99.533333333333346</v>
      </c>
      <c r="Z145" s="25">
        <f t="shared" si="6"/>
        <v>0.79204578313253016</v>
      </c>
      <c r="AA145" s="25">
        <f t="shared" si="6"/>
        <v>0.18029999999999999</v>
      </c>
      <c r="AB145" s="25">
        <f t="shared" si="6"/>
        <v>2.7654216867469883E-2</v>
      </c>
      <c r="AC145" s="26">
        <v>553.33333333333337</v>
      </c>
      <c r="AD145" s="26">
        <f t="shared" si="7"/>
        <v>438.26533333333339</v>
      </c>
      <c r="AE145" s="26">
        <f t="shared" si="7"/>
        <v>99.766000000000005</v>
      </c>
      <c r="AF145" s="26">
        <f t="shared" si="7"/>
        <v>15.302000000000003</v>
      </c>
      <c r="AG145" s="27">
        <v>1561</v>
      </c>
      <c r="AH145" s="27">
        <v>278</v>
      </c>
      <c r="AI145" s="28">
        <v>0.33138375000000003</v>
      </c>
    </row>
    <row r="146" spans="1:35" s="29" customFormat="1" ht="16.5" customHeight="1">
      <c r="A146" s="19">
        <f t="shared" si="8"/>
        <v>143</v>
      </c>
      <c r="B146" s="20" t="s">
        <v>1876</v>
      </c>
      <c r="C146" s="20" t="s">
        <v>861</v>
      </c>
      <c r="D146" s="20" t="s">
        <v>46</v>
      </c>
      <c r="E146" s="21" t="s">
        <v>2032</v>
      </c>
      <c r="F146" s="20" t="s">
        <v>26</v>
      </c>
      <c r="G146" s="20" t="s">
        <v>27</v>
      </c>
      <c r="H146" s="20" t="s">
        <v>1882</v>
      </c>
      <c r="I146" s="23">
        <v>532</v>
      </c>
      <c r="J146" s="23">
        <v>98.7</v>
      </c>
      <c r="K146" s="23">
        <v>82.9</v>
      </c>
      <c r="L146" s="23">
        <v>16.5</v>
      </c>
      <c r="M146" s="23">
        <v>0.6</v>
      </c>
      <c r="N146" s="23">
        <v>534</v>
      </c>
      <c r="O146" s="23">
        <v>99.1</v>
      </c>
      <c r="P146" s="23">
        <v>70.8</v>
      </c>
      <c r="Q146" s="23">
        <v>24.7</v>
      </c>
      <c r="R146" s="23">
        <v>4.5</v>
      </c>
      <c r="S146" s="23">
        <v>534</v>
      </c>
      <c r="T146" s="23">
        <v>99.1</v>
      </c>
      <c r="U146" s="23">
        <v>83.9</v>
      </c>
      <c r="V146" s="23">
        <v>13.1</v>
      </c>
      <c r="W146" s="23">
        <v>3</v>
      </c>
      <c r="X146" s="24">
        <v>533.33333333333337</v>
      </c>
      <c r="Y146" s="24">
        <v>98.966666666666654</v>
      </c>
      <c r="Z146" s="25">
        <f t="shared" si="6"/>
        <v>0.79195375000000001</v>
      </c>
      <c r="AA146" s="25">
        <f t="shared" si="6"/>
        <v>0.18102000000000001</v>
      </c>
      <c r="AB146" s="25">
        <f t="shared" si="6"/>
        <v>2.7026250000000002E-2</v>
      </c>
      <c r="AC146" s="26">
        <v>533.33333333333337</v>
      </c>
      <c r="AD146" s="26">
        <f t="shared" si="7"/>
        <v>422.37533333333334</v>
      </c>
      <c r="AE146" s="26">
        <f t="shared" si="7"/>
        <v>96.544000000000011</v>
      </c>
      <c r="AF146" s="26">
        <f t="shared" si="7"/>
        <v>14.414000000000001</v>
      </c>
      <c r="AG146" s="27">
        <v>1015</v>
      </c>
      <c r="AH146" s="27">
        <v>154</v>
      </c>
      <c r="AI146" s="28">
        <v>0.62972139737991273</v>
      </c>
    </row>
    <row r="147" spans="1:35" s="29" customFormat="1" ht="16.5" customHeight="1">
      <c r="A147" s="19">
        <f t="shared" si="8"/>
        <v>144</v>
      </c>
      <c r="B147" s="20" t="s">
        <v>1876</v>
      </c>
      <c r="C147" s="20" t="s">
        <v>861</v>
      </c>
      <c r="D147" s="20" t="s">
        <v>62</v>
      </c>
      <c r="E147" s="21" t="s">
        <v>2033</v>
      </c>
      <c r="F147" s="20" t="s">
        <v>26</v>
      </c>
      <c r="G147" s="20" t="s">
        <v>27</v>
      </c>
      <c r="H147" s="20" t="s">
        <v>1882</v>
      </c>
      <c r="I147" s="23">
        <v>634</v>
      </c>
      <c r="J147" s="23">
        <v>98.4</v>
      </c>
      <c r="K147" s="23">
        <v>78.099999999999994</v>
      </c>
      <c r="L147" s="23">
        <v>16.399999999999999</v>
      </c>
      <c r="M147" s="23">
        <v>5.5</v>
      </c>
      <c r="N147" s="23">
        <v>635</v>
      </c>
      <c r="O147" s="23">
        <v>98.6</v>
      </c>
      <c r="P147" s="23">
        <v>76.7</v>
      </c>
      <c r="Q147" s="23">
        <v>17.600000000000001</v>
      </c>
      <c r="R147" s="23">
        <v>5.7</v>
      </c>
      <c r="S147" s="23">
        <v>634</v>
      </c>
      <c r="T147" s="23">
        <v>98.4</v>
      </c>
      <c r="U147" s="23">
        <v>82.4</v>
      </c>
      <c r="V147" s="23">
        <v>12.9</v>
      </c>
      <c r="W147" s="23">
        <v>4.7</v>
      </c>
      <c r="X147" s="24">
        <v>634.33333333333337</v>
      </c>
      <c r="Y147" s="24">
        <v>98.466666666666654</v>
      </c>
      <c r="Z147" s="25">
        <f t="shared" si="6"/>
        <v>0.79065423016290071</v>
      </c>
      <c r="AA147" s="25">
        <f t="shared" si="6"/>
        <v>0.15634366789280082</v>
      </c>
      <c r="AB147" s="25">
        <f t="shared" si="6"/>
        <v>5.3002101944298476E-2</v>
      </c>
      <c r="AC147" s="26">
        <v>634.33333333333337</v>
      </c>
      <c r="AD147" s="26">
        <f t="shared" si="7"/>
        <v>501.53833333333336</v>
      </c>
      <c r="AE147" s="26">
        <f t="shared" si="7"/>
        <v>99.173999999999992</v>
      </c>
      <c r="AF147" s="26">
        <f t="shared" si="7"/>
        <v>33.621000000000002</v>
      </c>
      <c r="AG147" s="27">
        <v>750</v>
      </c>
      <c r="AH147" s="27">
        <v>108</v>
      </c>
      <c r="AI147" s="28">
        <v>0.71099019101703675</v>
      </c>
    </row>
    <row r="148" spans="1:35" s="29" customFormat="1" ht="16.5" customHeight="1">
      <c r="A148" s="19">
        <f t="shared" si="8"/>
        <v>145</v>
      </c>
      <c r="B148" s="34" t="s">
        <v>1876</v>
      </c>
      <c r="C148" s="34" t="s">
        <v>30</v>
      </c>
      <c r="D148" s="34" t="s">
        <v>1883</v>
      </c>
      <c r="E148" s="35" t="s">
        <v>2034</v>
      </c>
      <c r="F148" s="34" t="s">
        <v>71</v>
      </c>
      <c r="G148" s="34" t="s">
        <v>27</v>
      </c>
      <c r="H148" s="34" t="s">
        <v>1882</v>
      </c>
      <c r="I148" s="36">
        <v>404</v>
      </c>
      <c r="J148" s="36">
        <v>99.5</v>
      </c>
      <c r="K148" s="36">
        <v>78.5</v>
      </c>
      <c r="L148" s="36">
        <v>18</v>
      </c>
      <c r="M148" s="36">
        <v>3.5</v>
      </c>
      <c r="N148" s="36">
        <v>405</v>
      </c>
      <c r="O148" s="36">
        <v>99.8</v>
      </c>
      <c r="P148" s="36">
        <v>75.099999999999994</v>
      </c>
      <c r="Q148" s="36">
        <v>18.3</v>
      </c>
      <c r="R148" s="36">
        <v>6.6</v>
      </c>
      <c r="S148" s="36">
        <v>405</v>
      </c>
      <c r="T148" s="36">
        <v>99.8</v>
      </c>
      <c r="U148" s="36">
        <v>83.5</v>
      </c>
      <c r="V148" s="36">
        <v>11.6</v>
      </c>
      <c r="W148" s="36">
        <v>4.9000000000000004</v>
      </c>
      <c r="X148" s="24">
        <v>404.66666666666669</v>
      </c>
      <c r="Y148" s="24">
        <v>99.7</v>
      </c>
      <c r="Z148" s="25">
        <f t="shared" si="6"/>
        <v>0.79033772652388801</v>
      </c>
      <c r="AA148" s="25">
        <f t="shared" si="6"/>
        <v>0.15964991762767708</v>
      </c>
      <c r="AB148" s="25">
        <f t="shared" si="6"/>
        <v>5.0012355848434928E-2</v>
      </c>
      <c r="AC148" s="26">
        <v>404.66666666666669</v>
      </c>
      <c r="AD148" s="26">
        <f t="shared" si="7"/>
        <v>319.82333333333338</v>
      </c>
      <c r="AE148" s="26">
        <f t="shared" si="7"/>
        <v>64.60499999999999</v>
      </c>
      <c r="AF148" s="26">
        <f t="shared" si="7"/>
        <v>20.238333333333337</v>
      </c>
      <c r="AG148" s="27">
        <v>421</v>
      </c>
      <c r="AH148" s="27">
        <v>63</v>
      </c>
      <c r="AI148" s="28">
        <v>0.80633333333333335</v>
      </c>
    </row>
    <row r="149" spans="1:35" s="29" customFormat="1" ht="16.5" customHeight="1">
      <c r="A149" s="19">
        <f t="shared" si="8"/>
        <v>146</v>
      </c>
      <c r="B149" s="20" t="s">
        <v>1876</v>
      </c>
      <c r="C149" s="20" t="s">
        <v>861</v>
      </c>
      <c r="D149" s="20" t="s">
        <v>866</v>
      </c>
      <c r="E149" s="21" t="s">
        <v>2035</v>
      </c>
      <c r="F149" s="20" t="s">
        <v>26</v>
      </c>
      <c r="G149" s="20" t="s">
        <v>27</v>
      </c>
      <c r="H149" s="20" t="s">
        <v>1882</v>
      </c>
      <c r="I149" s="23">
        <v>658</v>
      </c>
      <c r="J149" s="23">
        <v>98.7</v>
      </c>
      <c r="K149" s="23">
        <v>90.6</v>
      </c>
      <c r="L149" s="23">
        <v>8.1999999999999993</v>
      </c>
      <c r="M149" s="23">
        <v>1.2</v>
      </c>
      <c r="N149" s="23">
        <v>659</v>
      </c>
      <c r="O149" s="23">
        <v>98.8</v>
      </c>
      <c r="P149" s="23">
        <v>67.7</v>
      </c>
      <c r="Q149" s="23">
        <v>29.1</v>
      </c>
      <c r="R149" s="23">
        <v>3.2</v>
      </c>
      <c r="S149" s="23">
        <v>660</v>
      </c>
      <c r="T149" s="23">
        <v>99</v>
      </c>
      <c r="U149" s="23">
        <v>78.5</v>
      </c>
      <c r="V149" s="23">
        <v>17.600000000000001</v>
      </c>
      <c r="W149" s="23">
        <v>3.9</v>
      </c>
      <c r="X149" s="24">
        <v>659</v>
      </c>
      <c r="Y149" s="24">
        <v>98.833333333333329</v>
      </c>
      <c r="Z149" s="25">
        <f t="shared" si="6"/>
        <v>0.78927212948912495</v>
      </c>
      <c r="AA149" s="25">
        <f t="shared" si="6"/>
        <v>0.1830475467880627</v>
      </c>
      <c r="AB149" s="25">
        <f t="shared" si="6"/>
        <v>2.7680323722812344E-2</v>
      </c>
      <c r="AC149" s="26">
        <v>659</v>
      </c>
      <c r="AD149" s="26">
        <f t="shared" si="7"/>
        <v>520.1303333333334</v>
      </c>
      <c r="AE149" s="26">
        <f t="shared" si="7"/>
        <v>120.62833333333332</v>
      </c>
      <c r="AF149" s="26">
        <f t="shared" si="7"/>
        <v>18.241333333333333</v>
      </c>
      <c r="AG149" s="27">
        <v>1463</v>
      </c>
      <c r="AH149" s="27">
        <v>263</v>
      </c>
      <c r="AI149" s="28">
        <v>0.4</v>
      </c>
    </row>
    <row r="150" spans="1:35" s="29" customFormat="1" ht="16.5" customHeight="1">
      <c r="A150" s="19">
        <f t="shared" si="8"/>
        <v>147</v>
      </c>
      <c r="B150" s="34" t="s">
        <v>1876</v>
      </c>
      <c r="C150" s="34" t="s">
        <v>30</v>
      </c>
      <c r="D150" s="34" t="s">
        <v>1883</v>
      </c>
      <c r="E150" s="35" t="s">
        <v>2036</v>
      </c>
      <c r="F150" s="34" t="s">
        <v>71</v>
      </c>
      <c r="G150" s="34" t="s">
        <v>27</v>
      </c>
      <c r="H150" s="34" t="s">
        <v>1882</v>
      </c>
      <c r="I150" s="36">
        <v>351</v>
      </c>
      <c r="J150" s="36">
        <v>99.4</v>
      </c>
      <c r="K150" s="36">
        <v>82.9</v>
      </c>
      <c r="L150" s="36">
        <v>15.7</v>
      </c>
      <c r="M150" s="36">
        <v>1.4</v>
      </c>
      <c r="N150" s="36">
        <v>351</v>
      </c>
      <c r="O150" s="36">
        <v>99.4</v>
      </c>
      <c r="P150" s="36">
        <v>78.599999999999994</v>
      </c>
      <c r="Q150" s="36">
        <v>15.7</v>
      </c>
      <c r="R150" s="36">
        <v>5.7</v>
      </c>
      <c r="S150" s="36">
        <v>351</v>
      </c>
      <c r="T150" s="36">
        <v>99.4</v>
      </c>
      <c r="U150" s="36">
        <v>75.2</v>
      </c>
      <c r="V150" s="36">
        <v>20.2</v>
      </c>
      <c r="W150" s="36">
        <v>4.5999999999999996</v>
      </c>
      <c r="X150" s="24">
        <v>351</v>
      </c>
      <c r="Y150" s="24">
        <v>99.40000000000002</v>
      </c>
      <c r="Z150" s="25">
        <f t="shared" si="6"/>
        <v>0.78900000000000003</v>
      </c>
      <c r="AA150" s="25">
        <f t="shared" si="6"/>
        <v>0.17199999999999999</v>
      </c>
      <c r="AB150" s="25">
        <f t="shared" si="6"/>
        <v>3.9E-2</v>
      </c>
      <c r="AC150" s="26">
        <v>351</v>
      </c>
      <c r="AD150" s="26">
        <f t="shared" si="7"/>
        <v>276.93900000000002</v>
      </c>
      <c r="AE150" s="26">
        <f t="shared" si="7"/>
        <v>60.371999999999993</v>
      </c>
      <c r="AF150" s="26">
        <f t="shared" si="7"/>
        <v>13.689</v>
      </c>
      <c r="AG150" s="27">
        <v>1123</v>
      </c>
      <c r="AH150" s="27">
        <v>180</v>
      </c>
      <c r="AI150" s="28">
        <v>0.58633333333333337</v>
      </c>
    </row>
    <row r="151" spans="1:35" s="29" customFormat="1" ht="16.5" customHeight="1">
      <c r="A151" s="19">
        <f t="shared" si="8"/>
        <v>148</v>
      </c>
      <c r="B151" s="34" t="s">
        <v>1876</v>
      </c>
      <c r="C151" s="34" t="s">
        <v>30</v>
      </c>
      <c r="D151" s="34" t="s">
        <v>1883</v>
      </c>
      <c r="E151" s="35" t="s">
        <v>2037</v>
      </c>
      <c r="F151" s="34" t="s">
        <v>71</v>
      </c>
      <c r="G151" s="34" t="s">
        <v>27</v>
      </c>
      <c r="H151" s="34" t="s">
        <v>1882</v>
      </c>
      <c r="I151" s="36">
        <v>319</v>
      </c>
      <c r="J151" s="36">
        <v>99.7</v>
      </c>
      <c r="K151" s="36">
        <v>79</v>
      </c>
      <c r="L151" s="36">
        <v>18.8</v>
      </c>
      <c r="M151" s="36">
        <v>2.2000000000000002</v>
      </c>
      <c r="N151" s="36">
        <v>319</v>
      </c>
      <c r="O151" s="36">
        <v>99.7</v>
      </c>
      <c r="P151" s="36">
        <v>73.7</v>
      </c>
      <c r="Q151" s="36">
        <v>17.5</v>
      </c>
      <c r="R151" s="36">
        <v>8.8000000000000007</v>
      </c>
      <c r="S151" s="36">
        <v>319</v>
      </c>
      <c r="T151" s="36">
        <v>99.7</v>
      </c>
      <c r="U151" s="36">
        <v>84</v>
      </c>
      <c r="V151" s="36">
        <v>11.9</v>
      </c>
      <c r="W151" s="36">
        <v>4.0999999999999996</v>
      </c>
      <c r="X151" s="24">
        <v>319</v>
      </c>
      <c r="Y151" s="24">
        <v>99.7</v>
      </c>
      <c r="Z151" s="25">
        <f t="shared" si="6"/>
        <v>0.78899999999999981</v>
      </c>
      <c r="AA151" s="25">
        <f t="shared" si="6"/>
        <v>0.16066666666666665</v>
      </c>
      <c r="AB151" s="25">
        <f t="shared" si="6"/>
        <v>5.0333333333333334E-2</v>
      </c>
      <c r="AC151" s="26">
        <v>319</v>
      </c>
      <c r="AD151" s="26">
        <f t="shared" si="7"/>
        <v>251.69099999999995</v>
      </c>
      <c r="AE151" s="26">
        <f t="shared" si="7"/>
        <v>51.252666666666663</v>
      </c>
      <c r="AF151" s="26">
        <f t="shared" si="7"/>
        <v>16.056333333333335</v>
      </c>
      <c r="AG151" s="27">
        <v>1069</v>
      </c>
      <c r="AH151" s="27">
        <v>171</v>
      </c>
      <c r="AI151" s="28">
        <v>0.60939031925849652</v>
      </c>
    </row>
    <row r="152" spans="1:35" s="29" customFormat="1" ht="16.5" customHeight="1">
      <c r="A152" s="19">
        <f t="shared" si="8"/>
        <v>149</v>
      </c>
      <c r="B152" s="22" t="s">
        <v>1876</v>
      </c>
      <c r="C152" s="22" t="s">
        <v>861</v>
      </c>
      <c r="D152" s="22" t="s">
        <v>876</v>
      </c>
      <c r="E152" s="30" t="s">
        <v>2038</v>
      </c>
      <c r="F152" s="22" t="s">
        <v>26</v>
      </c>
      <c r="G152" s="22" t="s">
        <v>27</v>
      </c>
      <c r="H152" s="22" t="s">
        <v>1882</v>
      </c>
      <c r="I152" s="23">
        <v>533</v>
      </c>
      <c r="J152" s="23">
        <v>98.7</v>
      </c>
      <c r="K152" s="23">
        <v>82.4</v>
      </c>
      <c r="L152" s="23">
        <v>16.100000000000001</v>
      </c>
      <c r="M152" s="23">
        <v>1.5</v>
      </c>
      <c r="N152" s="23">
        <v>533</v>
      </c>
      <c r="O152" s="23">
        <v>98.7</v>
      </c>
      <c r="P152" s="23">
        <v>76.7</v>
      </c>
      <c r="Q152" s="23">
        <v>17.5</v>
      </c>
      <c r="R152" s="23">
        <v>5.8</v>
      </c>
      <c r="S152" s="23">
        <v>532</v>
      </c>
      <c r="T152" s="23">
        <v>98.5</v>
      </c>
      <c r="U152" s="23">
        <v>77.400000000000006</v>
      </c>
      <c r="V152" s="23">
        <v>19.399999999999999</v>
      </c>
      <c r="W152" s="23">
        <v>3.2</v>
      </c>
      <c r="X152" s="24">
        <v>532.66666666666663</v>
      </c>
      <c r="Y152" s="24">
        <v>98.633333333333326</v>
      </c>
      <c r="Z152" s="25">
        <f t="shared" si="6"/>
        <v>0.78834230287859841</v>
      </c>
      <c r="AA152" s="25">
        <f t="shared" si="6"/>
        <v>0.17665581977471842</v>
      </c>
      <c r="AB152" s="25">
        <f t="shared" si="6"/>
        <v>3.5001877346683356E-2</v>
      </c>
      <c r="AC152" s="26">
        <v>532.66666666666663</v>
      </c>
      <c r="AD152" s="26">
        <f t="shared" si="7"/>
        <v>419.92366666666675</v>
      </c>
      <c r="AE152" s="26">
        <f t="shared" si="7"/>
        <v>94.098666666666674</v>
      </c>
      <c r="AF152" s="26">
        <f t="shared" si="7"/>
        <v>18.644333333333332</v>
      </c>
      <c r="AG152" s="27">
        <v>1037</v>
      </c>
      <c r="AH152" s="27">
        <v>162</v>
      </c>
      <c r="AI152" s="28">
        <v>0.6206666666666667</v>
      </c>
    </row>
    <row r="153" spans="1:35" s="29" customFormat="1" ht="16.5" customHeight="1">
      <c r="A153" s="19">
        <f t="shared" si="8"/>
        <v>150</v>
      </c>
      <c r="B153" s="34" t="s">
        <v>1876</v>
      </c>
      <c r="C153" s="34" t="s">
        <v>30</v>
      </c>
      <c r="D153" s="34" t="s">
        <v>1895</v>
      </c>
      <c r="E153" s="35" t="s">
        <v>2039</v>
      </c>
      <c r="F153" s="34" t="s">
        <v>26</v>
      </c>
      <c r="G153" s="34" t="s">
        <v>27</v>
      </c>
      <c r="H153" s="34" t="s">
        <v>1882</v>
      </c>
      <c r="I153" s="36">
        <v>466</v>
      </c>
      <c r="J153" s="36">
        <v>99.1</v>
      </c>
      <c r="K153" s="36">
        <v>82.2</v>
      </c>
      <c r="L153" s="36">
        <v>16.3</v>
      </c>
      <c r="M153" s="36">
        <v>1.5</v>
      </c>
      <c r="N153" s="36">
        <v>466</v>
      </c>
      <c r="O153" s="36">
        <v>99.1</v>
      </c>
      <c r="P153" s="36">
        <v>76.400000000000006</v>
      </c>
      <c r="Q153" s="36">
        <v>17.2</v>
      </c>
      <c r="R153" s="36">
        <v>6.4</v>
      </c>
      <c r="S153" s="36">
        <v>466</v>
      </c>
      <c r="T153" s="36">
        <v>99.1</v>
      </c>
      <c r="U153" s="36">
        <v>77.7</v>
      </c>
      <c r="V153" s="36">
        <v>17.399999999999999</v>
      </c>
      <c r="W153" s="36">
        <v>4.9000000000000004</v>
      </c>
      <c r="X153" s="24">
        <v>466</v>
      </c>
      <c r="Y153" s="24">
        <v>99.09999999999998</v>
      </c>
      <c r="Z153" s="25">
        <f t="shared" si="6"/>
        <v>0.78766666666666674</v>
      </c>
      <c r="AA153" s="25">
        <f t="shared" si="6"/>
        <v>0.16966666666666669</v>
      </c>
      <c r="AB153" s="25">
        <f t="shared" si="6"/>
        <v>4.2666666666666665E-2</v>
      </c>
      <c r="AC153" s="26">
        <v>466</v>
      </c>
      <c r="AD153" s="26">
        <f t="shared" si="7"/>
        <v>367.05266666666671</v>
      </c>
      <c r="AE153" s="26">
        <f t="shared" si="7"/>
        <v>79.064666666666682</v>
      </c>
      <c r="AF153" s="26">
        <f t="shared" si="7"/>
        <v>19.882666666666665</v>
      </c>
      <c r="AG153" s="27">
        <v>1189</v>
      </c>
      <c r="AH153" s="27">
        <v>195</v>
      </c>
      <c r="AI153" s="28">
        <v>0.55766666666666664</v>
      </c>
    </row>
    <row r="154" spans="1:35" s="29" customFormat="1" ht="16.5" customHeight="1">
      <c r="A154" s="19">
        <f t="shared" si="8"/>
        <v>151</v>
      </c>
      <c r="B154" s="20" t="s">
        <v>1876</v>
      </c>
      <c r="C154" s="20" t="s">
        <v>861</v>
      </c>
      <c r="D154" s="20" t="s">
        <v>937</v>
      </c>
      <c r="E154" s="21" t="s">
        <v>2040</v>
      </c>
      <c r="F154" s="20" t="s">
        <v>26</v>
      </c>
      <c r="G154" s="20" t="s">
        <v>27</v>
      </c>
      <c r="H154" s="20" t="s">
        <v>1882</v>
      </c>
      <c r="I154" s="38">
        <v>381</v>
      </c>
      <c r="J154" s="38">
        <v>99.7</v>
      </c>
      <c r="K154" s="38">
        <v>84.5</v>
      </c>
      <c r="L154" s="38">
        <v>12.9</v>
      </c>
      <c r="M154" s="38">
        <v>2.6</v>
      </c>
      <c r="N154" s="38">
        <v>381</v>
      </c>
      <c r="O154" s="38">
        <v>99.7</v>
      </c>
      <c r="P154" s="38">
        <v>73.5</v>
      </c>
      <c r="Q154" s="38">
        <v>20.2</v>
      </c>
      <c r="R154" s="38">
        <v>6.3</v>
      </c>
      <c r="S154" s="38">
        <v>381</v>
      </c>
      <c r="T154" s="38">
        <v>99.7</v>
      </c>
      <c r="U154" s="38">
        <v>77.7</v>
      </c>
      <c r="V154" s="38">
        <v>16.5</v>
      </c>
      <c r="W154" s="38">
        <v>5.8</v>
      </c>
      <c r="X154" s="24">
        <v>381</v>
      </c>
      <c r="Y154" s="24">
        <v>99.7</v>
      </c>
      <c r="Z154" s="25">
        <f t="shared" si="6"/>
        <v>0.78566666666666674</v>
      </c>
      <c r="AA154" s="25">
        <f t="shared" si="6"/>
        <v>0.16533333333333336</v>
      </c>
      <c r="AB154" s="25">
        <f t="shared" si="6"/>
        <v>4.8999999999999995E-2</v>
      </c>
      <c r="AC154" s="26">
        <v>381</v>
      </c>
      <c r="AD154" s="26">
        <f t="shared" si="7"/>
        <v>299.339</v>
      </c>
      <c r="AE154" s="26">
        <f t="shared" si="7"/>
        <v>62.992000000000012</v>
      </c>
      <c r="AF154" s="26">
        <f t="shared" si="7"/>
        <v>18.668999999999997</v>
      </c>
      <c r="AG154" s="27">
        <v>1044</v>
      </c>
      <c r="AH154" s="27">
        <v>164</v>
      </c>
      <c r="AI154" s="28">
        <v>0.61899999999999988</v>
      </c>
    </row>
    <row r="155" spans="1:35" s="29" customFormat="1" ht="16.5" customHeight="1">
      <c r="A155" s="19">
        <f t="shared" si="8"/>
        <v>152</v>
      </c>
      <c r="B155" s="20" t="s">
        <v>1876</v>
      </c>
      <c r="C155" s="20" t="s">
        <v>861</v>
      </c>
      <c r="D155" s="20" t="s">
        <v>926</v>
      </c>
      <c r="E155" s="21" t="s">
        <v>2041</v>
      </c>
      <c r="F155" s="20" t="s">
        <v>26</v>
      </c>
      <c r="G155" s="20" t="s">
        <v>27</v>
      </c>
      <c r="H155" s="20" t="s">
        <v>1882</v>
      </c>
      <c r="I155" s="38">
        <v>389</v>
      </c>
      <c r="J155" s="38">
        <v>99</v>
      </c>
      <c r="K155" s="38">
        <v>86.1</v>
      </c>
      <c r="L155" s="38">
        <v>13.1</v>
      </c>
      <c r="M155" s="38">
        <v>0.8</v>
      </c>
      <c r="N155" s="38">
        <v>389</v>
      </c>
      <c r="O155" s="38">
        <v>99</v>
      </c>
      <c r="P155" s="38">
        <v>72.2</v>
      </c>
      <c r="Q155" s="38">
        <v>21.1</v>
      </c>
      <c r="R155" s="38">
        <v>6.7</v>
      </c>
      <c r="S155" s="38">
        <v>389</v>
      </c>
      <c r="T155" s="38">
        <v>99</v>
      </c>
      <c r="U155" s="38">
        <v>76.900000000000006</v>
      </c>
      <c r="V155" s="38">
        <v>19.5</v>
      </c>
      <c r="W155" s="38">
        <v>3.6</v>
      </c>
      <c r="X155" s="24">
        <v>389</v>
      </c>
      <c r="Y155" s="24">
        <v>99</v>
      </c>
      <c r="Z155" s="25">
        <f t="shared" si="6"/>
        <v>0.78399999999999992</v>
      </c>
      <c r="AA155" s="25">
        <f t="shared" si="6"/>
        <v>0.17900000000000002</v>
      </c>
      <c r="AB155" s="25">
        <f t="shared" si="6"/>
        <v>3.7000000000000005E-2</v>
      </c>
      <c r="AC155" s="26">
        <v>389</v>
      </c>
      <c r="AD155" s="26">
        <f t="shared" si="7"/>
        <v>304.97599999999994</v>
      </c>
      <c r="AE155" s="26">
        <f t="shared" si="7"/>
        <v>69.631000000000014</v>
      </c>
      <c r="AF155" s="26">
        <f t="shared" si="7"/>
        <v>14.393000000000002</v>
      </c>
      <c r="AG155" s="27">
        <v>1022</v>
      </c>
      <c r="AH155" s="27">
        <v>155</v>
      </c>
      <c r="AI155" s="28">
        <v>0.62656010452961675</v>
      </c>
    </row>
    <row r="156" spans="1:35" s="29" customFormat="1" ht="16.5" customHeight="1">
      <c r="A156" s="19">
        <f t="shared" si="8"/>
        <v>153</v>
      </c>
      <c r="B156" s="20" t="s">
        <v>1876</v>
      </c>
      <c r="C156" s="20" t="s">
        <v>861</v>
      </c>
      <c r="D156" s="20" t="s">
        <v>926</v>
      </c>
      <c r="E156" s="21" t="s">
        <v>2042</v>
      </c>
      <c r="F156" s="20" t="s">
        <v>26</v>
      </c>
      <c r="G156" s="20" t="s">
        <v>27</v>
      </c>
      <c r="H156" s="20" t="s">
        <v>1882</v>
      </c>
      <c r="I156" s="38">
        <v>40</v>
      </c>
      <c r="J156" s="38">
        <v>100</v>
      </c>
      <c r="K156" s="38">
        <v>75</v>
      </c>
      <c r="L156" s="38">
        <v>22.5</v>
      </c>
      <c r="M156" s="38">
        <v>2.5</v>
      </c>
      <c r="N156" s="38">
        <v>40</v>
      </c>
      <c r="O156" s="38">
        <v>100</v>
      </c>
      <c r="P156" s="38">
        <v>80</v>
      </c>
      <c r="Q156" s="38">
        <v>20</v>
      </c>
      <c r="R156" s="38">
        <v>0</v>
      </c>
      <c r="S156" s="38">
        <v>40</v>
      </c>
      <c r="T156" s="38">
        <v>100</v>
      </c>
      <c r="U156" s="38">
        <v>80</v>
      </c>
      <c r="V156" s="38">
        <v>20</v>
      </c>
      <c r="W156" s="38">
        <v>0</v>
      </c>
      <c r="X156" s="24">
        <v>40</v>
      </c>
      <c r="Y156" s="24">
        <v>100</v>
      </c>
      <c r="Z156" s="25">
        <f t="shared" si="6"/>
        <v>0.78333333333333333</v>
      </c>
      <c r="AA156" s="25">
        <f t="shared" si="6"/>
        <v>0.20833333333333334</v>
      </c>
      <c r="AB156" s="25">
        <f t="shared" si="6"/>
        <v>8.3333333333333332E-3</v>
      </c>
      <c r="AC156" s="26">
        <v>40</v>
      </c>
      <c r="AD156" s="26">
        <f t="shared" si="7"/>
        <v>31.333333333333332</v>
      </c>
      <c r="AE156" s="26">
        <f t="shared" si="7"/>
        <v>8.3333333333333339</v>
      </c>
      <c r="AF156" s="26">
        <f t="shared" si="7"/>
        <v>0.33333333333333331</v>
      </c>
      <c r="AG156" s="27">
        <v>1552</v>
      </c>
      <c r="AH156" s="27">
        <v>277</v>
      </c>
      <c r="AI156" s="28">
        <v>0.33366666666666661</v>
      </c>
    </row>
    <row r="157" spans="1:35" s="29" customFormat="1" ht="16.5" customHeight="1">
      <c r="A157" s="19">
        <f t="shared" si="8"/>
        <v>154</v>
      </c>
      <c r="B157" s="20" t="s">
        <v>1876</v>
      </c>
      <c r="C157" s="20" t="s">
        <v>861</v>
      </c>
      <c r="D157" s="20" t="s">
        <v>864</v>
      </c>
      <c r="E157" s="21" t="s">
        <v>2043</v>
      </c>
      <c r="F157" s="20" t="s">
        <v>26</v>
      </c>
      <c r="G157" s="20" t="s">
        <v>27</v>
      </c>
      <c r="H157" s="20" t="s">
        <v>1882</v>
      </c>
      <c r="I157" s="23">
        <v>298</v>
      </c>
      <c r="J157" s="38">
        <v>99.7</v>
      </c>
      <c r="K157" s="38">
        <v>82.6</v>
      </c>
      <c r="L157" s="38">
        <v>16.100000000000001</v>
      </c>
      <c r="M157" s="23">
        <v>1.3</v>
      </c>
      <c r="N157" s="38">
        <v>298</v>
      </c>
      <c r="O157" s="23">
        <v>99.7</v>
      </c>
      <c r="P157" s="23">
        <v>72.5</v>
      </c>
      <c r="Q157" s="23">
        <v>22.5</v>
      </c>
      <c r="R157" s="23">
        <v>5</v>
      </c>
      <c r="S157" s="38">
        <v>298</v>
      </c>
      <c r="T157" s="23">
        <v>99.7</v>
      </c>
      <c r="U157" s="23">
        <v>79.2</v>
      </c>
      <c r="V157" s="23">
        <v>16.8</v>
      </c>
      <c r="W157" s="23">
        <v>4</v>
      </c>
      <c r="X157" s="24">
        <v>298</v>
      </c>
      <c r="Y157" s="24">
        <v>99.7</v>
      </c>
      <c r="Z157" s="25">
        <f t="shared" si="6"/>
        <v>0.78099999999999992</v>
      </c>
      <c r="AA157" s="25">
        <f t="shared" si="6"/>
        <v>0.18466666666666665</v>
      </c>
      <c r="AB157" s="25">
        <f t="shared" si="6"/>
        <v>3.4333333333333334E-2</v>
      </c>
      <c r="AC157" s="26">
        <v>298</v>
      </c>
      <c r="AD157" s="26">
        <f t="shared" si="7"/>
        <v>232.73799999999997</v>
      </c>
      <c r="AE157" s="26">
        <f t="shared" si="7"/>
        <v>55.030666666666662</v>
      </c>
      <c r="AF157" s="26">
        <f t="shared" si="7"/>
        <v>10.231333333333334</v>
      </c>
      <c r="AG157" s="27">
        <v>1364</v>
      </c>
      <c r="AH157" s="27">
        <v>241</v>
      </c>
      <c r="AI157" s="28">
        <v>0.4649795348837209</v>
      </c>
    </row>
    <row r="158" spans="1:35" s="29" customFormat="1" ht="16.5" customHeight="1">
      <c r="A158" s="19">
        <f t="shared" si="8"/>
        <v>155</v>
      </c>
      <c r="B158" s="22" t="s">
        <v>1876</v>
      </c>
      <c r="C158" s="22" t="s">
        <v>861</v>
      </c>
      <c r="D158" s="22" t="s">
        <v>1414</v>
      </c>
      <c r="E158" s="30" t="s">
        <v>2044</v>
      </c>
      <c r="F158" s="22" t="s">
        <v>26</v>
      </c>
      <c r="G158" s="22" t="s">
        <v>27</v>
      </c>
      <c r="H158" s="22" t="s">
        <v>1882</v>
      </c>
      <c r="I158" s="23">
        <v>197</v>
      </c>
      <c r="J158" s="23">
        <v>99.5</v>
      </c>
      <c r="K158" s="23">
        <v>85.8</v>
      </c>
      <c r="L158" s="23">
        <v>12.2</v>
      </c>
      <c r="M158" s="23">
        <v>2</v>
      </c>
      <c r="N158" s="23">
        <v>197</v>
      </c>
      <c r="O158" s="23">
        <v>99.5</v>
      </c>
      <c r="P158" s="23">
        <v>73.599999999999994</v>
      </c>
      <c r="Q158" s="23">
        <v>21.8</v>
      </c>
      <c r="R158" s="23">
        <v>4.5999999999999996</v>
      </c>
      <c r="S158" s="23">
        <v>197</v>
      </c>
      <c r="T158" s="23">
        <v>99.5</v>
      </c>
      <c r="U158" s="23">
        <v>74.599999999999994</v>
      </c>
      <c r="V158" s="23">
        <v>18.8</v>
      </c>
      <c r="W158" s="23">
        <v>6.6</v>
      </c>
      <c r="X158" s="24">
        <v>197</v>
      </c>
      <c r="Y158" s="24">
        <v>99.5</v>
      </c>
      <c r="Z158" s="25">
        <f t="shared" si="6"/>
        <v>0.77999999999999992</v>
      </c>
      <c r="AA158" s="25">
        <f t="shared" si="6"/>
        <v>0.17600000000000002</v>
      </c>
      <c r="AB158" s="25">
        <f t="shared" si="6"/>
        <v>4.3999999999999997E-2</v>
      </c>
      <c r="AC158" s="26">
        <v>197</v>
      </c>
      <c r="AD158" s="26">
        <f t="shared" si="7"/>
        <v>153.66</v>
      </c>
      <c r="AE158" s="26">
        <f t="shared" si="7"/>
        <v>34.672000000000004</v>
      </c>
      <c r="AF158" s="26">
        <f t="shared" si="7"/>
        <v>8.6679999999999993</v>
      </c>
      <c r="AG158" s="27">
        <v>1278</v>
      </c>
      <c r="AH158" s="27">
        <v>220</v>
      </c>
      <c r="AI158" s="28">
        <v>0.51266666666666671</v>
      </c>
    </row>
    <row r="159" spans="1:35" s="29" customFormat="1" ht="16.5" customHeight="1">
      <c r="A159" s="19">
        <f t="shared" si="8"/>
        <v>156</v>
      </c>
      <c r="B159" s="20" t="s">
        <v>1876</v>
      </c>
      <c r="C159" s="20" t="s">
        <v>861</v>
      </c>
      <c r="D159" s="20" t="s">
        <v>1344</v>
      </c>
      <c r="E159" s="21" t="s">
        <v>2045</v>
      </c>
      <c r="F159" s="20" t="s">
        <v>26</v>
      </c>
      <c r="G159" s="20" t="s">
        <v>27</v>
      </c>
      <c r="H159" s="20" t="s">
        <v>1886</v>
      </c>
      <c r="I159" s="23">
        <v>397</v>
      </c>
      <c r="J159" s="23">
        <v>99.3</v>
      </c>
      <c r="K159" s="23">
        <v>76.900000000000006</v>
      </c>
      <c r="L159" s="23">
        <v>18.600000000000001</v>
      </c>
      <c r="M159" s="23">
        <v>4.5</v>
      </c>
      <c r="N159" s="23">
        <v>399</v>
      </c>
      <c r="O159" s="23">
        <v>99.8</v>
      </c>
      <c r="P159" s="23">
        <v>76.7</v>
      </c>
      <c r="Q159" s="23">
        <v>15.3</v>
      </c>
      <c r="R159" s="23">
        <v>8</v>
      </c>
      <c r="S159" s="23">
        <v>399</v>
      </c>
      <c r="T159" s="23">
        <v>99.8</v>
      </c>
      <c r="U159" s="23">
        <v>79</v>
      </c>
      <c r="V159" s="23">
        <v>16</v>
      </c>
      <c r="W159" s="23">
        <v>5</v>
      </c>
      <c r="X159" s="24">
        <v>398.33333333333331</v>
      </c>
      <c r="Y159" s="24">
        <v>99.633333333333326</v>
      </c>
      <c r="Z159" s="25">
        <f t="shared" si="6"/>
        <v>0.77534393305439331</v>
      </c>
      <c r="AA159" s="25">
        <f t="shared" si="6"/>
        <v>0.16630041841004184</v>
      </c>
      <c r="AB159" s="25">
        <f t="shared" si="6"/>
        <v>5.8355648535564852E-2</v>
      </c>
      <c r="AC159" s="26">
        <v>398.33333333333331</v>
      </c>
      <c r="AD159" s="26">
        <f t="shared" si="7"/>
        <v>308.84533333333331</v>
      </c>
      <c r="AE159" s="26">
        <f t="shared" si="7"/>
        <v>66.242999999999995</v>
      </c>
      <c r="AF159" s="26">
        <f t="shared" si="7"/>
        <v>23.244999999999997</v>
      </c>
      <c r="AG159" s="27">
        <v>920</v>
      </c>
      <c r="AH159" s="27">
        <v>139</v>
      </c>
      <c r="AI159" s="28">
        <v>0.65933333333333322</v>
      </c>
    </row>
    <row r="160" spans="1:35" s="29" customFormat="1" ht="16.5" customHeight="1">
      <c r="A160" s="19">
        <f t="shared" si="8"/>
        <v>157</v>
      </c>
      <c r="B160" s="20" t="s">
        <v>1876</v>
      </c>
      <c r="C160" s="20" t="s">
        <v>861</v>
      </c>
      <c r="D160" s="20" t="s">
        <v>894</v>
      </c>
      <c r="E160" s="21" t="s">
        <v>2046</v>
      </c>
      <c r="F160" s="20" t="s">
        <v>26</v>
      </c>
      <c r="G160" s="20" t="s">
        <v>27</v>
      </c>
      <c r="H160" s="20" t="s">
        <v>1882</v>
      </c>
      <c r="I160" s="23">
        <v>359</v>
      </c>
      <c r="J160" s="23">
        <v>99.7</v>
      </c>
      <c r="K160" s="23">
        <v>85</v>
      </c>
      <c r="L160" s="23">
        <v>14.2</v>
      </c>
      <c r="M160" s="23">
        <v>0.8</v>
      </c>
      <c r="N160" s="23">
        <v>359</v>
      </c>
      <c r="O160" s="23">
        <v>99.7</v>
      </c>
      <c r="P160" s="23">
        <v>69.099999999999994</v>
      </c>
      <c r="Q160" s="23">
        <v>26.5</v>
      </c>
      <c r="R160" s="23">
        <v>4.4000000000000004</v>
      </c>
      <c r="S160" s="23">
        <v>359</v>
      </c>
      <c r="T160" s="23">
        <v>99.7</v>
      </c>
      <c r="U160" s="23">
        <v>78</v>
      </c>
      <c r="V160" s="23">
        <v>19.8</v>
      </c>
      <c r="W160" s="23">
        <v>2.2000000000000002</v>
      </c>
      <c r="X160" s="24">
        <v>359</v>
      </c>
      <c r="Y160" s="24">
        <v>99.7</v>
      </c>
      <c r="Z160" s="25">
        <f t="shared" si="6"/>
        <v>0.77366666666666661</v>
      </c>
      <c r="AA160" s="25">
        <f t="shared" si="6"/>
        <v>0.20166666666666666</v>
      </c>
      <c r="AB160" s="25">
        <f t="shared" si="6"/>
        <v>2.4666666666666667E-2</v>
      </c>
      <c r="AC160" s="26">
        <v>359</v>
      </c>
      <c r="AD160" s="26">
        <f t="shared" si="7"/>
        <v>277.74633333333333</v>
      </c>
      <c r="AE160" s="26">
        <f t="shared" si="7"/>
        <v>72.398333333333326</v>
      </c>
      <c r="AF160" s="26">
        <f t="shared" si="7"/>
        <v>8.8553333333333342</v>
      </c>
      <c r="AG160" s="27">
        <v>1415</v>
      </c>
      <c r="AH160" s="27">
        <v>253</v>
      </c>
      <c r="AI160" s="28">
        <v>0.43233333333333335</v>
      </c>
    </row>
    <row r="161" spans="1:35" s="29" customFormat="1" ht="16.5" customHeight="1">
      <c r="A161" s="19">
        <f t="shared" si="8"/>
        <v>158</v>
      </c>
      <c r="B161" s="34" t="s">
        <v>1876</v>
      </c>
      <c r="C161" s="34" t="s">
        <v>30</v>
      </c>
      <c r="D161" s="34" t="s">
        <v>1883</v>
      </c>
      <c r="E161" s="35" t="s">
        <v>2047</v>
      </c>
      <c r="F161" s="34" t="s">
        <v>71</v>
      </c>
      <c r="G161" s="34" t="s">
        <v>1417</v>
      </c>
      <c r="H161" s="34" t="s">
        <v>1882</v>
      </c>
      <c r="I161" s="36">
        <v>441</v>
      </c>
      <c r="J161" s="36">
        <v>97.6</v>
      </c>
      <c r="K161" s="36">
        <v>80.7</v>
      </c>
      <c r="L161" s="36">
        <v>19.100000000000001</v>
      </c>
      <c r="M161" s="36">
        <v>0.2</v>
      </c>
      <c r="N161" s="36">
        <v>441</v>
      </c>
      <c r="O161" s="36">
        <v>97.6</v>
      </c>
      <c r="P161" s="36">
        <v>74.599999999999994</v>
      </c>
      <c r="Q161" s="36">
        <v>21.1</v>
      </c>
      <c r="R161" s="36">
        <v>4.3</v>
      </c>
      <c r="S161" s="36">
        <v>441</v>
      </c>
      <c r="T161" s="36">
        <v>97.6</v>
      </c>
      <c r="U161" s="36">
        <v>76.400000000000006</v>
      </c>
      <c r="V161" s="36">
        <v>20.6</v>
      </c>
      <c r="W161" s="36">
        <v>3</v>
      </c>
      <c r="X161" s="24">
        <v>441</v>
      </c>
      <c r="Y161" s="24">
        <v>97.59999999999998</v>
      </c>
      <c r="Z161" s="25">
        <f t="shared" si="6"/>
        <v>0.77233333333333332</v>
      </c>
      <c r="AA161" s="25">
        <f t="shared" si="6"/>
        <v>0.20266666666666669</v>
      </c>
      <c r="AB161" s="25">
        <f t="shared" si="6"/>
        <v>2.5000000000000001E-2</v>
      </c>
      <c r="AC161" s="26">
        <v>441</v>
      </c>
      <c r="AD161" s="26">
        <f t="shared" si="7"/>
        <v>340.59899999999999</v>
      </c>
      <c r="AE161" s="26">
        <f t="shared" si="7"/>
        <v>89.376000000000005</v>
      </c>
      <c r="AF161" s="26">
        <f t="shared" si="7"/>
        <v>11.025</v>
      </c>
      <c r="AG161" s="27">
        <v>1202</v>
      </c>
      <c r="AH161" s="27">
        <v>202</v>
      </c>
      <c r="AI161" s="28">
        <v>0.54966666666666675</v>
      </c>
    </row>
    <row r="162" spans="1:35" s="29" customFormat="1" ht="16.5" customHeight="1">
      <c r="A162" s="19">
        <f t="shared" si="8"/>
        <v>159</v>
      </c>
      <c r="B162" s="20" t="s">
        <v>1876</v>
      </c>
      <c r="C162" s="20" t="s">
        <v>861</v>
      </c>
      <c r="D162" s="20" t="s">
        <v>62</v>
      </c>
      <c r="E162" s="21" t="s">
        <v>2048</v>
      </c>
      <c r="F162" s="20" t="s">
        <v>26</v>
      </c>
      <c r="G162" s="20" t="s">
        <v>27</v>
      </c>
      <c r="H162" s="20" t="s">
        <v>1882</v>
      </c>
      <c r="I162" s="23">
        <v>663</v>
      </c>
      <c r="J162" s="23">
        <v>97.2</v>
      </c>
      <c r="K162" s="23">
        <v>79.2</v>
      </c>
      <c r="L162" s="23">
        <v>16.899999999999999</v>
      </c>
      <c r="M162" s="23">
        <v>3.9</v>
      </c>
      <c r="N162" s="23">
        <v>664</v>
      </c>
      <c r="O162" s="23">
        <v>97.4</v>
      </c>
      <c r="P162" s="23">
        <v>72.099999999999994</v>
      </c>
      <c r="Q162" s="23">
        <v>19.899999999999999</v>
      </c>
      <c r="R162" s="23">
        <v>8</v>
      </c>
      <c r="S162" s="23">
        <v>664</v>
      </c>
      <c r="T162" s="23">
        <v>97.4</v>
      </c>
      <c r="U162" s="23">
        <v>79.8</v>
      </c>
      <c r="V162" s="23">
        <v>15.5</v>
      </c>
      <c r="W162" s="23">
        <v>4.8</v>
      </c>
      <c r="X162" s="24">
        <v>663.66666666666663</v>
      </c>
      <c r="Y162" s="24">
        <v>97.333333333333329</v>
      </c>
      <c r="Z162" s="25">
        <f t="shared" si="6"/>
        <v>0.77032245102963337</v>
      </c>
      <c r="AA162" s="25">
        <f t="shared" si="6"/>
        <v>0.17433601205424409</v>
      </c>
      <c r="AB162" s="25">
        <f t="shared" si="6"/>
        <v>5.567503766951281E-2</v>
      </c>
      <c r="AC162" s="26">
        <v>663.66666666666663</v>
      </c>
      <c r="AD162" s="26">
        <f t="shared" si="7"/>
        <v>511.23733333333331</v>
      </c>
      <c r="AE162" s="26">
        <f t="shared" si="7"/>
        <v>115.70099999999999</v>
      </c>
      <c r="AF162" s="26">
        <f t="shared" si="7"/>
        <v>36.949666666666666</v>
      </c>
      <c r="AG162" s="27">
        <v>1050</v>
      </c>
      <c r="AH162" s="27">
        <v>167</v>
      </c>
      <c r="AI162" s="28">
        <v>0.616347751849744</v>
      </c>
    </row>
    <row r="163" spans="1:35" s="29" customFormat="1" ht="16.5" customHeight="1">
      <c r="A163" s="19">
        <f t="shared" si="8"/>
        <v>160</v>
      </c>
      <c r="B163" s="20" t="s">
        <v>1876</v>
      </c>
      <c r="C163" s="20" t="s">
        <v>861</v>
      </c>
      <c r="D163" s="20" t="s">
        <v>46</v>
      </c>
      <c r="E163" s="21" t="s">
        <v>2049</v>
      </c>
      <c r="F163" s="20" t="s">
        <v>26</v>
      </c>
      <c r="G163" s="20" t="s">
        <v>27</v>
      </c>
      <c r="H163" s="20" t="s">
        <v>1882</v>
      </c>
      <c r="I163" s="23">
        <v>516</v>
      </c>
      <c r="J163" s="23">
        <v>99.8</v>
      </c>
      <c r="K163" s="23">
        <v>82.4</v>
      </c>
      <c r="L163" s="23">
        <v>15.1</v>
      </c>
      <c r="M163" s="23">
        <v>2.5</v>
      </c>
      <c r="N163" s="23">
        <v>516</v>
      </c>
      <c r="O163" s="23">
        <v>99.8</v>
      </c>
      <c r="P163" s="23">
        <v>72.7</v>
      </c>
      <c r="Q163" s="23">
        <v>21.5</v>
      </c>
      <c r="R163" s="23">
        <v>5.8</v>
      </c>
      <c r="S163" s="23">
        <v>516</v>
      </c>
      <c r="T163" s="23">
        <v>99.8</v>
      </c>
      <c r="U163" s="23">
        <v>75.599999999999994</v>
      </c>
      <c r="V163" s="23">
        <v>19.8</v>
      </c>
      <c r="W163" s="23">
        <v>4.5999999999999996</v>
      </c>
      <c r="X163" s="24">
        <v>516</v>
      </c>
      <c r="Y163" s="24">
        <v>99.8</v>
      </c>
      <c r="Z163" s="25">
        <f t="shared" si="6"/>
        <v>0.76900000000000002</v>
      </c>
      <c r="AA163" s="25">
        <f t="shared" si="6"/>
        <v>0.188</v>
      </c>
      <c r="AB163" s="25">
        <f t="shared" si="6"/>
        <v>4.2999999999999997E-2</v>
      </c>
      <c r="AC163" s="26">
        <v>516</v>
      </c>
      <c r="AD163" s="26">
        <f t="shared" si="7"/>
        <v>396.80400000000003</v>
      </c>
      <c r="AE163" s="26">
        <f t="shared" si="7"/>
        <v>97.007999999999996</v>
      </c>
      <c r="AF163" s="26">
        <f t="shared" si="7"/>
        <v>22.187999999999999</v>
      </c>
      <c r="AG163" s="27">
        <v>1186</v>
      </c>
      <c r="AH163" s="27">
        <v>192</v>
      </c>
      <c r="AI163" s="28">
        <v>0.55866666666666676</v>
      </c>
    </row>
    <row r="164" spans="1:35" s="29" customFormat="1" ht="16.5" customHeight="1">
      <c r="A164" s="19">
        <f t="shared" si="8"/>
        <v>161</v>
      </c>
      <c r="B164" s="20" t="s">
        <v>1876</v>
      </c>
      <c r="C164" s="20" t="s">
        <v>861</v>
      </c>
      <c r="D164" s="20" t="s">
        <v>894</v>
      </c>
      <c r="E164" s="21" t="s">
        <v>2050</v>
      </c>
      <c r="F164" s="20" t="s">
        <v>26</v>
      </c>
      <c r="G164" s="20" t="s">
        <v>27</v>
      </c>
      <c r="H164" s="20" t="s">
        <v>1882</v>
      </c>
      <c r="I164" s="23">
        <v>509</v>
      </c>
      <c r="J164" s="23">
        <v>99.6</v>
      </c>
      <c r="K164" s="23">
        <v>86.2</v>
      </c>
      <c r="L164" s="23">
        <v>12.6</v>
      </c>
      <c r="M164" s="23">
        <v>1.2</v>
      </c>
      <c r="N164" s="23">
        <v>509</v>
      </c>
      <c r="O164" s="23">
        <v>99.6</v>
      </c>
      <c r="P164" s="23">
        <v>68.2</v>
      </c>
      <c r="Q164" s="23">
        <v>24.8</v>
      </c>
      <c r="R164" s="23">
        <v>7</v>
      </c>
      <c r="S164" s="23">
        <v>509</v>
      </c>
      <c r="T164" s="23">
        <v>99.6</v>
      </c>
      <c r="U164" s="23">
        <v>76.099999999999994</v>
      </c>
      <c r="V164" s="23">
        <v>20.6</v>
      </c>
      <c r="W164" s="23">
        <v>3.3</v>
      </c>
      <c r="X164" s="24">
        <v>509</v>
      </c>
      <c r="Y164" s="24">
        <v>99.59999999999998</v>
      </c>
      <c r="Z164" s="25">
        <f t="shared" si="6"/>
        <v>0.76833333333333331</v>
      </c>
      <c r="AA164" s="25">
        <f t="shared" si="6"/>
        <v>0.19333333333333336</v>
      </c>
      <c r="AB164" s="25">
        <f t="shared" si="6"/>
        <v>3.833333333333333E-2</v>
      </c>
      <c r="AC164" s="26">
        <v>509</v>
      </c>
      <c r="AD164" s="26">
        <f t="shared" si="7"/>
        <v>391.08166666666665</v>
      </c>
      <c r="AE164" s="26">
        <f t="shared" si="7"/>
        <v>98.40666666666668</v>
      </c>
      <c r="AF164" s="26">
        <f t="shared" si="7"/>
        <v>19.511666666666667</v>
      </c>
      <c r="AG164" s="27">
        <v>1190</v>
      </c>
      <c r="AH164" s="27">
        <v>196</v>
      </c>
      <c r="AI164" s="28">
        <v>0.55717576243980749</v>
      </c>
    </row>
    <row r="165" spans="1:35" s="29" customFormat="1" ht="16.5" customHeight="1">
      <c r="A165" s="19">
        <f t="shared" si="8"/>
        <v>162</v>
      </c>
      <c r="B165" s="34" t="s">
        <v>1876</v>
      </c>
      <c r="C165" s="34" t="s">
        <v>30</v>
      </c>
      <c r="D165" s="34" t="s">
        <v>1895</v>
      </c>
      <c r="E165" s="35" t="s">
        <v>2051</v>
      </c>
      <c r="F165" s="34" t="s">
        <v>26</v>
      </c>
      <c r="G165" s="34" t="s">
        <v>27</v>
      </c>
      <c r="H165" s="34" t="s">
        <v>1882</v>
      </c>
      <c r="I165" s="36">
        <v>431</v>
      </c>
      <c r="J165" s="36">
        <v>99.5</v>
      </c>
      <c r="K165" s="36">
        <v>81.400000000000006</v>
      </c>
      <c r="L165" s="36">
        <v>17.2</v>
      </c>
      <c r="M165" s="36">
        <v>1.4</v>
      </c>
      <c r="N165" s="36">
        <v>431</v>
      </c>
      <c r="O165" s="36">
        <v>99.5</v>
      </c>
      <c r="P165" s="36">
        <v>70.099999999999994</v>
      </c>
      <c r="Q165" s="36">
        <v>24.1</v>
      </c>
      <c r="R165" s="36">
        <v>5.8</v>
      </c>
      <c r="S165" s="36">
        <v>431</v>
      </c>
      <c r="T165" s="36">
        <v>99.5</v>
      </c>
      <c r="U165" s="36">
        <v>78.900000000000006</v>
      </c>
      <c r="V165" s="36">
        <v>18.3</v>
      </c>
      <c r="W165" s="36">
        <v>2.8</v>
      </c>
      <c r="X165" s="24">
        <v>431</v>
      </c>
      <c r="Y165" s="24">
        <v>99.5</v>
      </c>
      <c r="Z165" s="25">
        <f t="shared" si="6"/>
        <v>0.7679999999999999</v>
      </c>
      <c r="AA165" s="25">
        <f t="shared" si="6"/>
        <v>0.19866666666666669</v>
      </c>
      <c r="AB165" s="25">
        <f t="shared" si="6"/>
        <v>3.3333333333333326E-2</v>
      </c>
      <c r="AC165" s="26">
        <v>431</v>
      </c>
      <c r="AD165" s="26">
        <f t="shared" si="7"/>
        <v>331.00799999999998</v>
      </c>
      <c r="AE165" s="26">
        <f t="shared" si="7"/>
        <v>85.625333333333344</v>
      </c>
      <c r="AF165" s="26">
        <f t="shared" si="7"/>
        <v>14.366666666666664</v>
      </c>
      <c r="AG165" s="27">
        <v>841</v>
      </c>
      <c r="AH165" s="27">
        <v>121</v>
      </c>
      <c r="AI165" s="28">
        <v>0.68199999999999994</v>
      </c>
    </row>
    <row r="166" spans="1:35" s="29" customFormat="1" ht="16.5" customHeight="1">
      <c r="A166" s="19">
        <f t="shared" si="8"/>
        <v>162</v>
      </c>
      <c r="B166" s="20" t="s">
        <v>1876</v>
      </c>
      <c r="C166" s="20" t="s">
        <v>861</v>
      </c>
      <c r="D166" s="20" t="s">
        <v>55</v>
      </c>
      <c r="E166" s="21" t="s">
        <v>2052</v>
      </c>
      <c r="F166" s="20" t="s">
        <v>26</v>
      </c>
      <c r="G166" s="20" t="s">
        <v>27</v>
      </c>
      <c r="H166" s="20" t="s">
        <v>1886</v>
      </c>
      <c r="I166" s="23">
        <v>394</v>
      </c>
      <c r="J166" s="23">
        <v>99.5</v>
      </c>
      <c r="K166" s="23">
        <v>86</v>
      </c>
      <c r="L166" s="23">
        <v>13.2</v>
      </c>
      <c r="M166" s="23">
        <v>0.8</v>
      </c>
      <c r="N166" s="23">
        <v>394</v>
      </c>
      <c r="O166" s="23">
        <v>99.5</v>
      </c>
      <c r="P166" s="23">
        <v>70.3</v>
      </c>
      <c r="Q166" s="23">
        <v>26.7</v>
      </c>
      <c r="R166" s="23">
        <v>3</v>
      </c>
      <c r="S166" s="23">
        <v>394</v>
      </c>
      <c r="T166" s="23">
        <v>99.5</v>
      </c>
      <c r="U166" s="23">
        <v>74.099999999999994</v>
      </c>
      <c r="V166" s="23">
        <v>21.8</v>
      </c>
      <c r="W166" s="23">
        <v>4.0999999999999996</v>
      </c>
      <c r="X166" s="24">
        <v>394</v>
      </c>
      <c r="Y166" s="24">
        <v>99.5</v>
      </c>
      <c r="Z166" s="25">
        <f t="shared" si="6"/>
        <v>0.7679999999999999</v>
      </c>
      <c r="AA166" s="25">
        <f t="shared" si="6"/>
        <v>0.20566666666666666</v>
      </c>
      <c r="AB166" s="25">
        <f t="shared" si="6"/>
        <v>2.6333333333333334E-2</v>
      </c>
      <c r="AC166" s="26">
        <v>394</v>
      </c>
      <c r="AD166" s="26">
        <f t="shared" si="7"/>
        <v>302.59199999999998</v>
      </c>
      <c r="AE166" s="26">
        <f t="shared" si="7"/>
        <v>81.032666666666671</v>
      </c>
      <c r="AF166" s="26">
        <f t="shared" si="7"/>
        <v>10.375333333333334</v>
      </c>
      <c r="AG166" s="27">
        <v>969</v>
      </c>
      <c r="AH166" s="27">
        <v>150</v>
      </c>
      <c r="AI166" s="28">
        <v>0.64033333333333331</v>
      </c>
    </row>
    <row r="167" spans="1:35" s="29" customFormat="1" ht="16.5" customHeight="1">
      <c r="A167" s="19">
        <f t="shared" si="8"/>
        <v>164</v>
      </c>
      <c r="B167" s="34" t="s">
        <v>1876</v>
      </c>
      <c r="C167" s="34" t="s">
        <v>30</v>
      </c>
      <c r="D167" s="34" t="s">
        <v>1895</v>
      </c>
      <c r="E167" s="35" t="s">
        <v>2053</v>
      </c>
      <c r="F167" s="34" t="s">
        <v>26</v>
      </c>
      <c r="G167" s="34" t="s">
        <v>27</v>
      </c>
      <c r="H167" s="34" t="s">
        <v>1882</v>
      </c>
      <c r="I167" s="36">
        <v>529</v>
      </c>
      <c r="J167" s="36">
        <v>98.9</v>
      </c>
      <c r="K167" s="36">
        <v>76.400000000000006</v>
      </c>
      <c r="L167" s="36">
        <v>18.899999999999999</v>
      </c>
      <c r="M167" s="36">
        <v>4.7</v>
      </c>
      <c r="N167" s="36">
        <v>529</v>
      </c>
      <c r="O167" s="36">
        <v>98.9</v>
      </c>
      <c r="P167" s="36">
        <v>75.400000000000006</v>
      </c>
      <c r="Q167" s="36">
        <v>18.7</v>
      </c>
      <c r="R167" s="36">
        <v>5.9</v>
      </c>
      <c r="S167" s="36">
        <v>528</v>
      </c>
      <c r="T167" s="36">
        <v>98.7</v>
      </c>
      <c r="U167" s="36">
        <v>78.2</v>
      </c>
      <c r="V167" s="36">
        <v>15.2</v>
      </c>
      <c r="W167" s="36">
        <v>6.6</v>
      </c>
      <c r="X167" s="24">
        <v>528.66666666666663</v>
      </c>
      <c r="Y167" s="24">
        <v>98.833333333333329</v>
      </c>
      <c r="Z167" s="25">
        <f t="shared" si="6"/>
        <v>0.76665699873896598</v>
      </c>
      <c r="AA167" s="25">
        <f t="shared" si="6"/>
        <v>0.176015132408575</v>
      </c>
      <c r="AB167" s="25">
        <f t="shared" si="6"/>
        <v>5.7327868852459017E-2</v>
      </c>
      <c r="AC167" s="26">
        <v>528.66666666666663</v>
      </c>
      <c r="AD167" s="26">
        <f t="shared" si="7"/>
        <v>405.30599999999998</v>
      </c>
      <c r="AE167" s="26">
        <f t="shared" si="7"/>
        <v>93.053333333333313</v>
      </c>
      <c r="AF167" s="26">
        <f t="shared" si="7"/>
        <v>30.307333333333332</v>
      </c>
      <c r="AG167" s="27">
        <v>767</v>
      </c>
      <c r="AH167" s="27">
        <v>111</v>
      </c>
      <c r="AI167" s="28">
        <v>0.70666666666666667</v>
      </c>
    </row>
    <row r="168" spans="1:35" s="29" customFormat="1" ht="16.5" customHeight="1">
      <c r="A168" s="19">
        <f t="shared" si="8"/>
        <v>165</v>
      </c>
      <c r="B168" s="34" t="s">
        <v>1876</v>
      </c>
      <c r="C168" s="34" t="s">
        <v>30</v>
      </c>
      <c r="D168" s="34" t="s">
        <v>1895</v>
      </c>
      <c r="E168" s="35" t="s">
        <v>2054</v>
      </c>
      <c r="F168" s="34" t="s">
        <v>26</v>
      </c>
      <c r="G168" s="34" t="s">
        <v>27</v>
      </c>
      <c r="H168" s="34" t="s">
        <v>1882</v>
      </c>
      <c r="I168" s="36">
        <v>341</v>
      </c>
      <c r="J168" s="36">
        <v>98.8</v>
      </c>
      <c r="K168" s="36">
        <v>75.099999999999994</v>
      </c>
      <c r="L168" s="36">
        <v>21.4</v>
      </c>
      <c r="M168" s="36">
        <v>3.5</v>
      </c>
      <c r="N168" s="36">
        <v>341</v>
      </c>
      <c r="O168" s="36">
        <v>98.8</v>
      </c>
      <c r="P168" s="36">
        <v>74.2</v>
      </c>
      <c r="Q168" s="36">
        <v>18.8</v>
      </c>
      <c r="R168" s="36">
        <v>7</v>
      </c>
      <c r="S168" s="36">
        <v>341</v>
      </c>
      <c r="T168" s="36">
        <v>98.8</v>
      </c>
      <c r="U168" s="36">
        <v>80.599999999999994</v>
      </c>
      <c r="V168" s="36">
        <v>14.1</v>
      </c>
      <c r="W168" s="36">
        <v>5.3</v>
      </c>
      <c r="X168" s="24">
        <v>341</v>
      </c>
      <c r="Y168" s="24">
        <v>98.8</v>
      </c>
      <c r="Z168" s="25">
        <f t="shared" si="6"/>
        <v>0.76633333333333342</v>
      </c>
      <c r="AA168" s="25">
        <f t="shared" si="6"/>
        <v>0.18099999999999999</v>
      </c>
      <c r="AB168" s="25">
        <f t="shared" si="6"/>
        <v>5.2666666666666667E-2</v>
      </c>
      <c r="AC168" s="26">
        <v>341</v>
      </c>
      <c r="AD168" s="26">
        <f t="shared" si="7"/>
        <v>261.31966666666671</v>
      </c>
      <c r="AE168" s="26">
        <f t="shared" si="7"/>
        <v>61.720999999999997</v>
      </c>
      <c r="AF168" s="26">
        <f t="shared" si="7"/>
        <v>17.959333333333333</v>
      </c>
      <c r="AG168" s="27">
        <v>897</v>
      </c>
      <c r="AH168" s="27">
        <v>134</v>
      </c>
      <c r="AI168" s="28">
        <v>0.66733333333333333</v>
      </c>
    </row>
    <row r="169" spans="1:35" s="29" customFormat="1" ht="16.5" customHeight="1">
      <c r="A169" s="19">
        <f t="shared" si="8"/>
        <v>166</v>
      </c>
      <c r="B169" s="22" t="s">
        <v>1876</v>
      </c>
      <c r="C169" s="22" t="s">
        <v>861</v>
      </c>
      <c r="D169" s="22" t="s">
        <v>59</v>
      </c>
      <c r="E169" s="30" t="s">
        <v>2055</v>
      </c>
      <c r="F169" s="22" t="s">
        <v>26</v>
      </c>
      <c r="G169" s="22" t="s">
        <v>27</v>
      </c>
      <c r="H169" s="22" t="s">
        <v>1882</v>
      </c>
      <c r="I169" s="23">
        <v>509</v>
      </c>
      <c r="J169" s="23">
        <v>99</v>
      </c>
      <c r="K169" s="23">
        <v>80.400000000000006</v>
      </c>
      <c r="L169" s="23">
        <v>14.7</v>
      </c>
      <c r="M169" s="23">
        <v>4.9000000000000004</v>
      </c>
      <c r="N169" s="23">
        <v>510</v>
      </c>
      <c r="O169" s="23">
        <v>99.2</v>
      </c>
      <c r="P169" s="23">
        <v>74.099999999999994</v>
      </c>
      <c r="Q169" s="23">
        <v>18.399999999999999</v>
      </c>
      <c r="R169" s="23">
        <v>7.5</v>
      </c>
      <c r="S169" s="23">
        <v>510</v>
      </c>
      <c r="T169" s="23">
        <v>99.2</v>
      </c>
      <c r="U169" s="23">
        <v>75.3</v>
      </c>
      <c r="V169" s="23">
        <v>19.2</v>
      </c>
      <c r="W169" s="23">
        <v>5.5</v>
      </c>
      <c r="X169" s="24">
        <v>509.66666666666669</v>
      </c>
      <c r="Y169" s="24">
        <v>99.133333333333326</v>
      </c>
      <c r="Z169" s="25">
        <f t="shared" si="6"/>
        <v>0.76597514715500326</v>
      </c>
      <c r="AA169" s="25">
        <f t="shared" si="6"/>
        <v>0.17435120994113801</v>
      </c>
      <c r="AB169" s="25">
        <f t="shared" si="6"/>
        <v>5.967364290385873E-2</v>
      </c>
      <c r="AC169" s="26">
        <v>509.66666666666669</v>
      </c>
      <c r="AD169" s="26">
        <f t="shared" si="7"/>
        <v>390.392</v>
      </c>
      <c r="AE169" s="26">
        <f t="shared" si="7"/>
        <v>88.861000000000004</v>
      </c>
      <c r="AF169" s="26">
        <f t="shared" si="7"/>
        <v>30.413666666666668</v>
      </c>
      <c r="AG169" s="27">
        <v>1048</v>
      </c>
      <c r="AH169" s="27">
        <v>166</v>
      </c>
      <c r="AI169" s="28">
        <v>0.6176666666666667</v>
      </c>
    </row>
    <row r="170" spans="1:35" s="29" customFormat="1" ht="16.5" customHeight="1">
      <c r="A170" s="19">
        <f t="shared" si="8"/>
        <v>167</v>
      </c>
      <c r="B170" s="20" t="s">
        <v>1876</v>
      </c>
      <c r="C170" s="20" t="s">
        <v>861</v>
      </c>
      <c r="D170" s="20" t="s">
        <v>1066</v>
      </c>
      <c r="E170" s="21" t="s">
        <v>2056</v>
      </c>
      <c r="F170" s="20" t="s">
        <v>71</v>
      </c>
      <c r="G170" s="20" t="s">
        <v>27</v>
      </c>
      <c r="H170" s="20" t="s">
        <v>1882</v>
      </c>
      <c r="I170" s="23">
        <v>301</v>
      </c>
      <c r="J170" s="23">
        <v>99.3</v>
      </c>
      <c r="K170" s="23">
        <v>80.400000000000006</v>
      </c>
      <c r="L170" s="23">
        <v>18.600000000000001</v>
      </c>
      <c r="M170" s="23">
        <v>1</v>
      </c>
      <c r="N170" s="23">
        <v>301</v>
      </c>
      <c r="O170" s="23">
        <v>99.3</v>
      </c>
      <c r="P170" s="23">
        <v>73.099999999999994</v>
      </c>
      <c r="Q170" s="23">
        <v>21.6</v>
      </c>
      <c r="R170" s="23">
        <v>5.3</v>
      </c>
      <c r="S170" s="23">
        <v>301</v>
      </c>
      <c r="T170" s="23">
        <v>99.3</v>
      </c>
      <c r="U170" s="23">
        <v>76.099999999999994</v>
      </c>
      <c r="V170" s="23">
        <v>19.600000000000001</v>
      </c>
      <c r="W170" s="23">
        <v>4.3</v>
      </c>
      <c r="X170" s="24">
        <v>301</v>
      </c>
      <c r="Y170" s="24">
        <v>99.3</v>
      </c>
      <c r="Z170" s="25">
        <f t="shared" si="6"/>
        <v>0.76533333333333331</v>
      </c>
      <c r="AA170" s="25">
        <f t="shared" si="6"/>
        <v>0.19933333333333336</v>
      </c>
      <c r="AB170" s="25">
        <f t="shared" si="6"/>
        <v>3.5333333333333335E-2</v>
      </c>
      <c r="AC170" s="26">
        <v>301</v>
      </c>
      <c r="AD170" s="26">
        <f t="shared" si="7"/>
        <v>230.36533333333333</v>
      </c>
      <c r="AE170" s="26">
        <f t="shared" si="7"/>
        <v>59.99933333333334</v>
      </c>
      <c r="AF170" s="26">
        <f t="shared" si="7"/>
        <v>10.635333333333334</v>
      </c>
      <c r="AG170" s="27">
        <v>1196</v>
      </c>
      <c r="AH170" s="27">
        <v>198</v>
      </c>
      <c r="AI170" s="28">
        <v>0.55364218258132225</v>
      </c>
    </row>
    <row r="171" spans="1:35" s="29" customFormat="1" ht="16.5" customHeight="1">
      <c r="A171" s="19">
        <f t="shared" si="8"/>
        <v>168</v>
      </c>
      <c r="B171" s="34" t="s">
        <v>1876</v>
      </c>
      <c r="C171" s="34" t="s">
        <v>30</v>
      </c>
      <c r="D171" s="34" t="s">
        <v>1883</v>
      </c>
      <c r="E171" s="35" t="s">
        <v>2057</v>
      </c>
      <c r="F171" s="34" t="s">
        <v>71</v>
      </c>
      <c r="G171" s="34" t="s">
        <v>1417</v>
      </c>
      <c r="H171" s="34" t="s">
        <v>1886</v>
      </c>
      <c r="I171" s="36">
        <v>425</v>
      </c>
      <c r="J171" s="36">
        <v>99.3</v>
      </c>
      <c r="K171" s="36">
        <v>77.2</v>
      </c>
      <c r="L171" s="36">
        <v>17.600000000000001</v>
      </c>
      <c r="M171" s="36">
        <v>5.2</v>
      </c>
      <c r="N171" s="36">
        <v>425</v>
      </c>
      <c r="O171" s="36">
        <v>99.3</v>
      </c>
      <c r="P171" s="36">
        <v>72.5</v>
      </c>
      <c r="Q171" s="36">
        <v>21.1</v>
      </c>
      <c r="R171" s="36">
        <v>6.4</v>
      </c>
      <c r="S171" s="36">
        <v>425</v>
      </c>
      <c r="T171" s="36">
        <v>99.3</v>
      </c>
      <c r="U171" s="36">
        <v>79.099999999999994</v>
      </c>
      <c r="V171" s="36">
        <v>15.8</v>
      </c>
      <c r="W171" s="36">
        <v>5.2</v>
      </c>
      <c r="X171" s="24">
        <v>425</v>
      </c>
      <c r="Y171" s="24">
        <v>99.3</v>
      </c>
      <c r="Z171" s="25">
        <f t="shared" si="6"/>
        <v>0.76266666666666671</v>
      </c>
      <c r="AA171" s="25">
        <f t="shared" si="6"/>
        <v>0.1816666666666667</v>
      </c>
      <c r="AB171" s="25">
        <f t="shared" si="6"/>
        <v>5.6000000000000001E-2</v>
      </c>
      <c r="AC171" s="26">
        <v>425</v>
      </c>
      <c r="AD171" s="26">
        <f t="shared" si="7"/>
        <v>324.13333333333333</v>
      </c>
      <c r="AE171" s="26">
        <f t="shared" si="7"/>
        <v>77.208333333333343</v>
      </c>
      <c r="AF171" s="26">
        <f t="shared" si="7"/>
        <v>23.8</v>
      </c>
      <c r="AG171" s="27">
        <v>863</v>
      </c>
      <c r="AH171" s="27">
        <v>127</v>
      </c>
      <c r="AI171" s="28">
        <v>0.67538967838444275</v>
      </c>
    </row>
    <row r="172" spans="1:35" s="29" customFormat="1" ht="16.5" customHeight="1">
      <c r="A172" s="19">
        <f t="shared" si="8"/>
        <v>169</v>
      </c>
      <c r="B172" s="20" t="s">
        <v>1876</v>
      </c>
      <c r="C172" s="20" t="s">
        <v>861</v>
      </c>
      <c r="D172" s="20" t="s">
        <v>920</v>
      </c>
      <c r="E172" s="21" t="s">
        <v>2058</v>
      </c>
      <c r="F172" s="20" t="s">
        <v>26</v>
      </c>
      <c r="G172" s="20" t="s">
        <v>27</v>
      </c>
      <c r="H172" s="20" t="s">
        <v>1907</v>
      </c>
      <c r="I172" s="23">
        <v>232</v>
      </c>
      <c r="J172" s="23">
        <v>99.1</v>
      </c>
      <c r="K172" s="23">
        <v>84.9</v>
      </c>
      <c r="L172" s="23">
        <v>14.7</v>
      </c>
      <c r="M172" s="23">
        <v>0.4</v>
      </c>
      <c r="N172" s="23">
        <v>232</v>
      </c>
      <c r="O172" s="23">
        <v>99.1</v>
      </c>
      <c r="P172" s="23">
        <v>70.7</v>
      </c>
      <c r="Q172" s="23">
        <v>23.7</v>
      </c>
      <c r="R172" s="23">
        <v>5.6</v>
      </c>
      <c r="S172" s="23">
        <v>232</v>
      </c>
      <c r="T172" s="23">
        <v>99.1</v>
      </c>
      <c r="U172" s="23">
        <v>72.900000000000006</v>
      </c>
      <c r="V172" s="23">
        <v>21.1</v>
      </c>
      <c r="W172" s="23">
        <v>6</v>
      </c>
      <c r="X172" s="24">
        <v>232</v>
      </c>
      <c r="Y172" s="24">
        <v>99.09999999999998</v>
      </c>
      <c r="Z172" s="25">
        <f t="shared" si="6"/>
        <v>0.76166666666666683</v>
      </c>
      <c r="AA172" s="25">
        <f t="shared" si="6"/>
        <v>0.19833333333333333</v>
      </c>
      <c r="AB172" s="25">
        <f t="shared" si="6"/>
        <v>3.9999999999999994E-2</v>
      </c>
      <c r="AC172" s="26">
        <v>232</v>
      </c>
      <c r="AD172" s="26">
        <f t="shared" si="7"/>
        <v>176.70666666666671</v>
      </c>
      <c r="AE172" s="26">
        <f t="shared" si="7"/>
        <v>46.013333333333335</v>
      </c>
      <c r="AF172" s="26">
        <f t="shared" si="7"/>
        <v>9.2799999999999994</v>
      </c>
      <c r="AG172" s="27">
        <v>1205</v>
      </c>
      <c r="AH172" s="27">
        <v>204</v>
      </c>
      <c r="AI172" s="28">
        <v>0.54899999999999993</v>
      </c>
    </row>
    <row r="173" spans="1:35" s="29" customFormat="1" ht="16.5" customHeight="1">
      <c r="A173" s="19">
        <f t="shared" si="8"/>
        <v>170</v>
      </c>
      <c r="B173" s="20" t="s">
        <v>1876</v>
      </c>
      <c r="C173" s="20" t="s">
        <v>861</v>
      </c>
      <c r="D173" s="20" t="s">
        <v>62</v>
      </c>
      <c r="E173" s="21" t="s">
        <v>2059</v>
      </c>
      <c r="F173" s="20" t="s">
        <v>26</v>
      </c>
      <c r="G173" s="20" t="s">
        <v>27</v>
      </c>
      <c r="H173" s="20" t="s">
        <v>1886</v>
      </c>
      <c r="I173" s="23">
        <v>588</v>
      </c>
      <c r="J173" s="23">
        <v>99.3</v>
      </c>
      <c r="K173" s="23">
        <v>77.7</v>
      </c>
      <c r="L173" s="23">
        <v>17.399999999999999</v>
      </c>
      <c r="M173" s="23">
        <v>4.9000000000000004</v>
      </c>
      <c r="N173" s="23">
        <v>587</v>
      </c>
      <c r="O173" s="23">
        <v>99.2</v>
      </c>
      <c r="P173" s="23">
        <v>71.900000000000006</v>
      </c>
      <c r="Q173" s="23">
        <v>21</v>
      </c>
      <c r="R173" s="23">
        <v>7.1</v>
      </c>
      <c r="S173" s="23">
        <v>587</v>
      </c>
      <c r="T173" s="23">
        <v>99.2</v>
      </c>
      <c r="U173" s="23">
        <v>78.7</v>
      </c>
      <c r="V173" s="23">
        <v>16.5</v>
      </c>
      <c r="W173" s="23">
        <v>4.8</v>
      </c>
      <c r="X173" s="24">
        <v>587.33333333333337</v>
      </c>
      <c r="Y173" s="24">
        <v>99.233333333333334</v>
      </c>
      <c r="Z173" s="25">
        <f t="shared" si="6"/>
        <v>0.76100908059023842</v>
      </c>
      <c r="AA173" s="25">
        <f t="shared" si="6"/>
        <v>0.18299489216799092</v>
      </c>
      <c r="AB173" s="25">
        <f t="shared" si="6"/>
        <v>5.5996027241770718E-2</v>
      </c>
      <c r="AC173" s="26">
        <v>587.33333333333337</v>
      </c>
      <c r="AD173" s="26">
        <f t="shared" si="7"/>
        <v>446.96600000000007</v>
      </c>
      <c r="AE173" s="26">
        <f t="shared" si="7"/>
        <v>107.47900000000001</v>
      </c>
      <c r="AF173" s="26">
        <f t="shared" si="7"/>
        <v>32.888333333333335</v>
      </c>
      <c r="AG173" s="27">
        <v>1087</v>
      </c>
      <c r="AH173" s="27">
        <v>173</v>
      </c>
      <c r="AI173" s="28">
        <v>0.60432461625923828</v>
      </c>
    </row>
    <row r="174" spans="1:35" s="29" customFormat="1" ht="16.5" customHeight="1">
      <c r="A174" s="19">
        <f t="shared" si="8"/>
        <v>171</v>
      </c>
      <c r="B174" s="22" t="s">
        <v>1876</v>
      </c>
      <c r="C174" s="22" t="s">
        <v>861</v>
      </c>
      <c r="D174" s="22" t="s">
        <v>1336</v>
      </c>
      <c r="E174" s="30" t="s">
        <v>2060</v>
      </c>
      <c r="F174" s="22" t="s">
        <v>26</v>
      </c>
      <c r="G174" s="22" t="s">
        <v>27</v>
      </c>
      <c r="H174" s="22" t="s">
        <v>1882</v>
      </c>
      <c r="I174" s="23">
        <v>580</v>
      </c>
      <c r="J174" s="23">
        <v>99</v>
      </c>
      <c r="K174" s="23">
        <v>77.400000000000006</v>
      </c>
      <c r="L174" s="23">
        <v>21.2</v>
      </c>
      <c r="M174" s="23">
        <v>1.4</v>
      </c>
      <c r="N174" s="23">
        <v>580</v>
      </c>
      <c r="O174" s="23">
        <v>99</v>
      </c>
      <c r="P174" s="23">
        <v>75.900000000000006</v>
      </c>
      <c r="Q174" s="23">
        <v>19.3</v>
      </c>
      <c r="R174" s="23">
        <v>4.8</v>
      </c>
      <c r="S174" s="23">
        <v>480</v>
      </c>
      <c r="T174" s="23">
        <v>99</v>
      </c>
      <c r="U174" s="23">
        <v>74.099999999999994</v>
      </c>
      <c r="V174" s="23">
        <v>22.6</v>
      </c>
      <c r="W174" s="23">
        <v>3.3</v>
      </c>
      <c r="X174" s="24">
        <v>546.66666666666663</v>
      </c>
      <c r="Y174" s="24">
        <v>99</v>
      </c>
      <c r="Z174" s="25">
        <f t="shared" si="6"/>
        <v>0.75903658536585372</v>
      </c>
      <c r="AA174" s="25">
        <f t="shared" si="6"/>
        <v>0.2093780487804878</v>
      </c>
      <c r="AB174" s="25">
        <f t="shared" si="6"/>
        <v>3.1585365853658537E-2</v>
      </c>
      <c r="AC174" s="26">
        <v>546.66666666666663</v>
      </c>
      <c r="AD174" s="26">
        <f t="shared" si="7"/>
        <v>414.94</v>
      </c>
      <c r="AE174" s="26">
        <f t="shared" si="7"/>
        <v>114.46</v>
      </c>
      <c r="AF174" s="26">
        <f t="shared" si="7"/>
        <v>17.266666666666666</v>
      </c>
      <c r="AG174" s="27">
        <v>1234</v>
      </c>
      <c r="AH174" s="27">
        <v>212</v>
      </c>
      <c r="AI174" s="28">
        <v>0.53610181392627276</v>
      </c>
    </row>
    <row r="175" spans="1:35" s="29" customFormat="1" ht="16.5" customHeight="1">
      <c r="A175" s="19">
        <f t="shared" si="8"/>
        <v>172</v>
      </c>
      <c r="B175" s="22" t="s">
        <v>1876</v>
      </c>
      <c r="C175" s="22" t="s">
        <v>861</v>
      </c>
      <c r="D175" s="22" t="s">
        <v>59</v>
      </c>
      <c r="E175" s="30" t="s">
        <v>2061</v>
      </c>
      <c r="F175" s="22" t="s">
        <v>71</v>
      </c>
      <c r="G175" s="22" t="s">
        <v>27</v>
      </c>
      <c r="H175" s="22" t="s">
        <v>1882</v>
      </c>
      <c r="I175" s="23">
        <v>414</v>
      </c>
      <c r="J175" s="23">
        <v>98.6</v>
      </c>
      <c r="K175" s="23">
        <v>79.5</v>
      </c>
      <c r="L175" s="23">
        <v>17.600000000000001</v>
      </c>
      <c r="M175" s="23">
        <v>2.9</v>
      </c>
      <c r="N175" s="23">
        <v>415</v>
      </c>
      <c r="O175" s="23">
        <v>98.8</v>
      </c>
      <c r="P175" s="23">
        <v>73</v>
      </c>
      <c r="Q175" s="23">
        <v>19.5</v>
      </c>
      <c r="R175" s="23">
        <v>7.5</v>
      </c>
      <c r="S175" s="23">
        <v>416</v>
      </c>
      <c r="T175" s="23">
        <v>99</v>
      </c>
      <c r="U175" s="23">
        <v>75.2</v>
      </c>
      <c r="V175" s="23">
        <v>16.100000000000001</v>
      </c>
      <c r="W175" s="23">
        <v>8.6999999999999993</v>
      </c>
      <c r="X175" s="24">
        <v>415</v>
      </c>
      <c r="Y175" s="24">
        <v>98.8</v>
      </c>
      <c r="Z175" s="25">
        <f t="shared" si="6"/>
        <v>0.75896546184738944</v>
      </c>
      <c r="AA175" s="25">
        <f t="shared" si="6"/>
        <v>0.17732128514056225</v>
      </c>
      <c r="AB175" s="25">
        <f t="shared" si="6"/>
        <v>6.3713253012048193E-2</v>
      </c>
      <c r="AC175" s="26">
        <v>415</v>
      </c>
      <c r="AD175" s="26">
        <f t="shared" si="7"/>
        <v>314.9706666666666</v>
      </c>
      <c r="AE175" s="26">
        <f t="shared" si="7"/>
        <v>73.588333333333338</v>
      </c>
      <c r="AF175" s="26">
        <f t="shared" si="7"/>
        <v>26.440999999999999</v>
      </c>
      <c r="AG175" s="27">
        <v>964</v>
      </c>
      <c r="AH175" s="27">
        <v>148</v>
      </c>
      <c r="AI175" s="28">
        <v>0.64193412754029433</v>
      </c>
    </row>
    <row r="176" spans="1:35" s="29" customFormat="1" ht="16.5" customHeight="1">
      <c r="A176" s="19">
        <f t="shared" si="8"/>
        <v>173</v>
      </c>
      <c r="B176" s="20" t="s">
        <v>1876</v>
      </c>
      <c r="C176" s="20" t="s">
        <v>861</v>
      </c>
      <c r="D176" s="20" t="s">
        <v>937</v>
      </c>
      <c r="E176" s="21" t="s">
        <v>2062</v>
      </c>
      <c r="F176" s="20" t="s">
        <v>26</v>
      </c>
      <c r="G176" s="20" t="s">
        <v>27</v>
      </c>
      <c r="H176" s="20" t="s">
        <v>1882</v>
      </c>
      <c r="I176" s="38">
        <v>314</v>
      </c>
      <c r="J176" s="38">
        <v>98.7</v>
      </c>
      <c r="K176" s="38">
        <v>87.3</v>
      </c>
      <c r="L176" s="38">
        <v>12.4</v>
      </c>
      <c r="M176" s="38">
        <v>0.3</v>
      </c>
      <c r="N176" s="38">
        <v>315</v>
      </c>
      <c r="O176" s="38">
        <v>99.1</v>
      </c>
      <c r="P176" s="38">
        <v>71.099999999999994</v>
      </c>
      <c r="Q176" s="38">
        <v>26.4</v>
      </c>
      <c r="R176" s="38">
        <v>2.5</v>
      </c>
      <c r="S176" s="38">
        <v>315</v>
      </c>
      <c r="T176" s="38">
        <v>99.1</v>
      </c>
      <c r="U176" s="38">
        <v>68.599999999999994</v>
      </c>
      <c r="V176" s="38">
        <v>26</v>
      </c>
      <c r="W176" s="38">
        <v>5.4</v>
      </c>
      <c r="X176" s="24">
        <v>314.66666666666669</v>
      </c>
      <c r="Y176" s="24">
        <v>98.966666666666654</v>
      </c>
      <c r="Z176" s="25">
        <f t="shared" si="6"/>
        <v>0.75654343220338982</v>
      </c>
      <c r="AA176" s="25">
        <f t="shared" si="6"/>
        <v>0.21609745762711866</v>
      </c>
      <c r="AB176" s="25">
        <f t="shared" si="6"/>
        <v>2.7359110169491527E-2</v>
      </c>
      <c r="AC176" s="26">
        <v>314.66666666666669</v>
      </c>
      <c r="AD176" s="26">
        <f t="shared" si="7"/>
        <v>238.059</v>
      </c>
      <c r="AE176" s="26">
        <f t="shared" si="7"/>
        <v>67.998666666666679</v>
      </c>
      <c r="AF176" s="26">
        <f t="shared" si="7"/>
        <v>8.6090000000000018</v>
      </c>
      <c r="AG176" s="27">
        <v>1414</v>
      </c>
      <c r="AH176" s="27">
        <v>252</v>
      </c>
      <c r="AI176" s="28">
        <v>0.43266666666666664</v>
      </c>
    </row>
    <row r="177" spans="1:35" s="29" customFormat="1" ht="16.5" customHeight="1">
      <c r="A177" s="19">
        <f t="shared" si="8"/>
        <v>174</v>
      </c>
      <c r="B177" s="20" t="s">
        <v>1876</v>
      </c>
      <c r="C177" s="20" t="s">
        <v>861</v>
      </c>
      <c r="D177" s="20" t="s">
        <v>84</v>
      </c>
      <c r="E177" s="21" t="s">
        <v>2063</v>
      </c>
      <c r="F177" s="20" t="s">
        <v>26</v>
      </c>
      <c r="G177" s="20" t="s">
        <v>27</v>
      </c>
      <c r="H177" s="20" t="s">
        <v>1886</v>
      </c>
      <c r="I177" s="23">
        <v>618</v>
      </c>
      <c r="J177" s="23">
        <v>98.6</v>
      </c>
      <c r="K177" s="23">
        <v>80.900000000000006</v>
      </c>
      <c r="L177" s="23">
        <v>14.6</v>
      </c>
      <c r="M177" s="23">
        <v>4.5</v>
      </c>
      <c r="N177" s="23">
        <v>619</v>
      </c>
      <c r="O177" s="23">
        <v>98.7</v>
      </c>
      <c r="P177" s="23">
        <v>71.400000000000006</v>
      </c>
      <c r="Q177" s="23">
        <v>21.6</v>
      </c>
      <c r="R177" s="23">
        <v>7.1</v>
      </c>
      <c r="S177" s="23">
        <v>619</v>
      </c>
      <c r="T177" s="23">
        <v>98.7</v>
      </c>
      <c r="U177" s="23">
        <v>74.599999999999994</v>
      </c>
      <c r="V177" s="23">
        <v>18.100000000000001</v>
      </c>
      <c r="W177" s="23">
        <v>7.3</v>
      </c>
      <c r="X177" s="24">
        <v>618.66666666666663</v>
      </c>
      <c r="Y177" s="24">
        <v>98.666666666666671</v>
      </c>
      <c r="Z177" s="25">
        <f t="shared" si="6"/>
        <v>0.75630495689655175</v>
      </c>
      <c r="AA177" s="25">
        <f t="shared" si="6"/>
        <v>0.1810188577586207</v>
      </c>
      <c r="AB177" s="25">
        <f t="shared" si="6"/>
        <v>6.3009698275862072E-2</v>
      </c>
      <c r="AC177" s="26">
        <v>618.66666666666663</v>
      </c>
      <c r="AD177" s="26">
        <f t="shared" si="7"/>
        <v>467.90066666666667</v>
      </c>
      <c r="AE177" s="26">
        <f t="shared" si="7"/>
        <v>111.99033333333334</v>
      </c>
      <c r="AF177" s="26">
        <f t="shared" si="7"/>
        <v>38.981999999999999</v>
      </c>
      <c r="AG177" s="27">
        <v>948</v>
      </c>
      <c r="AH177" s="27">
        <v>145</v>
      </c>
      <c r="AI177" s="28">
        <v>0.64797278548559223</v>
      </c>
    </row>
    <row r="178" spans="1:35" s="29" customFormat="1" ht="16.5" customHeight="1">
      <c r="A178" s="19">
        <f t="shared" si="8"/>
        <v>175</v>
      </c>
      <c r="B178" s="20" t="s">
        <v>1876</v>
      </c>
      <c r="C178" s="20" t="s">
        <v>861</v>
      </c>
      <c r="D178" s="20" t="s">
        <v>62</v>
      </c>
      <c r="E178" s="21" t="s">
        <v>2064</v>
      </c>
      <c r="F178" s="20" t="s">
        <v>71</v>
      </c>
      <c r="G178" s="20" t="s">
        <v>27</v>
      </c>
      <c r="H178" s="20" t="s">
        <v>1882</v>
      </c>
      <c r="I178" s="23">
        <v>411</v>
      </c>
      <c r="J178" s="23">
        <v>98.6</v>
      </c>
      <c r="K178" s="23">
        <v>77.400000000000006</v>
      </c>
      <c r="L178" s="23">
        <v>18</v>
      </c>
      <c r="M178" s="23">
        <v>4.5999999999999996</v>
      </c>
      <c r="N178" s="23">
        <v>411</v>
      </c>
      <c r="O178" s="23">
        <v>98.6</v>
      </c>
      <c r="P178" s="23">
        <v>72</v>
      </c>
      <c r="Q178" s="23">
        <v>19.5</v>
      </c>
      <c r="R178" s="23">
        <v>8.5</v>
      </c>
      <c r="S178" s="23">
        <v>412</v>
      </c>
      <c r="T178" s="23">
        <v>98.8</v>
      </c>
      <c r="U178" s="23">
        <v>77.2</v>
      </c>
      <c r="V178" s="23">
        <v>15.5</v>
      </c>
      <c r="W178" s="23">
        <v>7.3</v>
      </c>
      <c r="X178" s="24">
        <v>411.33333333333331</v>
      </c>
      <c r="Y178" s="24">
        <v>98.666666666666671</v>
      </c>
      <c r="Z178" s="25">
        <f t="shared" si="6"/>
        <v>0.75534683954619142</v>
      </c>
      <c r="AA178" s="25">
        <f t="shared" si="6"/>
        <v>0.17664910858995139</v>
      </c>
      <c r="AB178" s="25">
        <f t="shared" si="6"/>
        <v>6.800405186385737E-2</v>
      </c>
      <c r="AC178" s="26">
        <v>411.33333333333331</v>
      </c>
      <c r="AD178" s="26">
        <f t="shared" si="7"/>
        <v>310.69933333333341</v>
      </c>
      <c r="AE178" s="26">
        <f t="shared" si="7"/>
        <v>72.661666666666676</v>
      </c>
      <c r="AF178" s="26">
        <f t="shared" si="7"/>
        <v>27.972333333333331</v>
      </c>
      <c r="AG178" s="27">
        <v>808</v>
      </c>
      <c r="AH178" s="27">
        <v>115</v>
      </c>
      <c r="AI178" s="28">
        <v>0.69219683257918552</v>
      </c>
    </row>
    <row r="179" spans="1:35" s="29" customFormat="1" ht="16.5" customHeight="1">
      <c r="A179" s="19">
        <f t="shared" si="8"/>
        <v>176</v>
      </c>
      <c r="B179" s="34" t="s">
        <v>1876</v>
      </c>
      <c r="C179" s="34" t="s">
        <v>30</v>
      </c>
      <c r="D179" s="34" t="s">
        <v>1883</v>
      </c>
      <c r="E179" s="35" t="s">
        <v>2065</v>
      </c>
      <c r="F179" s="34" t="s">
        <v>26</v>
      </c>
      <c r="G179" s="34" t="s">
        <v>27</v>
      </c>
      <c r="H179" s="34" t="s">
        <v>1882</v>
      </c>
      <c r="I179" s="36">
        <v>458</v>
      </c>
      <c r="J179" s="36">
        <v>99.1</v>
      </c>
      <c r="K179" s="36">
        <v>76.400000000000006</v>
      </c>
      <c r="L179" s="36">
        <v>18.600000000000001</v>
      </c>
      <c r="M179" s="36">
        <v>5</v>
      </c>
      <c r="N179" s="36">
        <v>457</v>
      </c>
      <c r="O179" s="36">
        <v>98.9</v>
      </c>
      <c r="P179" s="36">
        <v>72.900000000000006</v>
      </c>
      <c r="Q179" s="36">
        <v>20.3</v>
      </c>
      <c r="R179" s="36">
        <v>6.8</v>
      </c>
      <c r="S179" s="36">
        <v>457</v>
      </c>
      <c r="T179" s="36">
        <v>98.9</v>
      </c>
      <c r="U179" s="36">
        <v>76.8</v>
      </c>
      <c r="V179" s="36">
        <v>17.7</v>
      </c>
      <c r="W179" s="36">
        <v>5.5</v>
      </c>
      <c r="X179" s="24">
        <v>457.33333333333331</v>
      </c>
      <c r="Y179" s="24">
        <v>98.966666666666654</v>
      </c>
      <c r="Z179" s="25">
        <f t="shared" si="6"/>
        <v>0.75367419825072901</v>
      </c>
      <c r="AA179" s="25">
        <f t="shared" si="6"/>
        <v>0.18866472303206999</v>
      </c>
      <c r="AB179" s="25">
        <f t="shared" si="6"/>
        <v>5.7661078717201171E-2</v>
      </c>
      <c r="AC179" s="26">
        <v>457.33333333333331</v>
      </c>
      <c r="AD179" s="26">
        <f t="shared" si="7"/>
        <v>344.68033333333341</v>
      </c>
      <c r="AE179" s="26">
        <f t="shared" si="7"/>
        <v>86.282666666666671</v>
      </c>
      <c r="AF179" s="26">
        <f t="shared" si="7"/>
        <v>26.370333333333335</v>
      </c>
      <c r="AG179" s="27">
        <v>1105</v>
      </c>
      <c r="AH179" s="27">
        <v>177</v>
      </c>
      <c r="AI179" s="28">
        <v>0.59470496894409941</v>
      </c>
    </row>
    <row r="180" spans="1:35" s="29" customFormat="1" ht="16.5" customHeight="1">
      <c r="A180" s="19">
        <f t="shared" si="8"/>
        <v>177</v>
      </c>
      <c r="B180" s="34" t="s">
        <v>1876</v>
      </c>
      <c r="C180" s="34" t="s">
        <v>30</v>
      </c>
      <c r="D180" s="34" t="s">
        <v>1895</v>
      </c>
      <c r="E180" s="35" t="s">
        <v>2066</v>
      </c>
      <c r="F180" s="34" t="s">
        <v>26</v>
      </c>
      <c r="G180" s="34" t="s">
        <v>27</v>
      </c>
      <c r="H180" s="34" t="s">
        <v>1882</v>
      </c>
      <c r="I180" s="36">
        <v>494</v>
      </c>
      <c r="J180" s="36">
        <v>100</v>
      </c>
      <c r="K180" s="36">
        <v>78.7</v>
      </c>
      <c r="L180" s="36">
        <v>20.5</v>
      </c>
      <c r="M180" s="36">
        <v>0.8</v>
      </c>
      <c r="N180" s="36">
        <v>494</v>
      </c>
      <c r="O180" s="36">
        <v>100</v>
      </c>
      <c r="P180" s="36">
        <v>73.900000000000006</v>
      </c>
      <c r="Q180" s="36">
        <v>19.399999999999999</v>
      </c>
      <c r="R180" s="36">
        <v>6.7</v>
      </c>
      <c r="S180" s="36">
        <v>494</v>
      </c>
      <c r="T180" s="36">
        <v>100</v>
      </c>
      <c r="U180" s="36">
        <v>72.900000000000006</v>
      </c>
      <c r="V180" s="36">
        <v>20.399999999999999</v>
      </c>
      <c r="W180" s="36">
        <v>6.7</v>
      </c>
      <c r="X180" s="24">
        <v>494</v>
      </c>
      <c r="Y180" s="24">
        <v>100</v>
      </c>
      <c r="Z180" s="25">
        <f t="shared" si="6"/>
        <v>0.75166666666666671</v>
      </c>
      <c r="AA180" s="25">
        <f t="shared" si="6"/>
        <v>0.20099999999999996</v>
      </c>
      <c r="AB180" s="25">
        <f t="shared" si="6"/>
        <v>4.7333333333333331E-2</v>
      </c>
      <c r="AC180" s="26">
        <v>494</v>
      </c>
      <c r="AD180" s="26">
        <f t="shared" si="7"/>
        <v>371.32333333333338</v>
      </c>
      <c r="AE180" s="26">
        <f t="shared" si="7"/>
        <v>99.293999999999983</v>
      </c>
      <c r="AF180" s="26">
        <f t="shared" si="7"/>
        <v>23.382666666666665</v>
      </c>
      <c r="AG180" s="27">
        <v>739</v>
      </c>
      <c r="AH180" s="27">
        <v>107</v>
      </c>
      <c r="AI180" s="28">
        <v>0.71466666666666656</v>
      </c>
    </row>
    <row r="181" spans="1:35" s="29" customFormat="1" ht="16.5" customHeight="1">
      <c r="A181" s="19">
        <f t="shared" si="8"/>
        <v>178</v>
      </c>
      <c r="B181" s="20" t="s">
        <v>1876</v>
      </c>
      <c r="C181" s="20" t="s">
        <v>861</v>
      </c>
      <c r="D181" s="20" t="s">
        <v>872</v>
      </c>
      <c r="E181" s="21" t="s">
        <v>2067</v>
      </c>
      <c r="F181" s="20" t="s">
        <v>26</v>
      </c>
      <c r="G181" s="20" t="s">
        <v>27</v>
      </c>
      <c r="H181" s="20" t="s">
        <v>1970</v>
      </c>
      <c r="I181" s="23">
        <v>378</v>
      </c>
      <c r="J181" s="23">
        <v>97.7</v>
      </c>
      <c r="K181" s="23">
        <v>77.8</v>
      </c>
      <c r="L181" s="23">
        <v>13.7</v>
      </c>
      <c r="M181" s="23">
        <v>8.5</v>
      </c>
      <c r="N181" s="23">
        <v>380</v>
      </c>
      <c r="O181" s="23">
        <v>98.2</v>
      </c>
      <c r="P181" s="23">
        <v>74.2</v>
      </c>
      <c r="Q181" s="23">
        <v>18.7</v>
      </c>
      <c r="R181" s="23">
        <v>7.1</v>
      </c>
      <c r="S181" s="23">
        <v>381</v>
      </c>
      <c r="T181" s="23">
        <v>98.4</v>
      </c>
      <c r="U181" s="23">
        <v>73.5</v>
      </c>
      <c r="V181" s="23">
        <v>21.3</v>
      </c>
      <c r="W181" s="23">
        <v>5.2</v>
      </c>
      <c r="X181" s="24">
        <v>379.66666666666669</v>
      </c>
      <c r="Y181" s="24">
        <v>98.100000000000009</v>
      </c>
      <c r="Z181" s="25">
        <f t="shared" si="6"/>
        <v>0.75160579455662857</v>
      </c>
      <c r="AA181" s="25">
        <f t="shared" si="6"/>
        <v>0.17910359964881478</v>
      </c>
      <c r="AB181" s="25">
        <f t="shared" si="6"/>
        <v>6.929060579455662E-2</v>
      </c>
      <c r="AC181" s="26">
        <v>379.66666666666669</v>
      </c>
      <c r="AD181" s="26">
        <f t="shared" si="7"/>
        <v>285.35966666666667</v>
      </c>
      <c r="AE181" s="26">
        <f t="shared" si="7"/>
        <v>67.999666666666684</v>
      </c>
      <c r="AF181" s="26">
        <f t="shared" si="7"/>
        <v>26.307333333333332</v>
      </c>
      <c r="AG181" s="27">
        <v>713</v>
      </c>
      <c r="AH181" s="27">
        <v>101</v>
      </c>
      <c r="AI181" s="28">
        <v>0.72062102473498224</v>
      </c>
    </row>
    <row r="182" spans="1:35" s="29" customFormat="1" ht="16.5" customHeight="1">
      <c r="A182" s="19">
        <f t="shared" si="8"/>
        <v>179</v>
      </c>
      <c r="B182" s="34" t="s">
        <v>1876</v>
      </c>
      <c r="C182" s="34" t="s">
        <v>30</v>
      </c>
      <c r="D182" s="34" t="s">
        <v>1883</v>
      </c>
      <c r="E182" s="35" t="s">
        <v>2068</v>
      </c>
      <c r="F182" s="34" t="s">
        <v>71</v>
      </c>
      <c r="G182" s="34" t="s">
        <v>27</v>
      </c>
      <c r="H182" s="34" t="s">
        <v>2069</v>
      </c>
      <c r="I182" s="36">
        <v>320</v>
      </c>
      <c r="J182" s="36">
        <v>99.1</v>
      </c>
      <c r="K182" s="36">
        <v>88.8</v>
      </c>
      <c r="L182" s="36">
        <v>10.3</v>
      </c>
      <c r="M182" s="36">
        <v>0.9</v>
      </c>
      <c r="N182" s="36">
        <v>320</v>
      </c>
      <c r="O182" s="36">
        <v>99.1</v>
      </c>
      <c r="P182" s="36">
        <v>47.8</v>
      </c>
      <c r="Q182" s="36">
        <v>40.299999999999997</v>
      </c>
      <c r="R182" s="36">
        <v>11.9</v>
      </c>
      <c r="S182" s="36">
        <v>320</v>
      </c>
      <c r="T182" s="36">
        <v>99.1</v>
      </c>
      <c r="U182" s="36">
        <v>88.8</v>
      </c>
      <c r="V182" s="36">
        <v>8.1</v>
      </c>
      <c r="W182" s="36">
        <v>3.1</v>
      </c>
      <c r="X182" s="24">
        <v>320</v>
      </c>
      <c r="Y182" s="24">
        <v>99.09999999999998</v>
      </c>
      <c r="Z182" s="25">
        <f t="shared" si="6"/>
        <v>0.7513333333333333</v>
      </c>
      <c r="AA182" s="25">
        <f t="shared" si="6"/>
        <v>0.19566666666666671</v>
      </c>
      <c r="AB182" s="25">
        <f t="shared" si="6"/>
        <v>5.3000000000000005E-2</v>
      </c>
      <c r="AC182" s="26">
        <v>320</v>
      </c>
      <c r="AD182" s="26">
        <f t="shared" si="7"/>
        <v>240.42666666666665</v>
      </c>
      <c r="AE182" s="26">
        <f t="shared" si="7"/>
        <v>62.613333333333344</v>
      </c>
      <c r="AF182" s="26">
        <f t="shared" si="7"/>
        <v>16.96</v>
      </c>
      <c r="AG182" s="27">
        <v>898</v>
      </c>
      <c r="AH182" s="27">
        <v>135</v>
      </c>
      <c r="AI182" s="28">
        <v>0.66722104144527106</v>
      </c>
    </row>
    <row r="183" spans="1:35" s="29" customFormat="1" ht="16.5" customHeight="1">
      <c r="A183" s="19">
        <f t="shared" si="8"/>
        <v>180</v>
      </c>
      <c r="B183" s="20" t="s">
        <v>1876</v>
      </c>
      <c r="C183" s="20" t="s">
        <v>861</v>
      </c>
      <c r="D183" s="20" t="s">
        <v>872</v>
      </c>
      <c r="E183" s="21" t="s">
        <v>2070</v>
      </c>
      <c r="F183" s="20" t="s">
        <v>26</v>
      </c>
      <c r="G183" s="20" t="s">
        <v>1417</v>
      </c>
      <c r="H183" s="20" t="s">
        <v>1882</v>
      </c>
      <c r="I183" s="23">
        <v>183</v>
      </c>
      <c r="J183" s="23">
        <v>98.4</v>
      </c>
      <c r="K183" s="23">
        <v>79.2</v>
      </c>
      <c r="L183" s="23">
        <v>20.8</v>
      </c>
      <c r="M183" s="23">
        <v>0</v>
      </c>
      <c r="N183" s="23">
        <v>183</v>
      </c>
      <c r="O183" s="23">
        <v>98.4</v>
      </c>
      <c r="P183" s="23">
        <v>73.8</v>
      </c>
      <c r="Q183" s="23">
        <v>23</v>
      </c>
      <c r="R183" s="23">
        <v>3.2</v>
      </c>
      <c r="S183" s="23">
        <v>183</v>
      </c>
      <c r="T183" s="23">
        <v>98.4</v>
      </c>
      <c r="U183" s="23">
        <v>72.099999999999994</v>
      </c>
      <c r="V183" s="23">
        <v>24.6</v>
      </c>
      <c r="W183" s="23">
        <v>3.3</v>
      </c>
      <c r="X183" s="24">
        <v>183</v>
      </c>
      <c r="Y183" s="24">
        <v>98.40000000000002</v>
      </c>
      <c r="Z183" s="25">
        <f t="shared" si="6"/>
        <v>0.7503333333333333</v>
      </c>
      <c r="AA183" s="25">
        <f t="shared" si="6"/>
        <v>0.22800000000000001</v>
      </c>
      <c r="AB183" s="25">
        <f t="shared" si="6"/>
        <v>2.1666666666666667E-2</v>
      </c>
      <c r="AC183" s="26">
        <v>183</v>
      </c>
      <c r="AD183" s="26">
        <f t="shared" si="7"/>
        <v>137.31100000000001</v>
      </c>
      <c r="AE183" s="26">
        <f t="shared" si="7"/>
        <v>41.724000000000004</v>
      </c>
      <c r="AF183" s="26">
        <f t="shared" si="7"/>
        <v>3.9650000000000003</v>
      </c>
      <c r="AG183" s="27">
        <v>1157</v>
      </c>
      <c r="AH183" s="27">
        <v>188</v>
      </c>
      <c r="AI183" s="28">
        <v>0.56881781376518215</v>
      </c>
    </row>
    <row r="184" spans="1:35" s="29" customFormat="1" ht="16.5" customHeight="1">
      <c r="A184" s="19">
        <f t="shared" si="8"/>
        <v>181</v>
      </c>
      <c r="B184" s="20" t="s">
        <v>1876</v>
      </c>
      <c r="C184" s="20" t="s">
        <v>861</v>
      </c>
      <c r="D184" s="20" t="s">
        <v>84</v>
      </c>
      <c r="E184" s="21" t="s">
        <v>2071</v>
      </c>
      <c r="F184" s="20" t="s">
        <v>26</v>
      </c>
      <c r="G184" s="20" t="s">
        <v>27</v>
      </c>
      <c r="H184" s="20" t="s">
        <v>1882</v>
      </c>
      <c r="I184" s="23">
        <v>559</v>
      </c>
      <c r="J184" s="23">
        <v>98.2</v>
      </c>
      <c r="K184" s="23">
        <v>80</v>
      </c>
      <c r="L184" s="23">
        <v>16.600000000000001</v>
      </c>
      <c r="M184" s="23">
        <v>3.4</v>
      </c>
      <c r="N184" s="23">
        <v>560</v>
      </c>
      <c r="O184" s="23">
        <v>98.4</v>
      </c>
      <c r="P184" s="23">
        <v>67.099999999999994</v>
      </c>
      <c r="Q184" s="23">
        <v>23.8</v>
      </c>
      <c r="R184" s="23">
        <v>9.1</v>
      </c>
      <c r="S184" s="23">
        <v>560</v>
      </c>
      <c r="T184" s="23">
        <v>98.4</v>
      </c>
      <c r="U184" s="23">
        <v>77.900000000000006</v>
      </c>
      <c r="V184" s="23">
        <v>16.8</v>
      </c>
      <c r="W184" s="23">
        <v>5.3</v>
      </c>
      <c r="X184" s="24">
        <v>559.66666666666663</v>
      </c>
      <c r="Y184" s="24">
        <v>98.333333333333329</v>
      </c>
      <c r="Z184" s="25">
        <f t="shared" si="6"/>
        <v>0.74997022036926742</v>
      </c>
      <c r="AA184" s="25">
        <f t="shared" si="6"/>
        <v>0.1906813579511614</v>
      </c>
      <c r="AB184" s="25">
        <f t="shared" si="6"/>
        <v>5.9348421679571182E-2</v>
      </c>
      <c r="AC184" s="26">
        <v>559.66666666666663</v>
      </c>
      <c r="AD184" s="26">
        <f t="shared" si="7"/>
        <v>419.73333333333329</v>
      </c>
      <c r="AE184" s="26">
        <f t="shared" si="7"/>
        <v>106.71799999999999</v>
      </c>
      <c r="AF184" s="26">
        <f t="shared" si="7"/>
        <v>33.215333333333334</v>
      </c>
      <c r="AG184" s="27">
        <v>777</v>
      </c>
      <c r="AH184" s="27">
        <v>113</v>
      </c>
      <c r="AI184" s="28">
        <v>0.70266666666666666</v>
      </c>
    </row>
    <row r="185" spans="1:35" s="29" customFormat="1" ht="16.5" customHeight="1">
      <c r="A185" s="19">
        <f t="shared" si="8"/>
        <v>182</v>
      </c>
      <c r="B185" s="34" t="s">
        <v>1876</v>
      </c>
      <c r="C185" s="34" t="s">
        <v>30</v>
      </c>
      <c r="D185" s="34" t="s">
        <v>1883</v>
      </c>
      <c r="E185" s="35" t="s">
        <v>2072</v>
      </c>
      <c r="F185" s="34" t="s">
        <v>26</v>
      </c>
      <c r="G185" s="34" t="s">
        <v>27</v>
      </c>
      <c r="H185" s="34" t="s">
        <v>1882</v>
      </c>
      <c r="I185" s="36">
        <v>370</v>
      </c>
      <c r="J185" s="36">
        <v>98.7</v>
      </c>
      <c r="K185" s="36">
        <v>73.8</v>
      </c>
      <c r="L185" s="36">
        <v>19.7</v>
      </c>
      <c r="M185" s="36">
        <v>6.5</v>
      </c>
      <c r="N185" s="36">
        <v>370</v>
      </c>
      <c r="O185" s="36">
        <v>98.7</v>
      </c>
      <c r="P185" s="36">
        <v>71.599999999999994</v>
      </c>
      <c r="Q185" s="36">
        <v>21.4</v>
      </c>
      <c r="R185" s="36">
        <v>7</v>
      </c>
      <c r="S185" s="36">
        <v>370</v>
      </c>
      <c r="T185" s="36">
        <v>98.7</v>
      </c>
      <c r="U185" s="36">
        <v>79.5</v>
      </c>
      <c r="V185" s="36">
        <v>13</v>
      </c>
      <c r="W185" s="36">
        <v>7.6</v>
      </c>
      <c r="X185" s="24">
        <v>370</v>
      </c>
      <c r="Y185" s="24">
        <v>98.7</v>
      </c>
      <c r="Z185" s="25">
        <f t="shared" si="6"/>
        <v>0.7496666666666667</v>
      </c>
      <c r="AA185" s="25">
        <f t="shared" si="6"/>
        <v>0.18033333333333332</v>
      </c>
      <c r="AB185" s="25">
        <f t="shared" si="6"/>
        <v>7.0333333333333345E-2</v>
      </c>
      <c r="AC185" s="26">
        <v>370</v>
      </c>
      <c r="AD185" s="26">
        <f t="shared" si="7"/>
        <v>277.37666666666667</v>
      </c>
      <c r="AE185" s="26">
        <f t="shared" si="7"/>
        <v>66.723333333333329</v>
      </c>
      <c r="AF185" s="26">
        <f t="shared" si="7"/>
        <v>26.023333333333337</v>
      </c>
      <c r="AG185" s="27">
        <v>1095</v>
      </c>
      <c r="AH185" s="27">
        <v>175</v>
      </c>
      <c r="AI185" s="28">
        <v>0.59899404255319155</v>
      </c>
    </row>
    <row r="186" spans="1:35" s="29" customFormat="1" ht="16.5" customHeight="1">
      <c r="A186" s="19">
        <f t="shared" si="8"/>
        <v>183</v>
      </c>
      <c r="B186" s="22" t="s">
        <v>1876</v>
      </c>
      <c r="C186" s="22" t="s">
        <v>861</v>
      </c>
      <c r="D186" s="22" t="s">
        <v>876</v>
      </c>
      <c r="E186" s="30" t="s">
        <v>2073</v>
      </c>
      <c r="F186" s="22" t="s">
        <v>26</v>
      </c>
      <c r="G186" s="22" t="s">
        <v>27</v>
      </c>
      <c r="H186" s="22" t="s">
        <v>1882</v>
      </c>
      <c r="I186" s="23">
        <v>451</v>
      </c>
      <c r="J186" s="23">
        <v>98</v>
      </c>
      <c r="K186" s="23">
        <v>79.599999999999994</v>
      </c>
      <c r="L186" s="23">
        <v>16.2</v>
      </c>
      <c r="M186" s="23">
        <v>4.2</v>
      </c>
      <c r="N186" s="23">
        <v>451</v>
      </c>
      <c r="O186" s="23">
        <v>98</v>
      </c>
      <c r="P186" s="23">
        <v>70.5</v>
      </c>
      <c r="Q186" s="23">
        <v>23.3</v>
      </c>
      <c r="R186" s="23">
        <v>6.2</v>
      </c>
      <c r="S186" s="23">
        <v>451</v>
      </c>
      <c r="T186" s="23">
        <v>98</v>
      </c>
      <c r="U186" s="23">
        <v>74.3</v>
      </c>
      <c r="V186" s="23">
        <v>17.5</v>
      </c>
      <c r="W186" s="23">
        <v>8.1999999999999993</v>
      </c>
      <c r="X186" s="24">
        <v>451</v>
      </c>
      <c r="Y186" s="24">
        <v>98</v>
      </c>
      <c r="Z186" s="25">
        <f t="shared" si="6"/>
        <v>0.748</v>
      </c>
      <c r="AA186" s="25">
        <f t="shared" si="6"/>
        <v>0.19</v>
      </c>
      <c r="AB186" s="25">
        <f t="shared" si="6"/>
        <v>6.2E-2</v>
      </c>
      <c r="AC186" s="26">
        <v>451</v>
      </c>
      <c r="AD186" s="26">
        <f t="shared" si="7"/>
        <v>337.34800000000001</v>
      </c>
      <c r="AE186" s="26">
        <f t="shared" si="7"/>
        <v>85.69</v>
      </c>
      <c r="AF186" s="26">
        <f t="shared" si="7"/>
        <v>27.962</v>
      </c>
      <c r="AG186" s="27">
        <v>1394</v>
      </c>
      <c r="AH186" s="27">
        <v>249</v>
      </c>
      <c r="AI186" s="28">
        <v>0.44625576730190569</v>
      </c>
    </row>
    <row r="187" spans="1:35" s="29" customFormat="1" ht="16.5" customHeight="1">
      <c r="A187" s="19">
        <f t="shared" si="8"/>
        <v>184</v>
      </c>
      <c r="B187" s="20" t="s">
        <v>1876</v>
      </c>
      <c r="C187" s="20" t="s">
        <v>861</v>
      </c>
      <c r="D187" s="20" t="s">
        <v>62</v>
      </c>
      <c r="E187" s="21" t="s">
        <v>2074</v>
      </c>
      <c r="F187" s="20" t="s">
        <v>26</v>
      </c>
      <c r="G187" s="20" t="s">
        <v>27</v>
      </c>
      <c r="H187" s="20" t="s">
        <v>1882</v>
      </c>
      <c r="I187" s="23">
        <v>467</v>
      </c>
      <c r="J187" s="23">
        <v>98.1</v>
      </c>
      <c r="K187" s="23">
        <v>76</v>
      </c>
      <c r="L187" s="23">
        <v>19.5</v>
      </c>
      <c r="M187" s="23">
        <v>4.5</v>
      </c>
      <c r="N187" s="23">
        <v>467</v>
      </c>
      <c r="O187" s="23">
        <v>98.1</v>
      </c>
      <c r="P187" s="23">
        <v>69.8</v>
      </c>
      <c r="Q187" s="23">
        <v>23.1</v>
      </c>
      <c r="R187" s="23">
        <v>7.1</v>
      </c>
      <c r="S187" s="23">
        <v>467</v>
      </c>
      <c r="T187" s="23">
        <v>98.1</v>
      </c>
      <c r="U187" s="23">
        <v>78.400000000000006</v>
      </c>
      <c r="V187" s="23">
        <v>16.5</v>
      </c>
      <c r="W187" s="23">
        <v>5.0999999999999996</v>
      </c>
      <c r="X187" s="24">
        <v>467</v>
      </c>
      <c r="Y187" s="24">
        <v>98.09999999999998</v>
      </c>
      <c r="Z187" s="25">
        <f t="shared" si="6"/>
        <v>0.7473333333333334</v>
      </c>
      <c r="AA187" s="25">
        <f t="shared" si="6"/>
        <v>0.19700000000000001</v>
      </c>
      <c r="AB187" s="25">
        <f t="shared" si="6"/>
        <v>5.5666666666666663E-2</v>
      </c>
      <c r="AC187" s="26">
        <v>467</v>
      </c>
      <c r="AD187" s="26">
        <f t="shared" si="7"/>
        <v>349.00466666666671</v>
      </c>
      <c r="AE187" s="26">
        <f t="shared" si="7"/>
        <v>91.999000000000009</v>
      </c>
      <c r="AF187" s="26">
        <f t="shared" si="7"/>
        <v>25.996333333333332</v>
      </c>
      <c r="AG187" s="27">
        <v>941</v>
      </c>
      <c r="AH187" s="27">
        <v>143</v>
      </c>
      <c r="AI187" s="28">
        <v>0.65101365705614567</v>
      </c>
    </row>
    <row r="188" spans="1:35" s="29" customFormat="1" ht="16.5" customHeight="1">
      <c r="A188" s="19">
        <f t="shared" si="8"/>
        <v>185</v>
      </c>
      <c r="B188" s="20" t="s">
        <v>1876</v>
      </c>
      <c r="C188" s="20" t="s">
        <v>861</v>
      </c>
      <c r="D188" s="20" t="s">
        <v>892</v>
      </c>
      <c r="E188" s="21" t="s">
        <v>2075</v>
      </c>
      <c r="F188" s="20" t="s">
        <v>26</v>
      </c>
      <c r="G188" s="20" t="s">
        <v>27</v>
      </c>
      <c r="H188" s="20" t="s">
        <v>1882</v>
      </c>
      <c r="I188" s="38">
        <v>52</v>
      </c>
      <c r="J188" s="38">
        <v>100</v>
      </c>
      <c r="K188" s="38">
        <v>75</v>
      </c>
      <c r="L188" s="38">
        <v>23.1</v>
      </c>
      <c r="M188" s="38">
        <v>1.9</v>
      </c>
      <c r="N188" s="38">
        <v>52</v>
      </c>
      <c r="O188" s="38">
        <v>100</v>
      </c>
      <c r="P188" s="38">
        <v>73.099999999999994</v>
      </c>
      <c r="Q188" s="38">
        <v>23.1</v>
      </c>
      <c r="R188" s="38">
        <v>3.8</v>
      </c>
      <c r="S188" s="38">
        <v>52</v>
      </c>
      <c r="T188" s="38">
        <v>100</v>
      </c>
      <c r="U188" s="38">
        <v>75</v>
      </c>
      <c r="V188" s="38">
        <v>23.1</v>
      </c>
      <c r="W188" s="38">
        <v>1.9</v>
      </c>
      <c r="X188" s="24">
        <v>52</v>
      </c>
      <c r="Y188" s="24">
        <v>100</v>
      </c>
      <c r="Z188" s="25">
        <f t="shared" si="6"/>
        <v>0.7436666666666667</v>
      </c>
      <c r="AA188" s="25">
        <f t="shared" si="6"/>
        <v>0.23100000000000001</v>
      </c>
      <c r="AB188" s="25">
        <f t="shared" si="6"/>
        <v>2.5333333333333333E-2</v>
      </c>
      <c r="AC188" s="26">
        <v>52</v>
      </c>
      <c r="AD188" s="26">
        <f t="shared" si="7"/>
        <v>38.670666666666669</v>
      </c>
      <c r="AE188" s="26">
        <f t="shared" si="7"/>
        <v>12.012</v>
      </c>
      <c r="AF188" s="26">
        <f t="shared" si="7"/>
        <v>1.3173333333333332</v>
      </c>
      <c r="AG188" s="27">
        <v>1430</v>
      </c>
      <c r="AH188" s="27">
        <v>255</v>
      </c>
      <c r="AI188" s="28">
        <v>0.42066666666666669</v>
      </c>
    </row>
    <row r="189" spans="1:35" s="29" customFormat="1" ht="16.5" customHeight="1">
      <c r="A189" s="19">
        <f t="shared" si="8"/>
        <v>186</v>
      </c>
      <c r="B189" s="22" t="s">
        <v>1876</v>
      </c>
      <c r="C189" s="22" t="s">
        <v>861</v>
      </c>
      <c r="D189" s="22" t="s">
        <v>59</v>
      </c>
      <c r="E189" s="30" t="s">
        <v>2076</v>
      </c>
      <c r="F189" s="22" t="s">
        <v>26</v>
      </c>
      <c r="G189" s="22" t="s">
        <v>27</v>
      </c>
      <c r="H189" s="22" t="s">
        <v>1882</v>
      </c>
      <c r="I189" s="23">
        <v>617</v>
      </c>
      <c r="J189" s="23">
        <v>99.5</v>
      </c>
      <c r="K189" s="23">
        <v>73.599999999999994</v>
      </c>
      <c r="L189" s="23">
        <v>21.7</v>
      </c>
      <c r="M189" s="23">
        <v>4.7</v>
      </c>
      <c r="N189" s="23">
        <v>617</v>
      </c>
      <c r="O189" s="23">
        <v>99.5</v>
      </c>
      <c r="P189" s="23">
        <v>71.8</v>
      </c>
      <c r="Q189" s="23">
        <v>21.7</v>
      </c>
      <c r="R189" s="23">
        <v>6.5</v>
      </c>
      <c r="S189" s="23">
        <v>617</v>
      </c>
      <c r="T189" s="23">
        <v>99.5</v>
      </c>
      <c r="U189" s="23">
        <v>76.7</v>
      </c>
      <c r="V189" s="23">
        <v>17.8</v>
      </c>
      <c r="W189" s="23">
        <v>5.5</v>
      </c>
      <c r="X189" s="24">
        <v>617</v>
      </c>
      <c r="Y189" s="24">
        <v>99.5</v>
      </c>
      <c r="Z189" s="25">
        <f t="shared" si="6"/>
        <v>0.74033333333333329</v>
      </c>
      <c r="AA189" s="25">
        <f t="shared" si="6"/>
        <v>0.20400000000000001</v>
      </c>
      <c r="AB189" s="25">
        <f t="shared" si="6"/>
        <v>5.566666666666667E-2</v>
      </c>
      <c r="AC189" s="26">
        <v>617</v>
      </c>
      <c r="AD189" s="26">
        <f t="shared" si="7"/>
        <v>456.78566666666666</v>
      </c>
      <c r="AE189" s="26">
        <f t="shared" si="7"/>
        <v>125.86800000000001</v>
      </c>
      <c r="AF189" s="26">
        <f t="shared" si="7"/>
        <v>34.346333333333334</v>
      </c>
      <c r="AG189" s="27">
        <v>1023</v>
      </c>
      <c r="AH189" s="27">
        <v>156</v>
      </c>
      <c r="AI189" s="28">
        <v>0.6263333333333333</v>
      </c>
    </row>
    <row r="190" spans="1:35" s="29" customFormat="1" ht="16.5" customHeight="1">
      <c r="A190" s="19">
        <f t="shared" si="8"/>
        <v>187</v>
      </c>
      <c r="B190" s="20" t="s">
        <v>1876</v>
      </c>
      <c r="C190" s="20" t="s">
        <v>861</v>
      </c>
      <c r="D190" s="20" t="s">
        <v>1019</v>
      </c>
      <c r="E190" s="21" t="s">
        <v>2077</v>
      </c>
      <c r="F190" s="20" t="s">
        <v>26</v>
      </c>
      <c r="G190" s="20" t="s">
        <v>27</v>
      </c>
      <c r="H190" s="20" t="s">
        <v>1882</v>
      </c>
      <c r="I190" s="23">
        <v>334</v>
      </c>
      <c r="J190" s="23">
        <v>99.7</v>
      </c>
      <c r="K190" s="23">
        <v>79</v>
      </c>
      <c r="L190" s="23">
        <v>20.7</v>
      </c>
      <c r="M190" s="23">
        <v>0.3</v>
      </c>
      <c r="N190" s="23">
        <v>334</v>
      </c>
      <c r="O190" s="23">
        <v>99.7</v>
      </c>
      <c r="P190" s="23">
        <v>66.2</v>
      </c>
      <c r="Q190" s="23">
        <v>24.5</v>
      </c>
      <c r="R190" s="23">
        <v>9.3000000000000007</v>
      </c>
      <c r="S190" s="23">
        <v>334</v>
      </c>
      <c r="T190" s="23">
        <v>99.7</v>
      </c>
      <c r="U190" s="23">
        <v>76.599999999999994</v>
      </c>
      <c r="V190" s="23">
        <v>18.899999999999999</v>
      </c>
      <c r="W190" s="23">
        <v>4.5</v>
      </c>
      <c r="X190" s="24">
        <v>334</v>
      </c>
      <c r="Y190" s="24">
        <v>99.7</v>
      </c>
      <c r="Z190" s="25">
        <f t="shared" si="6"/>
        <v>0.7393333333333334</v>
      </c>
      <c r="AA190" s="25">
        <f t="shared" si="6"/>
        <v>0.2136666666666667</v>
      </c>
      <c r="AB190" s="25">
        <f t="shared" si="6"/>
        <v>4.7E-2</v>
      </c>
      <c r="AC190" s="26">
        <v>334</v>
      </c>
      <c r="AD190" s="26">
        <f t="shared" si="7"/>
        <v>246.93733333333336</v>
      </c>
      <c r="AE190" s="26">
        <f t="shared" si="7"/>
        <v>71.364666666666679</v>
      </c>
      <c r="AF190" s="26">
        <f t="shared" si="7"/>
        <v>15.698</v>
      </c>
      <c r="AG190" s="27">
        <v>1295</v>
      </c>
      <c r="AH190" s="27">
        <v>226</v>
      </c>
      <c r="AI190" s="28">
        <v>0.5022313575525813</v>
      </c>
    </row>
    <row r="191" spans="1:35" s="29" customFormat="1" ht="16.5" customHeight="1">
      <c r="A191" s="19">
        <f t="shared" si="8"/>
        <v>188</v>
      </c>
      <c r="B191" s="34" t="s">
        <v>1876</v>
      </c>
      <c r="C191" s="34" t="s">
        <v>30</v>
      </c>
      <c r="D191" s="34" t="s">
        <v>1895</v>
      </c>
      <c r="E191" s="35" t="s">
        <v>2078</v>
      </c>
      <c r="F191" s="34" t="s">
        <v>26</v>
      </c>
      <c r="G191" s="34" t="s">
        <v>27</v>
      </c>
      <c r="H191" s="34" t="s">
        <v>1882</v>
      </c>
      <c r="I191" s="36">
        <v>419</v>
      </c>
      <c r="J191" s="36">
        <v>99.3</v>
      </c>
      <c r="K191" s="36">
        <v>78.8</v>
      </c>
      <c r="L191" s="36">
        <v>18.8</v>
      </c>
      <c r="M191" s="36">
        <v>2.4</v>
      </c>
      <c r="N191" s="36">
        <v>419</v>
      </c>
      <c r="O191" s="36">
        <v>99.3</v>
      </c>
      <c r="P191" s="36">
        <v>68.3</v>
      </c>
      <c r="Q191" s="36">
        <v>26</v>
      </c>
      <c r="R191" s="36">
        <v>5.7</v>
      </c>
      <c r="S191" s="36">
        <v>419</v>
      </c>
      <c r="T191" s="36">
        <v>99.3</v>
      </c>
      <c r="U191" s="36">
        <v>74.5</v>
      </c>
      <c r="V191" s="36">
        <v>21.9</v>
      </c>
      <c r="W191" s="36">
        <v>3.6</v>
      </c>
      <c r="X191" s="24">
        <v>419</v>
      </c>
      <c r="Y191" s="24">
        <v>99.3</v>
      </c>
      <c r="Z191" s="25">
        <f t="shared" si="6"/>
        <v>0.73866666666666658</v>
      </c>
      <c r="AA191" s="25">
        <f t="shared" si="6"/>
        <v>0.2223333333333333</v>
      </c>
      <c r="AB191" s="25">
        <f t="shared" si="6"/>
        <v>3.9E-2</v>
      </c>
      <c r="AC191" s="26">
        <v>419</v>
      </c>
      <c r="AD191" s="26">
        <f t="shared" si="7"/>
        <v>309.50133333333332</v>
      </c>
      <c r="AE191" s="26">
        <f t="shared" si="7"/>
        <v>93.157666666666657</v>
      </c>
      <c r="AF191" s="26">
        <f t="shared" si="7"/>
        <v>16.341000000000001</v>
      </c>
      <c r="AG191" s="27">
        <v>942</v>
      </c>
      <c r="AH191" s="27">
        <v>144</v>
      </c>
      <c r="AI191" s="28">
        <v>0.64966666666666673</v>
      </c>
    </row>
    <row r="192" spans="1:35" s="29" customFormat="1" ht="16.5" customHeight="1">
      <c r="A192" s="19">
        <f t="shared" si="8"/>
        <v>189</v>
      </c>
      <c r="B192" s="20" t="s">
        <v>1876</v>
      </c>
      <c r="C192" s="20" t="s">
        <v>861</v>
      </c>
      <c r="D192" s="20" t="s">
        <v>62</v>
      </c>
      <c r="E192" s="21" t="s">
        <v>2079</v>
      </c>
      <c r="F192" s="20" t="s">
        <v>26</v>
      </c>
      <c r="G192" s="20" t="s">
        <v>27</v>
      </c>
      <c r="H192" s="20" t="s">
        <v>1882</v>
      </c>
      <c r="I192" s="23">
        <v>649</v>
      </c>
      <c r="J192" s="23">
        <v>99.7</v>
      </c>
      <c r="K192" s="23">
        <v>75.5</v>
      </c>
      <c r="L192" s="23">
        <v>20</v>
      </c>
      <c r="M192" s="23">
        <v>4.5</v>
      </c>
      <c r="N192" s="23">
        <v>649</v>
      </c>
      <c r="O192" s="23">
        <v>99.7</v>
      </c>
      <c r="P192" s="23">
        <v>66.7</v>
      </c>
      <c r="Q192" s="23">
        <v>25.4</v>
      </c>
      <c r="R192" s="23">
        <v>7.9</v>
      </c>
      <c r="S192" s="23">
        <v>647</v>
      </c>
      <c r="T192" s="23">
        <v>99.4</v>
      </c>
      <c r="U192" s="23">
        <v>78.8</v>
      </c>
      <c r="V192" s="23">
        <v>15.6</v>
      </c>
      <c r="W192" s="23">
        <v>5.6</v>
      </c>
      <c r="X192" s="24">
        <v>648.33333333333337</v>
      </c>
      <c r="Y192" s="24">
        <v>99.600000000000009</v>
      </c>
      <c r="Z192" s="25">
        <f t="shared" si="6"/>
        <v>0.73661388174807196</v>
      </c>
      <c r="AA192" s="25">
        <f t="shared" si="6"/>
        <v>0.20338200514138816</v>
      </c>
      <c r="AB192" s="25">
        <f t="shared" si="6"/>
        <v>6.0004113110539846E-2</v>
      </c>
      <c r="AC192" s="26">
        <v>648.33333333333337</v>
      </c>
      <c r="AD192" s="26">
        <f t="shared" si="7"/>
        <v>477.57133333333337</v>
      </c>
      <c r="AE192" s="26">
        <f t="shared" si="7"/>
        <v>131.85933333333332</v>
      </c>
      <c r="AF192" s="26">
        <f t="shared" si="7"/>
        <v>38.902666666666669</v>
      </c>
      <c r="AG192" s="27">
        <v>923</v>
      </c>
      <c r="AH192" s="27">
        <v>141</v>
      </c>
      <c r="AI192" s="28">
        <v>0.65866666666666662</v>
      </c>
    </row>
    <row r="193" spans="1:35" s="29" customFormat="1" ht="16.5" customHeight="1">
      <c r="A193" s="19">
        <f t="shared" si="8"/>
        <v>190</v>
      </c>
      <c r="B193" s="22" t="s">
        <v>1876</v>
      </c>
      <c r="C193" s="22" t="s">
        <v>861</v>
      </c>
      <c r="D193" s="22" t="s">
        <v>878</v>
      </c>
      <c r="E193" s="30" t="s">
        <v>2080</v>
      </c>
      <c r="F193" s="22" t="s">
        <v>26</v>
      </c>
      <c r="G193" s="22" t="s">
        <v>27</v>
      </c>
      <c r="H193" s="22" t="s">
        <v>1882</v>
      </c>
      <c r="I193" s="23">
        <v>493</v>
      </c>
      <c r="J193" s="23">
        <v>98.6</v>
      </c>
      <c r="K193" s="23">
        <v>80.5</v>
      </c>
      <c r="L193" s="23">
        <v>18.5</v>
      </c>
      <c r="M193" s="23">
        <v>1</v>
      </c>
      <c r="N193" s="23">
        <v>494</v>
      </c>
      <c r="O193" s="23">
        <v>98.8</v>
      </c>
      <c r="P193" s="23">
        <v>70.2</v>
      </c>
      <c r="Q193" s="23">
        <v>23.7</v>
      </c>
      <c r="R193" s="23">
        <v>6.1</v>
      </c>
      <c r="S193" s="23">
        <v>494</v>
      </c>
      <c r="T193" s="23">
        <v>98.8</v>
      </c>
      <c r="U193" s="23">
        <v>70.2</v>
      </c>
      <c r="V193" s="23">
        <v>24.5</v>
      </c>
      <c r="W193" s="23">
        <v>5.3</v>
      </c>
      <c r="X193" s="24">
        <v>493.66666666666669</v>
      </c>
      <c r="Y193" s="24">
        <v>98.733333333333334</v>
      </c>
      <c r="Z193" s="25">
        <f t="shared" si="6"/>
        <v>0.73628696826468609</v>
      </c>
      <c r="AA193" s="25">
        <f t="shared" si="6"/>
        <v>0.22235854152599593</v>
      </c>
      <c r="AB193" s="25">
        <f t="shared" si="6"/>
        <v>4.1354490209318022E-2</v>
      </c>
      <c r="AC193" s="26">
        <v>493.66666666666669</v>
      </c>
      <c r="AD193" s="26">
        <f t="shared" si="7"/>
        <v>363.48033333333336</v>
      </c>
      <c r="AE193" s="26">
        <f t="shared" si="7"/>
        <v>109.771</v>
      </c>
      <c r="AF193" s="26">
        <f t="shared" si="7"/>
        <v>20.415333333333329</v>
      </c>
      <c r="AG193" s="27">
        <v>786</v>
      </c>
      <c r="AH193" s="27">
        <v>114</v>
      </c>
      <c r="AI193" s="28">
        <v>0.69900000000000007</v>
      </c>
    </row>
    <row r="194" spans="1:35" s="29" customFormat="1" ht="16.5" customHeight="1">
      <c r="A194" s="19">
        <f t="shared" si="8"/>
        <v>191</v>
      </c>
      <c r="B194" s="20" t="s">
        <v>1876</v>
      </c>
      <c r="C194" s="20" t="s">
        <v>861</v>
      </c>
      <c r="D194" s="20" t="s">
        <v>46</v>
      </c>
      <c r="E194" s="21" t="s">
        <v>2081</v>
      </c>
      <c r="F194" s="20" t="s">
        <v>26</v>
      </c>
      <c r="G194" s="20" t="s">
        <v>27</v>
      </c>
      <c r="H194" s="20" t="s">
        <v>1882</v>
      </c>
      <c r="I194" s="23">
        <v>340</v>
      </c>
      <c r="J194" s="23">
        <v>99.4</v>
      </c>
      <c r="K194" s="23">
        <v>79.400000000000006</v>
      </c>
      <c r="L194" s="23">
        <v>17.399999999999999</v>
      </c>
      <c r="M194" s="23">
        <v>3.2</v>
      </c>
      <c r="N194" s="23">
        <v>340</v>
      </c>
      <c r="O194" s="23">
        <v>99.4</v>
      </c>
      <c r="P194" s="23">
        <v>65.599999999999994</v>
      </c>
      <c r="Q194" s="23">
        <v>27.1</v>
      </c>
      <c r="R194" s="23">
        <v>7.3</v>
      </c>
      <c r="S194" s="23">
        <v>340</v>
      </c>
      <c r="T194" s="23">
        <v>99.4</v>
      </c>
      <c r="U194" s="23">
        <v>74.099999999999994</v>
      </c>
      <c r="V194" s="23">
        <v>20.6</v>
      </c>
      <c r="W194" s="23">
        <v>5.3</v>
      </c>
      <c r="X194" s="24">
        <v>340</v>
      </c>
      <c r="Y194" s="24">
        <v>99.40000000000002</v>
      </c>
      <c r="Z194" s="25">
        <f t="shared" si="6"/>
        <v>0.73033333333333328</v>
      </c>
      <c r="AA194" s="25">
        <f t="shared" si="6"/>
        <v>0.21699999999999997</v>
      </c>
      <c r="AB194" s="25">
        <f t="shared" si="6"/>
        <v>5.2666666666666667E-2</v>
      </c>
      <c r="AC194" s="26">
        <v>340</v>
      </c>
      <c r="AD194" s="26">
        <f t="shared" si="7"/>
        <v>248.3133333333333</v>
      </c>
      <c r="AE194" s="26">
        <f t="shared" si="7"/>
        <v>73.779999999999987</v>
      </c>
      <c r="AF194" s="26">
        <f t="shared" si="7"/>
        <v>17.906666666666666</v>
      </c>
      <c r="AG194" s="27">
        <v>1176</v>
      </c>
      <c r="AH194" s="27">
        <v>190</v>
      </c>
      <c r="AI194" s="28">
        <v>0.56099999999999994</v>
      </c>
    </row>
    <row r="195" spans="1:35" s="29" customFormat="1" ht="16.5" customHeight="1">
      <c r="A195" s="19">
        <f t="shared" si="8"/>
        <v>192</v>
      </c>
      <c r="B195" s="22" t="s">
        <v>1876</v>
      </c>
      <c r="C195" s="22" t="s">
        <v>861</v>
      </c>
      <c r="D195" s="22" t="s">
        <v>876</v>
      </c>
      <c r="E195" s="30" t="s">
        <v>2082</v>
      </c>
      <c r="F195" s="22" t="s">
        <v>26</v>
      </c>
      <c r="G195" s="22" t="s">
        <v>27</v>
      </c>
      <c r="H195" s="22" t="s">
        <v>2069</v>
      </c>
      <c r="I195" s="23">
        <v>238</v>
      </c>
      <c r="J195" s="23">
        <v>99.2</v>
      </c>
      <c r="K195" s="23">
        <v>90.3</v>
      </c>
      <c r="L195" s="23">
        <v>8.4</v>
      </c>
      <c r="M195" s="23">
        <v>1.3</v>
      </c>
      <c r="N195" s="23">
        <v>239</v>
      </c>
      <c r="O195" s="23">
        <v>99.6</v>
      </c>
      <c r="P195" s="23">
        <v>41</v>
      </c>
      <c r="Q195" s="23">
        <v>48.5</v>
      </c>
      <c r="R195" s="23">
        <v>10.5</v>
      </c>
      <c r="S195" s="23">
        <v>239</v>
      </c>
      <c r="T195" s="23">
        <v>99.6</v>
      </c>
      <c r="U195" s="23">
        <v>87</v>
      </c>
      <c r="V195" s="23">
        <v>13</v>
      </c>
      <c r="W195" s="23">
        <v>0</v>
      </c>
      <c r="X195" s="24">
        <v>238.66666666666666</v>
      </c>
      <c r="Y195" s="24">
        <v>99.466666666666654</v>
      </c>
      <c r="Z195" s="25">
        <f t="shared" si="6"/>
        <v>0.72742178770949728</v>
      </c>
      <c r="AA195" s="25">
        <f t="shared" si="6"/>
        <v>0.23320810055865923</v>
      </c>
      <c r="AB195" s="25">
        <f t="shared" si="6"/>
        <v>3.9370111731843578E-2</v>
      </c>
      <c r="AC195" s="26">
        <v>238.66666666666666</v>
      </c>
      <c r="AD195" s="26">
        <f t="shared" si="7"/>
        <v>173.61133333333333</v>
      </c>
      <c r="AE195" s="26">
        <f t="shared" si="7"/>
        <v>55.658999999999999</v>
      </c>
      <c r="AF195" s="26">
        <f t="shared" si="7"/>
        <v>9.3963333333333328</v>
      </c>
      <c r="AG195" s="27">
        <v>1139</v>
      </c>
      <c r="AH195" s="27">
        <v>184</v>
      </c>
      <c r="AI195" s="28">
        <v>0.57813953488372083</v>
      </c>
    </row>
    <row r="196" spans="1:35" s="29" customFormat="1" ht="16.5" customHeight="1">
      <c r="A196" s="19">
        <f t="shared" si="8"/>
        <v>193</v>
      </c>
      <c r="B196" s="22" t="s">
        <v>1876</v>
      </c>
      <c r="C196" s="22" t="s">
        <v>861</v>
      </c>
      <c r="D196" s="22" t="s">
        <v>876</v>
      </c>
      <c r="E196" s="30" t="s">
        <v>2083</v>
      </c>
      <c r="F196" s="22" t="s">
        <v>26</v>
      </c>
      <c r="G196" s="22" t="s">
        <v>27</v>
      </c>
      <c r="H196" s="22" t="s">
        <v>1882</v>
      </c>
      <c r="I196" s="23">
        <v>423</v>
      </c>
      <c r="J196" s="23">
        <v>97.9</v>
      </c>
      <c r="K196" s="23">
        <v>75.400000000000006</v>
      </c>
      <c r="L196" s="23">
        <v>19.399999999999999</v>
      </c>
      <c r="M196" s="23">
        <v>5.2</v>
      </c>
      <c r="N196" s="23">
        <v>423</v>
      </c>
      <c r="O196" s="23">
        <v>97.9</v>
      </c>
      <c r="P196" s="23">
        <v>69.3</v>
      </c>
      <c r="Q196" s="23">
        <v>22.9</v>
      </c>
      <c r="R196" s="23">
        <v>7.8</v>
      </c>
      <c r="S196" s="23">
        <v>425</v>
      </c>
      <c r="T196" s="23">
        <v>98.4</v>
      </c>
      <c r="U196" s="23">
        <v>73.400000000000006</v>
      </c>
      <c r="V196" s="23">
        <v>19.100000000000001</v>
      </c>
      <c r="W196" s="23">
        <v>7.5</v>
      </c>
      <c r="X196" s="24">
        <v>423.66666666666669</v>
      </c>
      <c r="Y196" s="24">
        <v>98.066666666666677</v>
      </c>
      <c r="Z196" s="25">
        <f t="shared" ref="Z196:AB259" si="9">($I196*K196/100+$N196*P196/100+$S196*U196/100)/($I196+$N196+$S196)</f>
        <v>0.72701101494885911</v>
      </c>
      <c r="AA196" s="25">
        <f t="shared" si="9"/>
        <v>0.20464516129032256</v>
      </c>
      <c r="AB196" s="25">
        <f t="shared" si="9"/>
        <v>6.8343823760818254E-2</v>
      </c>
      <c r="AC196" s="26">
        <v>423.66666666666669</v>
      </c>
      <c r="AD196" s="26">
        <f t="shared" ref="AD196:AF259" si="10">$X196*Z196</f>
        <v>308.01033333333334</v>
      </c>
      <c r="AE196" s="26">
        <f t="shared" si="10"/>
        <v>86.701333333333324</v>
      </c>
      <c r="AF196" s="26">
        <f t="shared" si="10"/>
        <v>28.955000000000002</v>
      </c>
      <c r="AG196" s="27">
        <v>1308</v>
      </c>
      <c r="AH196" s="27">
        <v>228</v>
      </c>
      <c r="AI196" s="28">
        <v>0.49533333333333335</v>
      </c>
    </row>
    <row r="197" spans="1:35" s="29" customFormat="1" ht="16.5" customHeight="1">
      <c r="A197" s="19">
        <f t="shared" ref="A197:A260" si="11">RANK(Z197,$Z$4:$Z$424)</f>
        <v>194</v>
      </c>
      <c r="B197" s="34" t="s">
        <v>1876</v>
      </c>
      <c r="C197" s="34" t="s">
        <v>30</v>
      </c>
      <c r="D197" s="34" t="s">
        <v>1895</v>
      </c>
      <c r="E197" s="35" t="s">
        <v>2084</v>
      </c>
      <c r="F197" s="34" t="s">
        <v>26</v>
      </c>
      <c r="G197" s="34" t="s">
        <v>27</v>
      </c>
      <c r="H197" s="34" t="s">
        <v>1882</v>
      </c>
      <c r="I197" s="36">
        <v>381</v>
      </c>
      <c r="J197" s="36">
        <v>99.2</v>
      </c>
      <c r="K197" s="36">
        <v>72.7</v>
      </c>
      <c r="L197" s="36">
        <v>23.6</v>
      </c>
      <c r="M197" s="36">
        <v>3.7</v>
      </c>
      <c r="N197" s="36">
        <v>381</v>
      </c>
      <c r="O197" s="36">
        <v>99.2</v>
      </c>
      <c r="P197" s="36">
        <v>70.400000000000006</v>
      </c>
      <c r="Q197" s="36">
        <v>21.5</v>
      </c>
      <c r="R197" s="36">
        <v>8.1</v>
      </c>
      <c r="S197" s="36">
        <v>381</v>
      </c>
      <c r="T197" s="36">
        <v>99.2</v>
      </c>
      <c r="U197" s="36">
        <v>74</v>
      </c>
      <c r="V197" s="36">
        <v>17.3</v>
      </c>
      <c r="W197" s="36">
        <v>8.6999999999999993</v>
      </c>
      <c r="X197" s="24">
        <v>381</v>
      </c>
      <c r="Y197" s="24">
        <v>99.2</v>
      </c>
      <c r="Z197" s="25">
        <f t="shared" si="9"/>
        <v>0.72366666666666668</v>
      </c>
      <c r="AA197" s="25">
        <f t="shared" si="9"/>
        <v>0.20800000000000002</v>
      </c>
      <c r="AB197" s="25">
        <f t="shared" si="9"/>
        <v>6.8333333333333329E-2</v>
      </c>
      <c r="AC197" s="26">
        <v>381</v>
      </c>
      <c r="AD197" s="26">
        <f t="shared" si="10"/>
        <v>275.71699999999998</v>
      </c>
      <c r="AE197" s="26">
        <f t="shared" si="10"/>
        <v>79.248000000000005</v>
      </c>
      <c r="AF197" s="26">
        <f t="shared" si="10"/>
        <v>26.035</v>
      </c>
      <c r="AG197" s="27">
        <v>1149</v>
      </c>
      <c r="AH197" s="27">
        <v>187</v>
      </c>
      <c r="AI197" s="28">
        <v>0.57499999999999996</v>
      </c>
    </row>
    <row r="198" spans="1:35" s="29" customFormat="1" ht="16.5" customHeight="1">
      <c r="A198" s="19">
        <f t="shared" si="11"/>
        <v>195</v>
      </c>
      <c r="B198" s="20" t="s">
        <v>1876</v>
      </c>
      <c r="C198" s="20" t="s">
        <v>861</v>
      </c>
      <c r="D198" s="20" t="s">
        <v>887</v>
      </c>
      <c r="E198" s="21" t="s">
        <v>2085</v>
      </c>
      <c r="F198" s="20" t="s">
        <v>26</v>
      </c>
      <c r="G198" s="20" t="s">
        <v>27</v>
      </c>
      <c r="H198" s="20" t="s">
        <v>1970</v>
      </c>
      <c r="I198" s="38">
        <v>477</v>
      </c>
      <c r="J198" s="38">
        <v>98.8</v>
      </c>
      <c r="K198" s="38">
        <v>74.400000000000006</v>
      </c>
      <c r="L198" s="38">
        <v>19.5</v>
      </c>
      <c r="M198" s="38">
        <v>6.1</v>
      </c>
      <c r="N198" s="38">
        <v>477</v>
      </c>
      <c r="O198" s="38">
        <v>98.8</v>
      </c>
      <c r="P198" s="38">
        <v>69.599999999999994</v>
      </c>
      <c r="Q198" s="38">
        <v>19.5</v>
      </c>
      <c r="R198" s="38">
        <v>10.9</v>
      </c>
      <c r="S198" s="38">
        <v>477</v>
      </c>
      <c r="T198" s="38">
        <v>98.8</v>
      </c>
      <c r="U198" s="38">
        <v>72.8</v>
      </c>
      <c r="V198" s="38">
        <v>20.3</v>
      </c>
      <c r="W198" s="38">
        <v>6.9</v>
      </c>
      <c r="X198" s="24">
        <v>477</v>
      </c>
      <c r="Y198" s="24">
        <v>98.8</v>
      </c>
      <c r="Z198" s="25">
        <f t="shared" si="9"/>
        <v>0.72266666666666668</v>
      </c>
      <c r="AA198" s="25">
        <f t="shared" si="9"/>
        <v>0.19766666666666666</v>
      </c>
      <c r="AB198" s="25">
        <f t="shared" si="9"/>
        <v>7.9666666666666677E-2</v>
      </c>
      <c r="AC198" s="26">
        <v>477</v>
      </c>
      <c r="AD198" s="26">
        <f t="shared" si="10"/>
        <v>344.71199999999999</v>
      </c>
      <c r="AE198" s="26">
        <f t="shared" si="10"/>
        <v>94.286999999999992</v>
      </c>
      <c r="AF198" s="26">
        <f t="shared" si="10"/>
        <v>38.001000000000005</v>
      </c>
      <c r="AG198" s="27">
        <v>857</v>
      </c>
      <c r="AH198" s="27">
        <v>125</v>
      </c>
      <c r="AI198" s="28">
        <v>0.67761454792658049</v>
      </c>
    </row>
    <row r="199" spans="1:35" s="29" customFormat="1" ht="16.5" customHeight="1">
      <c r="A199" s="19">
        <f t="shared" si="11"/>
        <v>196</v>
      </c>
      <c r="B199" s="22" t="s">
        <v>1876</v>
      </c>
      <c r="C199" s="22" t="s">
        <v>861</v>
      </c>
      <c r="D199" s="22" t="s">
        <v>876</v>
      </c>
      <c r="E199" s="30" t="s">
        <v>2086</v>
      </c>
      <c r="F199" s="22" t="s">
        <v>71</v>
      </c>
      <c r="G199" s="22" t="s">
        <v>27</v>
      </c>
      <c r="H199" s="22" t="s">
        <v>1882</v>
      </c>
      <c r="I199" s="23">
        <v>481</v>
      </c>
      <c r="J199" s="23">
        <v>99.8</v>
      </c>
      <c r="K199" s="23">
        <v>78.400000000000006</v>
      </c>
      <c r="L199" s="23">
        <v>16.2</v>
      </c>
      <c r="M199" s="23">
        <v>5.4</v>
      </c>
      <c r="N199" s="23">
        <v>481</v>
      </c>
      <c r="O199" s="23">
        <v>99.8</v>
      </c>
      <c r="P199" s="23">
        <v>69.7</v>
      </c>
      <c r="Q199" s="23">
        <v>21.8</v>
      </c>
      <c r="R199" s="23">
        <v>8.5</v>
      </c>
      <c r="S199" s="23">
        <v>481</v>
      </c>
      <c r="T199" s="23">
        <v>99.8</v>
      </c>
      <c r="U199" s="23">
        <v>68.599999999999994</v>
      </c>
      <c r="V199" s="23">
        <v>22.7</v>
      </c>
      <c r="W199" s="23">
        <v>8.6999999999999993</v>
      </c>
      <c r="X199" s="24">
        <v>481</v>
      </c>
      <c r="Y199" s="24">
        <v>99.8</v>
      </c>
      <c r="Z199" s="25">
        <f t="shared" si="9"/>
        <v>0.72233333333333349</v>
      </c>
      <c r="AA199" s="25">
        <f t="shared" si="9"/>
        <v>0.20233333333333331</v>
      </c>
      <c r="AB199" s="25">
        <f t="shared" si="9"/>
        <v>7.5333333333333322E-2</v>
      </c>
      <c r="AC199" s="26">
        <v>481</v>
      </c>
      <c r="AD199" s="26">
        <f t="shared" si="10"/>
        <v>347.44233333333341</v>
      </c>
      <c r="AE199" s="26">
        <f t="shared" si="10"/>
        <v>97.322333333333319</v>
      </c>
      <c r="AF199" s="26">
        <f t="shared" si="10"/>
        <v>36.23533333333333</v>
      </c>
      <c r="AG199" s="27">
        <v>1026</v>
      </c>
      <c r="AH199" s="27">
        <v>157</v>
      </c>
      <c r="AI199" s="28">
        <v>0.62562439696760852</v>
      </c>
    </row>
    <row r="200" spans="1:35" s="29" customFormat="1" ht="16.5" customHeight="1">
      <c r="A200" s="19">
        <f t="shared" si="11"/>
        <v>197</v>
      </c>
      <c r="B200" s="20" t="s">
        <v>1876</v>
      </c>
      <c r="C200" s="20" t="s">
        <v>861</v>
      </c>
      <c r="D200" s="20" t="s">
        <v>62</v>
      </c>
      <c r="E200" s="21" t="s">
        <v>2087</v>
      </c>
      <c r="F200" s="20" t="s">
        <v>26</v>
      </c>
      <c r="G200" s="20" t="s">
        <v>27</v>
      </c>
      <c r="H200" s="20" t="s">
        <v>1882</v>
      </c>
      <c r="I200" s="23">
        <v>499</v>
      </c>
      <c r="J200" s="23">
        <v>98.4</v>
      </c>
      <c r="K200" s="23">
        <v>77.2</v>
      </c>
      <c r="L200" s="23">
        <v>19.600000000000001</v>
      </c>
      <c r="M200" s="23">
        <v>3.2</v>
      </c>
      <c r="N200" s="23">
        <v>500</v>
      </c>
      <c r="O200" s="23">
        <v>98.6</v>
      </c>
      <c r="P200" s="23">
        <v>66</v>
      </c>
      <c r="Q200" s="23">
        <v>26.6</v>
      </c>
      <c r="R200" s="23">
        <v>7.4</v>
      </c>
      <c r="S200" s="23">
        <v>500</v>
      </c>
      <c r="T200" s="23">
        <v>98.6</v>
      </c>
      <c r="U200" s="23">
        <v>73.400000000000006</v>
      </c>
      <c r="V200" s="23">
        <v>21</v>
      </c>
      <c r="W200" s="23">
        <v>5.6</v>
      </c>
      <c r="X200" s="24">
        <v>499.66666666666669</v>
      </c>
      <c r="Y200" s="24">
        <v>98.533333333333346</v>
      </c>
      <c r="Z200" s="25">
        <f t="shared" si="9"/>
        <v>0.72196664442961977</v>
      </c>
      <c r="AA200" s="25">
        <f t="shared" si="9"/>
        <v>0.22401867911941295</v>
      </c>
      <c r="AB200" s="25">
        <f t="shared" si="9"/>
        <v>5.4014676450967317E-2</v>
      </c>
      <c r="AC200" s="26">
        <v>499.66666666666669</v>
      </c>
      <c r="AD200" s="26">
        <f t="shared" si="10"/>
        <v>360.74266666666671</v>
      </c>
      <c r="AE200" s="26">
        <f t="shared" si="10"/>
        <v>111.93466666666667</v>
      </c>
      <c r="AF200" s="26">
        <f t="shared" si="10"/>
        <v>26.989333333333338</v>
      </c>
      <c r="AG200" s="27">
        <v>1222</v>
      </c>
      <c r="AH200" s="27">
        <v>209</v>
      </c>
      <c r="AI200" s="28">
        <v>0.54258670143415899</v>
      </c>
    </row>
    <row r="201" spans="1:35" s="29" customFormat="1" ht="16.5" customHeight="1">
      <c r="A201" s="19">
        <f t="shared" si="11"/>
        <v>198</v>
      </c>
      <c r="B201" s="34" t="s">
        <v>1876</v>
      </c>
      <c r="C201" s="34" t="s">
        <v>30</v>
      </c>
      <c r="D201" s="34" t="s">
        <v>1895</v>
      </c>
      <c r="E201" s="35" t="s">
        <v>2088</v>
      </c>
      <c r="F201" s="34" t="s">
        <v>26</v>
      </c>
      <c r="G201" s="34" t="s">
        <v>1417</v>
      </c>
      <c r="H201" s="34" t="s">
        <v>1907</v>
      </c>
      <c r="I201" s="36">
        <v>301</v>
      </c>
      <c r="J201" s="36">
        <v>99.7</v>
      </c>
      <c r="K201" s="36">
        <v>72.400000000000006</v>
      </c>
      <c r="L201" s="36">
        <v>23.9</v>
      </c>
      <c r="M201" s="36">
        <v>3.7</v>
      </c>
      <c r="N201" s="36">
        <v>301</v>
      </c>
      <c r="O201" s="36">
        <v>99.7</v>
      </c>
      <c r="P201" s="36">
        <v>74.400000000000006</v>
      </c>
      <c r="Q201" s="36">
        <v>21.3</v>
      </c>
      <c r="R201" s="36">
        <v>4.3</v>
      </c>
      <c r="S201" s="36">
        <v>301</v>
      </c>
      <c r="T201" s="36">
        <v>99.7</v>
      </c>
      <c r="U201" s="36">
        <v>68.8</v>
      </c>
      <c r="V201" s="36">
        <v>19.600000000000001</v>
      </c>
      <c r="W201" s="36">
        <v>11.6</v>
      </c>
      <c r="X201" s="24">
        <v>301</v>
      </c>
      <c r="Y201" s="24">
        <v>99.7</v>
      </c>
      <c r="Z201" s="25">
        <f t="shared" si="9"/>
        <v>0.71866666666666668</v>
      </c>
      <c r="AA201" s="25">
        <f t="shared" si="9"/>
        <v>0.216</v>
      </c>
      <c r="AB201" s="25">
        <f t="shared" si="9"/>
        <v>6.5333333333333327E-2</v>
      </c>
      <c r="AC201" s="26">
        <v>301</v>
      </c>
      <c r="AD201" s="26">
        <f t="shared" si="10"/>
        <v>216.31866666666667</v>
      </c>
      <c r="AE201" s="26">
        <f t="shared" si="10"/>
        <v>65.016000000000005</v>
      </c>
      <c r="AF201" s="26">
        <f t="shared" si="10"/>
        <v>19.665333333333333</v>
      </c>
      <c r="AG201" s="27">
        <v>1337</v>
      </c>
      <c r="AH201" s="27">
        <v>238</v>
      </c>
      <c r="AI201" s="28">
        <v>0.48333333333333328</v>
      </c>
    </row>
    <row r="202" spans="1:35" s="29" customFormat="1" ht="16.5" customHeight="1">
      <c r="A202" s="19">
        <f t="shared" si="11"/>
        <v>199</v>
      </c>
      <c r="B202" s="20" t="s">
        <v>1876</v>
      </c>
      <c r="C202" s="20" t="s">
        <v>861</v>
      </c>
      <c r="D202" s="20" t="s">
        <v>887</v>
      </c>
      <c r="E202" s="21" t="s">
        <v>2089</v>
      </c>
      <c r="F202" s="20" t="s">
        <v>71</v>
      </c>
      <c r="G202" s="20" t="s">
        <v>1294</v>
      </c>
      <c r="H202" s="20" t="s">
        <v>1894</v>
      </c>
      <c r="I202" s="38">
        <v>182</v>
      </c>
      <c r="J202" s="38">
        <v>100</v>
      </c>
      <c r="K202" s="38">
        <v>80.8</v>
      </c>
      <c r="L202" s="38">
        <v>18.7</v>
      </c>
      <c r="M202" s="38">
        <v>0.5</v>
      </c>
      <c r="N202" s="38">
        <v>182</v>
      </c>
      <c r="O202" s="38">
        <v>100</v>
      </c>
      <c r="P202" s="38">
        <v>50</v>
      </c>
      <c r="Q202" s="38">
        <v>42.3</v>
      </c>
      <c r="R202" s="38">
        <v>7.7</v>
      </c>
      <c r="S202" s="38">
        <v>182</v>
      </c>
      <c r="T202" s="38">
        <v>100</v>
      </c>
      <c r="U202" s="38">
        <v>84.6</v>
      </c>
      <c r="V202" s="38">
        <v>12.6</v>
      </c>
      <c r="W202" s="38">
        <v>2.8</v>
      </c>
      <c r="X202" s="24">
        <v>182</v>
      </c>
      <c r="Y202" s="24">
        <v>100</v>
      </c>
      <c r="Z202" s="25">
        <f t="shared" si="9"/>
        <v>0.71800000000000008</v>
      </c>
      <c r="AA202" s="25">
        <f t="shared" si="9"/>
        <v>0.24533333333333326</v>
      </c>
      <c r="AB202" s="25">
        <f t="shared" si="9"/>
        <v>3.6666666666666674E-2</v>
      </c>
      <c r="AC202" s="26">
        <v>182</v>
      </c>
      <c r="AD202" s="26">
        <f t="shared" si="10"/>
        <v>130.67600000000002</v>
      </c>
      <c r="AE202" s="26">
        <f t="shared" si="10"/>
        <v>44.650666666666652</v>
      </c>
      <c r="AF202" s="26">
        <f t="shared" si="10"/>
        <v>6.6733333333333347</v>
      </c>
      <c r="AG202" s="27">
        <v>1326</v>
      </c>
      <c r="AH202" s="27">
        <v>235</v>
      </c>
      <c r="AI202" s="28">
        <v>0.48762190812720851</v>
      </c>
    </row>
    <row r="203" spans="1:35" s="29" customFormat="1" ht="16.5" customHeight="1">
      <c r="A203" s="19">
        <f t="shared" si="11"/>
        <v>200</v>
      </c>
      <c r="B203" s="20" t="s">
        <v>1876</v>
      </c>
      <c r="C203" s="20" t="s">
        <v>861</v>
      </c>
      <c r="D203" s="20" t="s">
        <v>1046</v>
      </c>
      <c r="E203" s="21" t="s">
        <v>2090</v>
      </c>
      <c r="F203" s="20" t="s">
        <v>26</v>
      </c>
      <c r="G203" s="20" t="s">
        <v>27</v>
      </c>
      <c r="H203" s="20" t="s">
        <v>1970</v>
      </c>
      <c r="I203" s="38">
        <v>190</v>
      </c>
      <c r="J203" s="38">
        <v>99.5</v>
      </c>
      <c r="K203" s="38">
        <v>79</v>
      </c>
      <c r="L203" s="38">
        <v>18.399999999999999</v>
      </c>
      <c r="M203" s="38">
        <v>2.6</v>
      </c>
      <c r="N203" s="38">
        <v>190</v>
      </c>
      <c r="O203" s="38">
        <v>99.5</v>
      </c>
      <c r="P203" s="38">
        <v>66.8</v>
      </c>
      <c r="Q203" s="38">
        <v>20</v>
      </c>
      <c r="R203" s="38">
        <v>13.2</v>
      </c>
      <c r="S203" s="38">
        <v>190</v>
      </c>
      <c r="T203" s="38">
        <v>99.5</v>
      </c>
      <c r="U203" s="38">
        <v>69.5</v>
      </c>
      <c r="V203" s="38">
        <v>22.1</v>
      </c>
      <c r="W203" s="38">
        <v>8.4</v>
      </c>
      <c r="X203" s="24">
        <v>190</v>
      </c>
      <c r="Y203" s="24">
        <v>99.5</v>
      </c>
      <c r="Z203" s="25">
        <f t="shared" si="9"/>
        <v>0.71766666666666667</v>
      </c>
      <c r="AA203" s="25">
        <f t="shared" si="9"/>
        <v>0.20166666666666663</v>
      </c>
      <c r="AB203" s="25">
        <f t="shared" si="9"/>
        <v>8.0666666666666678E-2</v>
      </c>
      <c r="AC203" s="26">
        <v>190</v>
      </c>
      <c r="AD203" s="26">
        <f t="shared" si="10"/>
        <v>136.35666666666665</v>
      </c>
      <c r="AE203" s="26">
        <f t="shared" si="10"/>
        <v>38.316666666666663</v>
      </c>
      <c r="AF203" s="26">
        <f t="shared" si="10"/>
        <v>15.326666666666668</v>
      </c>
      <c r="AG203" s="27">
        <v>993</v>
      </c>
      <c r="AH203" s="27">
        <v>151</v>
      </c>
      <c r="AI203" s="28">
        <v>0.6343333333333333</v>
      </c>
    </row>
    <row r="204" spans="1:35" s="29" customFormat="1" ht="16.5" customHeight="1">
      <c r="A204" s="19">
        <f t="shared" si="11"/>
        <v>200</v>
      </c>
      <c r="B204" s="20" t="s">
        <v>1876</v>
      </c>
      <c r="C204" s="20" t="s">
        <v>861</v>
      </c>
      <c r="D204" s="20" t="s">
        <v>62</v>
      </c>
      <c r="E204" s="21" t="s">
        <v>2091</v>
      </c>
      <c r="F204" s="20" t="s">
        <v>26</v>
      </c>
      <c r="G204" s="20" t="s">
        <v>27</v>
      </c>
      <c r="H204" s="20" t="s">
        <v>1882</v>
      </c>
      <c r="I204" s="23">
        <v>321</v>
      </c>
      <c r="J204" s="23">
        <v>99.4</v>
      </c>
      <c r="K204" s="23">
        <v>77.900000000000006</v>
      </c>
      <c r="L204" s="23">
        <v>18.100000000000001</v>
      </c>
      <c r="M204" s="23">
        <v>4</v>
      </c>
      <c r="N204" s="23">
        <v>321</v>
      </c>
      <c r="O204" s="23">
        <v>99.4</v>
      </c>
      <c r="P204" s="23">
        <v>63.9</v>
      </c>
      <c r="Q204" s="23">
        <v>27.1</v>
      </c>
      <c r="R204" s="23">
        <v>9</v>
      </c>
      <c r="S204" s="23">
        <v>321</v>
      </c>
      <c r="T204" s="23">
        <v>99.4</v>
      </c>
      <c r="U204" s="23">
        <v>73.5</v>
      </c>
      <c r="V204" s="23">
        <v>19</v>
      </c>
      <c r="W204" s="23">
        <v>7.5</v>
      </c>
      <c r="X204" s="24">
        <v>321</v>
      </c>
      <c r="Y204" s="24">
        <v>99.40000000000002</v>
      </c>
      <c r="Z204" s="25">
        <f t="shared" si="9"/>
        <v>0.71766666666666667</v>
      </c>
      <c r="AA204" s="25">
        <f t="shared" si="9"/>
        <v>0.21400000000000002</v>
      </c>
      <c r="AB204" s="25">
        <f t="shared" si="9"/>
        <v>6.8333333333333343E-2</v>
      </c>
      <c r="AC204" s="26">
        <v>321</v>
      </c>
      <c r="AD204" s="26">
        <f t="shared" si="10"/>
        <v>230.37100000000001</v>
      </c>
      <c r="AE204" s="26">
        <f t="shared" si="10"/>
        <v>68.694000000000003</v>
      </c>
      <c r="AF204" s="26">
        <f t="shared" si="10"/>
        <v>21.935000000000002</v>
      </c>
      <c r="AG204" s="27">
        <v>841</v>
      </c>
      <c r="AH204" s="27">
        <v>121</v>
      </c>
      <c r="AI204" s="28">
        <v>0.68199999999999994</v>
      </c>
    </row>
    <row r="205" spans="1:35" s="29" customFormat="1" ht="16.5" customHeight="1">
      <c r="A205" s="19">
        <f t="shared" si="11"/>
        <v>202</v>
      </c>
      <c r="B205" s="20" t="s">
        <v>1876</v>
      </c>
      <c r="C205" s="20" t="s">
        <v>861</v>
      </c>
      <c r="D205" s="20" t="s">
        <v>62</v>
      </c>
      <c r="E205" s="21" t="s">
        <v>2092</v>
      </c>
      <c r="F205" s="20" t="s">
        <v>26</v>
      </c>
      <c r="G205" s="20" t="s">
        <v>27</v>
      </c>
      <c r="H205" s="20" t="s">
        <v>1886</v>
      </c>
      <c r="I205" s="23">
        <v>678</v>
      </c>
      <c r="J205" s="23">
        <v>98.4</v>
      </c>
      <c r="K205" s="23">
        <v>76</v>
      </c>
      <c r="L205" s="23">
        <v>21.4</v>
      </c>
      <c r="M205" s="23">
        <v>2.6</v>
      </c>
      <c r="N205" s="23">
        <v>677</v>
      </c>
      <c r="O205" s="23">
        <v>98.3</v>
      </c>
      <c r="P205" s="23">
        <v>64.8</v>
      </c>
      <c r="Q205" s="23">
        <v>25.3</v>
      </c>
      <c r="R205" s="23">
        <v>9.9</v>
      </c>
      <c r="S205" s="23">
        <v>677</v>
      </c>
      <c r="T205" s="23">
        <v>98.3</v>
      </c>
      <c r="U205" s="23">
        <v>73.599999999999994</v>
      </c>
      <c r="V205" s="23">
        <v>20.2</v>
      </c>
      <c r="W205" s="23">
        <v>6.3</v>
      </c>
      <c r="X205" s="24">
        <v>677.33333333333337</v>
      </c>
      <c r="Y205" s="24">
        <v>98.333333333333329</v>
      </c>
      <c r="Z205" s="25">
        <f t="shared" si="9"/>
        <v>0.7146889763779527</v>
      </c>
      <c r="AA205" s="25">
        <f t="shared" si="9"/>
        <v>0.22299557086614177</v>
      </c>
      <c r="AB205" s="25">
        <f t="shared" si="9"/>
        <v>6.2648622047244085E-2</v>
      </c>
      <c r="AC205" s="26">
        <v>677.33333333333337</v>
      </c>
      <c r="AD205" s="26">
        <f t="shared" si="10"/>
        <v>484.08266666666668</v>
      </c>
      <c r="AE205" s="26">
        <f t="shared" si="10"/>
        <v>151.04233333333337</v>
      </c>
      <c r="AF205" s="26">
        <f t="shared" si="10"/>
        <v>42.433999999999997</v>
      </c>
      <c r="AG205" s="27">
        <v>1088</v>
      </c>
      <c r="AH205" s="27">
        <v>174</v>
      </c>
      <c r="AI205" s="28">
        <v>0.60366666666666668</v>
      </c>
    </row>
    <row r="206" spans="1:35" s="29" customFormat="1" ht="16.5" customHeight="1">
      <c r="A206" s="19">
        <f t="shared" si="11"/>
        <v>203</v>
      </c>
      <c r="B206" s="22" t="s">
        <v>1876</v>
      </c>
      <c r="C206" s="22" t="s">
        <v>861</v>
      </c>
      <c r="D206" s="22" t="s">
        <v>1414</v>
      </c>
      <c r="E206" s="30" t="s">
        <v>2093</v>
      </c>
      <c r="F206" s="22" t="s">
        <v>26</v>
      </c>
      <c r="G206" s="22" t="s">
        <v>27</v>
      </c>
      <c r="H206" s="22" t="s">
        <v>1882</v>
      </c>
      <c r="I206" s="23">
        <v>399</v>
      </c>
      <c r="J206" s="23">
        <v>99.8</v>
      </c>
      <c r="K206" s="23">
        <v>78.7</v>
      </c>
      <c r="L206" s="23">
        <v>19.3</v>
      </c>
      <c r="M206" s="23">
        <v>2</v>
      </c>
      <c r="N206" s="23">
        <v>399</v>
      </c>
      <c r="O206" s="23">
        <v>99.8</v>
      </c>
      <c r="P206" s="23">
        <v>65.7</v>
      </c>
      <c r="Q206" s="23">
        <v>25.1</v>
      </c>
      <c r="R206" s="23">
        <v>9.3000000000000007</v>
      </c>
      <c r="S206" s="23">
        <v>399</v>
      </c>
      <c r="T206" s="23">
        <v>99.8</v>
      </c>
      <c r="U206" s="23">
        <v>69.900000000000006</v>
      </c>
      <c r="V206" s="23">
        <v>25.1</v>
      </c>
      <c r="W206" s="23">
        <v>5</v>
      </c>
      <c r="X206" s="24">
        <v>399</v>
      </c>
      <c r="Y206" s="24">
        <v>99.8</v>
      </c>
      <c r="Z206" s="25">
        <f t="shared" si="9"/>
        <v>0.71433333333333338</v>
      </c>
      <c r="AA206" s="25">
        <f t="shared" si="9"/>
        <v>0.23166666666666666</v>
      </c>
      <c r="AB206" s="25">
        <f t="shared" si="9"/>
        <v>5.4333333333333338E-2</v>
      </c>
      <c r="AC206" s="26">
        <v>399</v>
      </c>
      <c r="AD206" s="26">
        <f t="shared" si="10"/>
        <v>285.01900000000001</v>
      </c>
      <c r="AE206" s="26">
        <f t="shared" si="10"/>
        <v>92.435000000000002</v>
      </c>
      <c r="AF206" s="26">
        <f t="shared" si="10"/>
        <v>21.679000000000002</v>
      </c>
      <c r="AG206" s="27">
        <v>1253</v>
      </c>
      <c r="AH206" s="27">
        <v>215</v>
      </c>
      <c r="AI206" s="28">
        <v>0.52656161971830984</v>
      </c>
    </row>
    <row r="207" spans="1:35" s="29" customFormat="1" ht="16.5" customHeight="1">
      <c r="A207" s="19">
        <f t="shared" si="11"/>
        <v>204</v>
      </c>
      <c r="B207" s="20" t="s">
        <v>1876</v>
      </c>
      <c r="C207" s="20" t="s">
        <v>861</v>
      </c>
      <c r="D207" s="20" t="s">
        <v>46</v>
      </c>
      <c r="E207" s="21" t="s">
        <v>2094</v>
      </c>
      <c r="F207" s="20" t="s">
        <v>26</v>
      </c>
      <c r="G207" s="20" t="s">
        <v>27</v>
      </c>
      <c r="H207" s="20" t="s">
        <v>1882</v>
      </c>
      <c r="I207" s="23">
        <v>430</v>
      </c>
      <c r="J207" s="23">
        <v>98.4</v>
      </c>
      <c r="K207" s="23">
        <v>76</v>
      </c>
      <c r="L207" s="23">
        <v>22.1</v>
      </c>
      <c r="M207" s="23">
        <v>1.9</v>
      </c>
      <c r="N207" s="23">
        <v>430</v>
      </c>
      <c r="O207" s="23">
        <v>98.4</v>
      </c>
      <c r="P207" s="23">
        <v>60.2</v>
      </c>
      <c r="Q207" s="23">
        <v>33.700000000000003</v>
      </c>
      <c r="R207" s="23">
        <v>6.1</v>
      </c>
      <c r="S207" s="23">
        <v>431</v>
      </c>
      <c r="T207" s="23">
        <v>98.6</v>
      </c>
      <c r="U207" s="23">
        <v>76.8</v>
      </c>
      <c r="V207" s="23">
        <v>19</v>
      </c>
      <c r="W207" s="23">
        <v>4.2</v>
      </c>
      <c r="X207" s="24">
        <v>430.33333333333331</v>
      </c>
      <c r="Y207" s="24">
        <v>98.466666666666654</v>
      </c>
      <c r="Z207" s="25">
        <f t="shared" si="9"/>
        <v>0.71004492641363293</v>
      </c>
      <c r="AA207" s="25">
        <f t="shared" si="9"/>
        <v>0.24928737412858254</v>
      </c>
      <c r="AB207" s="25">
        <f t="shared" si="9"/>
        <v>4.0667699457784659E-2</v>
      </c>
      <c r="AC207" s="26">
        <v>430.33333333333331</v>
      </c>
      <c r="AD207" s="26">
        <f t="shared" si="10"/>
        <v>305.55600000000004</v>
      </c>
      <c r="AE207" s="26">
        <f t="shared" si="10"/>
        <v>107.27666666666669</v>
      </c>
      <c r="AF207" s="26">
        <f t="shared" si="10"/>
        <v>17.500666666666664</v>
      </c>
      <c r="AG207" s="27">
        <v>1425</v>
      </c>
      <c r="AH207" s="27">
        <v>254</v>
      </c>
      <c r="AI207" s="28">
        <v>0.42430194805194804</v>
      </c>
    </row>
    <row r="208" spans="1:35" s="29" customFormat="1" ht="16.5" customHeight="1">
      <c r="A208" s="19">
        <f t="shared" si="11"/>
        <v>205</v>
      </c>
      <c r="B208" s="20" t="s">
        <v>1876</v>
      </c>
      <c r="C208" s="20" t="s">
        <v>861</v>
      </c>
      <c r="D208" s="20" t="s">
        <v>1046</v>
      </c>
      <c r="E208" s="21" t="s">
        <v>2095</v>
      </c>
      <c r="F208" s="20" t="s">
        <v>71</v>
      </c>
      <c r="G208" s="20" t="s">
        <v>27</v>
      </c>
      <c r="H208" s="20" t="s">
        <v>1970</v>
      </c>
      <c r="I208" s="38">
        <v>56</v>
      </c>
      <c r="J208" s="38">
        <v>98.2</v>
      </c>
      <c r="K208" s="38">
        <v>41.1</v>
      </c>
      <c r="L208" s="38">
        <v>58.9</v>
      </c>
      <c r="M208" s="38">
        <v>0</v>
      </c>
      <c r="N208" s="38">
        <v>56</v>
      </c>
      <c r="O208" s="38">
        <v>98.2</v>
      </c>
      <c r="P208" s="38">
        <v>85.7</v>
      </c>
      <c r="Q208" s="38">
        <v>14.3</v>
      </c>
      <c r="R208" s="38">
        <v>0</v>
      </c>
      <c r="S208" s="38">
        <v>56</v>
      </c>
      <c r="T208" s="38">
        <v>98.2</v>
      </c>
      <c r="U208" s="38">
        <v>85.7</v>
      </c>
      <c r="V208" s="38">
        <v>10.7</v>
      </c>
      <c r="W208" s="38">
        <v>3.6</v>
      </c>
      <c r="X208" s="24">
        <v>56</v>
      </c>
      <c r="Y208" s="24">
        <v>98.2</v>
      </c>
      <c r="Z208" s="25">
        <f t="shared" si="9"/>
        <v>0.70833333333333337</v>
      </c>
      <c r="AA208" s="25">
        <f t="shared" si="9"/>
        <v>0.27966666666666667</v>
      </c>
      <c r="AB208" s="25">
        <f t="shared" si="9"/>
        <v>1.2E-2</v>
      </c>
      <c r="AC208" s="26">
        <v>56</v>
      </c>
      <c r="AD208" s="26">
        <f t="shared" si="10"/>
        <v>39.666666666666671</v>
      </c>
      <c r="AE208" s="26">
        <f t="shared" si="10"/>
        <v>15.661333333333333</v>
      </c>
      <c r="AF208" s="26">
        <f t="shared" si="10"/>
        <v>0.67200000000000004</v>
      </c>
      <c r="AG208" s="27">
        <v>736</v>
      </c>
      <c r="AH208" s="27">
        <v>106</v>
      </c>
      <c r="AI208" s="28">
        <v>0.71566666666666656</v>
      </c>
    </row>
    <row r="209" spans="1:35" s="29" customFormat="1" ht="16.5" customHeight="1">
      <c r="A209" s="19">
        <f t="shared" si="11"/>
        <v>206</v>
      </c>
      <c r="B209" s="20" t="s">
        <v>1876</v>
      </c>
      <c r="C209" s="20" t="s">
        <v>861</v>
      </c>
      <c r="D209" s="20" t="s">
        <v>55</v>
      </c>
      <c r="E209" s="21" t="s">
        <v>2096</v>
      </c>
      <c r="F209" s="20" t="s">
        <v>26</v>
      </c>
      <c r="G209" s="20" t="s">
        <v>27</v>
      </c>
      <c r="H209" s="20" t="s">
        <v>1970</v>
      </c>
      <c r="I209" s="23">
        <v>221</v>
      </c>
      <c r="J209" s="23">
        <v>99.5</v>
      </c>
      <c r="K209" s="23">
        <v>75.099999999999994</v>
      </c>
      <c r="L209" s="23">
        <v>18.600000000000001</v>
      </c>
      <c r="M209" s="23">
        <v>6.3</v>
      </c>
      <c r="N209" s="23">
        <v>221</v>
      </c>
      <c r="O209" s="23">
        <v>99.5</v>
      </c>
      <c r="P209" s="23">
        <v>67</v>
      </c>
      <c r="Q209" s="23">
        <v>20.3</v>
      </c>
      <c r="R209" s="23">
        <v>12.7</v>
      </c>
      <c r="S209" s="23">
        <v>221</v>
      </c>
      <c r="T209" s="23">
        <v>99.5</v>
      </c>
      <c r="U209" s="23">
        <v>70.099999999999994</v>
      </c>
      <c r="V209" s="23">
        <v>24.9</v>
      </c>
      <c r="W209" s="23">
        <v>5</v>
      </c>
      <c r="X209" s="24">
        <v>221</v>
      </c>
      <c r="Y209" s="24">
        <v>99.5</v>
      </c>
      <c r="Z209" s="25">
        <f t="shared" si="9"/>
        <v>0.70733333333333326</v>
      </c>
      <c r="AA209" s="25">
        <f t="shared" si="9"/>
        <v>0.21266666666666664</v>
      </c>
      <c r="AB209" s="25">
        <f t="shared" si="9"/>
        <v>7.9999999999999988E-2</v>
      </c>
      <c r="AC209" s="26">
        <v>221</v>
      </c>
      <c r="AD209" s="26">
        <f t="shared" si="10"/>
        <v>156.32066666666665</v>
      </c>
      <c r="AE209" s="26">
        <f t="shared" si="10"/>
        <v>46.999333333333325</v>
      </c>
      <c r="AF209" s="26">
        <f t="shared" si="10"/>
        <v>17.679999999999996</v>
      </c>
      <c r="AG209" s="27">
        <v>1194</v>
      </c>
      <c r="AH209" s="27">
        <v>197</v>
      </c>
      <c r="AI209" s="28">
        <v>0.55399999999999994</v>
      </c>
    </row>
    <row r="210" spans="1:35" s="29" customFormat="1" ht="16.5" customHeight="1">
      <c r="A210" s="19">
        <f t="shared" si="11"/>
        <v>207</v>
      </c>
      <c r="B210" s="20" t="s">
        <v>1876</v>
      </c>
      <c r="C210" s="20" t="s">
        <v>861</v>
      </c>
      <c r="D210" s="20" t="s">
        <v>46</v>
      </c>
      <c r="E210" s="21" t="s">
        <v>2097</v>
      </c>
      <c r="F210" s="20" t="s">
        <v>26</v>
      </c>
      <c r="G210" s="20" t="s">
        <v>27</v>
      </c>
      <c r="H210" s="20" t="s">
        <v>1882</v>
      </c>
      <c r="I210" s="23">
        <v>308</v>
      </c>
      <c r="J210" s="23">
        <v>98.4</v>
      </c>
      <c r="K210" s="23">
        <v>78.3</v>
      </c>
      <c r="L210" s="23">
        <v>20.100000000000001</v>
      </c>
      <c r="M210" s="23">
        <v>1.6</v>
      </c>
      <c r="N210" s="23">
        <v>308</v>
      </c>
      <c r="O210" s="23">
        <v>98.4</v>
      </c>
      <c r="P210" s="23">
        <v>62.7</v>
      </c>
      <c r="Q210" s="23">
        <v>28.9</v>
      </c>
      <c r="R210" s="23">
        <v>8.4</v>
      </c>
      <c r="S210" s="23">
        <v>308</v>
      </c>
      <c r="T210" s="23">
        <v>98.4</v>
      </c>
      <c r="U210" s="23">
        <v>70.099999999999994</v>
      </c>
      <c r="V210" s="23">
        <v>21.4</v>
      </c>
      <c r="W210" s="23">
        <v>8.5</v>
      </c>
      <c r="X210" s="24">
        <v>308</v>
      </c>
      <c r="Y210" s="24">
        <v>98.40000000000002</v>
      </c>
      <c r="Z210" s="25">
        <f t="shared" si="9"/>
        <v>0.70366666666666666</v>
      </c>
      <c r="AA210" s="25">
        <f t="shared" si="9"/>
        <v>0.23466666666666666</v>
      </c>
      <c r="AB210" s="25">
        <f t="shared" si="9"/>
        <v>6.1666666666666668E-2</v>
      </c>
      <c r="AC210" s="26">
        <v>308</v>
      </c>
      <c r="AD210" s="26">
        <f t="shared" si="10"/>
        <v>216.72933333333333</v>
      </c>
      <c r="AE210" s="26">
        <f t="shared" si="10"/>
        <v>72.277333333333331</v>
      </c>
      <c r="AF210" s="26">
        <f t="shared" si="10"/>
        <v>18.993333333333332</v>
      </c>
      <c r="AG210" s="27">
        <v>1451</v>
      </c>
      <c r="AH210" s="27">
        <v>259</v>
      </c>
      <c r="AI210" s="28">
        <v>0.40433333333333338</v>
      </c>
    </row>
    <row r="211" spans="1:35" s="29" customFormat="1" ht="16.5" customHeight="1">
      <c r="A211" s="19">
        <f t="shared" si="11"/>
        <v>208</v>
      </c>
      <c r="B211" s="20" t="s">
        <v>1876</v>
      </c>
      <c r="C211" s="20" t="s">
        <v>861</v>
      </c>
      <c r="D211" s="20" t="s">
        <v>62</v>
      </c>
      <c r="E211" s="21" t="s">
        <v>2098</v>
      </c>
      <c r="F211" s="20" t="s">
        <v>26</v>
      </c>
      <c r="G211" s="20" t="s">
        <v>27</v>
      </c>
      <c r="H211" s="20" t="s">
        <v>1882</v>
      </c>
      <c r="I211" s="23">
        <v>671</v>
      </c>
      <c r="J211" s="23">
        <v>98.7</v>
      </c>
      <c r="K211" s="23">
        <v>71.8</v>
      </c>
      <c r="L211" s="23">
        <v>23</v>
      </c>
      <c r="M211" s="23">
        <v>5.2</v>
      </c>
      <c r="N211" s="23">
        <v>670</v>
      </c>
      <c r="O211" s="23">
        <v>98.5</v>
      </c>
      <c r="P211" s="23">
        <v>65.400000000000006</v>
      </c>
      <c r="Q211" s="23">
        <v>24.7</v>
      </c>
      <c r="R211" s="23">
        <v>9.9</v>
      </c>
      <c r="S211" s="23">
        <v>673</v>
      </c>
      <c r="T211" s="23">
        <v>99</v>
      </c>
      <c r="U211" s="23">
        <v>73.7</v>
      </c>
      <c r="V211" s="23">
        <v>19</v>
      </c>
      <c r="W211" s="23">
        <v>7.3</v>
      </c>
      <c r="X211" s="24">
        <v>671.33333333333337</v>
      </c>
      <c r="Y211" s="24">
        <v>98.733333333333334</v>
      </c>
      <c r="Z211" s="25">
        <f t="shared" si="9"/>
        <v>0.70305809334657399</v>
      </c>
      <c r="AA211" s="25">
        <f t="shared" si="9"/>
        <v>0.22228897715988086</v>
      </c>
      <c r="AB211" s="25">
        <f t="shared" si="9"/>
        <v>7.4652929493545184E-2</v>
      </c>
      <c r="AC211" s="26">
        <v>671.33333333333337</v>
      </c>
      <c r="AD211" s="26">
        <f t="shared" si="10"/>
        <v>471.98633333333339</v>
      </c>
      <c r="AE211" s="26">
        <f t="shared" si="10"/>
        <v>149.23000000000002</v>
      </c>
      <c r="AF211" s="26">
        <f t="shared" si="10"/>
        <v>50.117000000000004</v>
      </c>
      <c r="AG211" s="27">
        <v>1047</v>
      </c>
      <c r="AH211" s="27">
        <v>165</v>
      </c>
      <c r="AI211" s="28">
        <v>0.61799704287826518</v>
      </c>
    </row>
    <row r="212" spans="1:35" s="29" customFormat="1" ht="16.5" customHeight="1">
      <c r="A212" s="19">
        <f t="shared" si="11"/>
        <v>209</v>
      </c>
      <c r="B212" s="34" t="s">
        <v>1876</v>
      </c>
      <c r="C212" s="34" t="s">
        <v>30</v>
      </c>
      <c r="D212" s="34" t="s">
        <v>2099</v>
      </c>
      <c r="E212" s="35" t="s">
        <v>2100</v>
      </c>
      <c r="F212" s="34" t="s">
        <v>71</v>
      </c>
      <c r="G212" s="34" t="s">
        <v>27</v>
      </c>
      <c r="H212" s="34" t="s">
        <v>1882</v>
      </c>
      <c r="I212" s="36">
        <v>369</v>
      </c>
      <c r="J212" s="36">
        <v>98.7</v>
      </c>
      <c r="K212" s="36">
        <v>75.099999999999994</v>
      </c>
      <c r="L212" s="36">
        <v>22.5</v>
      </c>
      <c r="M212" s="36">
        <v>2.4</v>
      </c>
      <c r="N212" s="36">
        <v>369</v>
      </c>
      <c r="O212" s="36">
        <v>98.7</v>
      </c>
      <c r="P212" s="36">
        <v>64.8</v>
      </c>
      <c r="Q212" s="36">
        <v>25.2</v>
      </c>
      <c r="R212" s="36">
        <v>10</v>
      </c>
      <c r="S212" s="36">
        <v>369</v>
      </c>
      <c r="T212" s="36">
        <v>98.7</v>
      </c>
      <c r="U212" s="36">
        <v>70.7</v>
      </c>
      <c r="V212" s="36">
        <v>25.2</v>
      </c>
      <c r="W212" s="36">
        <v>4.0999999999999996</v>
      </c>
      <c r="X212" s="24">
        <v>369</v>
      </c>
      <c r="Y212" s="24">
        <v>98.7</v>
      </c>
      <c r="Z212" s="25">
        <f t="shared" si="9"/>
        <v>0.70200000000000007</v>
      </c>
      <c r="AA212" s="25">
        <f t="shared" si="9"/>
        <v>0.24299999999999997</v>
      </c>
      <c r="AB212" s="25">
        <f t="shared" si="9"/>
        <v>5.5E-2</v>
      </c>
      <c r="AC212" s="26">
        <v>369</v>
      </c>
      <c r="AD212" s="26">
        <f t="shared" si="10"/>
        <v>259.03800000000001</v>
      </c>
      <c r="AE212" s="26">
        <f t="shared" si="10"/>
        <v>89.666999999999987</v>
      </c>
      <c r="AF212" s="26">
        <f t="shared" si="10"/>
        <v>20.295000000000002</v>
      </c>
      <c r="AG212" s="27">
        <v>1103</v>
      </c>
      <c r="AH212" s="27">
        <v>176</v>
      </c>
      <c r="AI212" s="28">
        <v>0.59533333333333327</v>
      </c>
    </row>
    <row r="213" spans="1:35" s="29" customFormat="1" ht="16.5" customHeight="1">
      <c r="A213" s="19">
        <f t="shared" si="11"/>
        <v>210</v>
      </c>
      <c r="B213" s="22" t="s">
        <v>1876</v>
      </c>
      <c r="C213" s="22" t="s">
        <v>861</v>
      </c>
      <c r="D213" s="22" t="s">
        <v>115</v>
      </c>
      <c r="E213" s="30" t="s">
        <v>2101</v>
      </c>
      <c r="F213" s="22" t="s">
        <v>71</v>
      </c>
      <c r="G213" s="22" t="s">
        <v>27</v>
      </c>
      <c r="H213" s="22" t="s">
        <v>1882</v>
      </c>
      <c r="I213" s="23">
        <v>174</v>
      </c>
      <c r="J213" s="23">
        <v>99.4</v>
      </c>
      <c r="K213" s="23">
        <v>76.400000000000006</v>
      </c>
      <c r="L213" s="23">
        <v>21.3</v>
      </c>
      <c r="M213" s="23">
        <v>2.2999999999999998</v>
      </c>
      <c r="N213" s="23">
        <v>174</v>
      </c>
      <c r="O213" s="23">
        <v>99.4</v>
      </c>
      <c r="P213" s="23">
        <v>65.5</v>
      </c>
      <c r="Q213" s="23">
        <v>27.6</v>
      </c>
      <c r="R213" s="23">
        <v>6.9</v>
      </c>
      <c r="S213" s="23">
        <v>174</v>
      </c>
      <c r="T213" s="23">
        <v>99.4</v>
      </c>
      <c r="U213" s="23">
        <v>68.400000000000006</v>
      </c>
      <c r="V213" s="23">
        <v>25.9</v>
      </c>
      <c r="W213" s="23">
        <v>5.7</v>
      </c>
      <c r="X213" s="24">
        <v>174</v>
      </c>
      <c r="Y213" s="24">
        <v>99.40000000000002</v>
      </c>
      <c r="Z213" s="25">
        <f t="shared" si="9"/>
        <v>0.70100000000000007</v>
      </c>
      <c r="AA213" s="25">
        <f t="shared" si="9"/>
        <v>0.24933333333333335</v>
      </c>
      <c r="AB213" s="25">
        <f t="shared" si="9"/>
        <v>4.9666666666666671E-2</v>
      </c>
      <c r="AC213" s="26">
        <v>174</v>
      </c>
      <c r="AD213" s="26">
        <f t="shared" si="10"/>
        <v>121.97400000000002</v>
      </c>
      <c r="AE213" s="26">
        <f t="shared" si="10"/>
        <v>43.384</v>
      </c>
      <c r="AF213" s="26">
        <f t="shared" si="10"/>
        <v>8.6420000000000012</v>
      </c>
      <c r="AG213" s="27">
        <v>1306</v>
      </c>
      <c r="AH213" s="27">
        <v>227</v>
      </c>
      <c r="AI213" s="28">
        <v>0.49566666666666676</v>
      </c>
    </row>
    <row r="214" spans="1:35" s="29" customFormat="1" ht="16.5" customHeight="1">
      <c r="A214" s="19">
        <f t="shared" si="11"/>
        <v>211</v>
      </c>
      <c r="B214" s="22" t="s">
        <v>1876</v>
      </c>
      <c r="C214" s="22" t="s">
        <v>861</v>
      </c>
      <c r="D214" s="22" t="s">
        <v>876</v>
      </c>
      <c r="E214" s="30" t="s">
        <v>2102</v>
      </c>
      <c r="F214" s="22" t="s">
        <v>26</v>
      </c>
      <c r="G214" s="22" t="s">
        <v>27</v>
      </c>
      <c r="H214" s="22" t="s">
        <v>1882</v>
      </c>
      <c r="I214" s="23">
        <v>346</v>
      </c>
      <c r="J214" s="23">
        <v>98.6</v>
      </c>
      <c r="K214" s="23">
        <v>71.400000000000006</v>
      </c>
      <c r="L214" s="23">
        <v>22.8</v>
      </c>
      <c r="M214" s="23">
        <v>5.8</v>
      </c>
      <c r="N214" s="23">
        <v>348</v>
      </c>
      <c r="O214" s="23">
        <v>99.1</v>
      </c>
      <c r="P214" s="23">
        <v>68.099999999999994</v>
      </c>
      <c r="Q214" s="23">
        <v>21.6</v>
      </c>
      <c r="R214" s="23">
        <v>10.3</v>
      </c>
      <c r="S214" s="23">
        <v>348</v>
      </c>
      <c r="T214" s="23">
        <v>99.1</v>
      </c>
      <c r="U214" s="23">
        <v>70.7</v>
      </c>
      <c r="V214" s="23">
        <v>20.399999999999999</v>
      </c>
      <c r="W214" s="23">
        <v>8.9</v>
      </c>
      <c r="X214" s="24">
        <v>347.33333333333331</v>
      </c>
      <c r="Y214" s="24">
        <v>98.933333333333323</v>
      </c>
      <c r="Z214" s="25">
        <f t="shared" si="9"/>
        <v>0.70064107485604621</v>
      </c>
      <c r="AA214" s="25">
        <f t="shared" si="9"/>
        <v>0.21597696737044145</v>
      </c>
      <c r="AB214" s="25">
        <f t="shared" si="9"/>
        <v>8.3381957773512483E-2</v>
      </c>
      <c r="AC214" s="26">
        <v>347.33333333333331</v>
      </c>
      <c r="AD214" s="26">
        <f t="shared" si="10"/>
        <v>243.35600000000002</v>
      </c>
      <c r="AE214" s="26">
        <f t="shared" si="10"/>
        <v>75.015999999999991</v>
      </c>
      <c r="AF214" s="26">
        <f t="shared" si="10"/>
        <v>28.961333333333336</v>
      </c>
      <c r="AG214" s="27">
        <v>1031</v>
      </c>
      <c r="AH214" s="27">
        <v>158</v>
      </c>
      <c r="AI214" s="28">
        <v>0.62333333333333329</v>
      </c>
    </row>
    <row r="215" spans="1:35" s="29" customFormat="1" ht="16.5" customHeight="1">
      <c r="A215" s="19">
        <f t="shared" si="11"/>
        <v>212</v>
      </c>
      <c r="B215" s="20" t="s">
        <v>1876</v>
      </c>
      <c r="C215" s="20" t="s">
        <v>861</v>
      </c>
      <c r="D215" s="20" t="s">
        <v>872</v>
      </c>
      <c r="E215" s="21" t="s">
        <v>2103</v>
      </c>
      <c r="F215" s="20" t="s">
        <v>26</v>
      </c>
      <c r="G215" s="20" t="s">
        <v>27</v>
      </c>
      <c r="H215" s="20" t="s">
        <v>1882</v>
      </c>
      <c r="I215" s="23">
        <v>371</v>
      </c>
      <c r="J215" s="23">
        <v>98.7</v>
      </c>
      <c r="K215" s="23">
        <v>74.099999999999994</v>
      </c>
      <c r="L215" s="23">
        <v>23.2</v>
      </c>
      <c r="M215" s="23">
        <v>2.7</v>
      </c>
      <c r="N215" s="23">
        <v>372</v>
      </c>
      <c r="O215" s="23">
        <v>98.9</v>
      </c>
      <c r="P215" s="23">
        <v>68</v>
      </c>
      <c r="Q215" s="23">
        <v>23.4</v>
      </c>
      <c r="R215" s="23">
        <v>8.6</v>
      </c>
      <c r="S215" s="23">
        <v>372</v>
      </c>
      <c r="T215" s="23">
        <v>98.9</v>
      </c>
      <c r="U215" s="23">
        <v>67.5</v>
      </c>
      <c r="V215" s="23">
        <v>23.4</v>
      </c>
      <c r="W215" s="23">
        <v>9.1</v>
      </c>
      <c r="X215" s="24">
        <v>371.66666666666669</v>
      </c>
      <c r="Y215" s="24">
        <v>98.833333333333329</v>
      </c>
      <c r="Z215" s="25">
        <f t="shared" si="9"/>
        <v>0.69862869955156948</v>
      </c>
      <c r="AA215" s="25">
        <f t="shared" si="9"/>
        <v>0.23333452914798203</v>
      </c>
      <c r="AB215" s="25">
        <f t="shared" si="9"/>
        <v>6.8036771300448426E-2</v>
      </c>
      <c r="AC215" s="26">
        <v>371.66666666666669</v>
      </c>
      <c r="AD215" s="26">
        <f t="shared" si="10"/>
        <v>259.65699999999998</v>
      </c>
      <c r="AE215" s="26">
        <f t="shared" si="10"/>
        <v>86.722666666666655</v>
      </c>
      <c r="AF215" s="26">
        <f t="shared" si="10"/>
        <v>25.286999999999999</v>
      </c>
      <c r="AG215" s="27">
        <v>1278</v>
      </c>
      <c r="AH215" s="27">
        <v>220</v>
      </c>
      <c r="AI215" s="28">
        <v>0.51266666666666671</v>
      </c>
    </row>
    <row r="216" spans="1:35" s="29" customFormat="1" ht="16.5" customHeight="1">
      <c r="A216" s="19">
        <f t="shared" si="11"/>
        <v>213</v>
      </c>
      <c r="B216" s="20" t="s">
        <v>1876</v>
      </c>
      <c r="C216" s="20" t="s">
        <v>861</v>
      </c>
      <c r="D216" s="20" t="s">
        <v>62</v>
      </c>
      <c r="E216" s="21" t="s">
        <v>2104</v>
      </c>
      <c r="F216" s="20" t="s">
        <v>26</v>
      </c>
      <c r="G216" s="20" t="s">
        <v>27</v>
      </c>
      <c r="H216" s="20" t="s">
        <v>1882</v>
      </c>
      <c r="I216" s="23">
        <v>515</v>
      </c>
      <c r="J216" s="23">
        <v>99</v>
      </c>
      <c r="K216" s="23">
        <v>74.8</v>
      </c>
      <c r="L216" s="23">
        <v>19.2</v>
      </c>
      <c r="M216" s="23">
        <v>6</v>
      </c>
      <c r="N216" s="23">
        <v>515</v>
      </c>
      <c r="O216" s="23">
        <v>99</v>
      </c>
      <c r="P216" s="23">
        <v>63.9</v>
      </c>
      <c r="Q216" s="23">
        <v>26.6</v>
      </c>
      <c r="R216" s="23">
        <v>9.5</v>
      </c>
      <c r="S216" s="23">
        <v>515</v>
      </c>
      <c r="T216" s="23">
        <v>99</v>
      </c>
      <c r="U216" s="23">
        <v>69.900000000000006</v>
      </c>
      <c r="V216" s="23">
        <v>23.7</v>
      </c>
      <c r="W216" s="23">
        <v>6.4</v>
      </c>
      <c r="X216" s="24">
        <v>515</v>
      </c>
      <c r="Y216" s="24">
        <v>99</v>
      </c>
      <c r="Z216" s="25">
        <f t="shared" si="9"/>
        <v>0.69533333333333336</v>
      </c>
      <c r="AA216" s="25">
        <f t="shared" si="9"/>
        <v>0.23166666666666669</v>
      </c>
      <c r="AB216" s="25">
        <f t="shared" si="9"/>
        <v>7.2999999999999995E-2</v>
      </c>
      <c r="AC216" s="26">
        <v>515</v>
      </c>
      <c r="AD216" s="26">
        <f t="shared" si="10"/>
        <v>358.09666666666669</v>
      </c>
      <c r="AE216" s="26">
        <f t="shared" si="10"/>
        <v>119.30833333333334</v>
      </c>
      <c r="AF216" s="26">
        <f t="shared" si="10"/>
        <v>37.594999999999999</v>
      </c>
      <c r="AG216" s="27">
        <v>949</v>
      </c>
      <c r="AH216" s="27">
        <v>146</v>
      </c>
      <c r="AI216" s="28">
        <v>0.64761463414634146</v>
      </c>
    </row>
    <row r="217" spans="1:35" s="29" customFormat="1" ht="16.5" customHeight="1">
      <c r="A217" s="19">
        <f t="shared" si="11"/>
        <v>214</v>
      </c>
      <c r="B217" s="22" t="s">
        <v>1876</v>
      </c>
      <c r="C217" s="22" t="s">
        <v>861</v>
      </c>
      <c r="D217" s="22" t="s">
        <v>876</v>
      </c>
      <c r="E217" s="30" t="s">
        <v>2105</v>
      </c>
      <c r="F217" s="22" t="s">
        <v>71</v>
      </c>
      <c r="G217" s="22" t="s">
        <v>27</v>
      </c>
      <c r="H217" s="22" t="s">
        <v>1882</v>
      </c>
      <c r="I217" s="23">
        <v>526</v>
      </c>
      <c r="J217" s="23">
        <v>98.7</v>
      </c>
      <c r="K217" s="23">
        <v>75.3</v>
      </c>
      <c r="L217" s="23">
        <v>22.6</v>
      </c>
      <c r="M217" s="23">
        <v>2.1</v>
      </c>
      <c r="N217" s="23">
        <v>525</v>
      </c>
      <c r="O217" s="23">
        <v>98.5</v>
      </c>
      <c r="P217" s="23">
        <v>64.400000000000006</v>
      </c>
      <c r="Q217" s="23">
        <v>26.5</v>
      </c>
      <c r="R217" s="23">
        <v>9.1</v>
      </c>
      <c r="S217" s="23">
        <v>525</v>
      </c>
      <c r="T217" s="23">
        <v>98.5</v>
      </c>
      <c r="U217" s="23">
        <v>68.400000000000006</v>
      </c>
      <c r="V217" s="23">
        <v>24</v>
      </c>
      <c r="W217" s="23">
        <v>7.6</v>
      </c>
      <c r="X217" s="24">
        <v>525.33333333333337</v>
      </c>
      <c r="Y217" s="24">
        <v>98.566666666666663</v>
      </c>
      <c r="Z217" s="25">
        <f t="shared" si="9"/>
        <v>0.69370431472081218</v>
      </c>
      <c r="AA217" s="25">
        <f t="shared" si="9"/>
        <v>0.24365545685279186</v>
      </c>
      <c r="AB217" s="25">
        <f t="shared" si="9"/>
        <v>6.2640228426395939E-2</v>
      </c>
      <c r="AC217" s="26">
        <v>525.33333333333337</v>
      </c>
      <c r="AD217" s="26">
        <f t="shared" si="10"/>
        <v>364.42600000000004</v>
      </c>
      <c r="AE217" s="26">
        <f t="shared" si="10"/>
        <v>128.00033333333334</v>
      </c>
      <c r="AF217" s="26">
        <f t="shared" si="10"/>
        <v>32.907000000000004</v>
      </c>
      <c r="AG217" s="27">
        <v>1320</v>
      </c>
      <c r="AH217" s="27">
        <v>233</v>
      </c>
      <c r="AI217" s="28">
        <v>0.49</v>
      </c>
    </row>
    <row r="218" spans="1:35" s="29" customFormat="1" ht="16.5" customHeight="1">
      <c r="A218" s="19">
        <f t="shared" si="11"/>
        <v>215</v>
      </c>
      <c r="B218" s="20" t="s">
        <v>1876</v>
      </c>
      <c r="C218" s="20" t="s">
        <v>861</v>
      </c>
      <c r="D218" s="20" t="s">
        <v>926</v>
      </c>
      <c r="E218" s="21" t="s">
        <v>2106</v>
      </c>
      <c r="F218" s="20" t="s">
        <v>26</v>
      </c>
      <c r="G218" s="20" t="s">
        <v>27</v>
      </c>
      <c r="H218" s="20" t="s">
        <v>1882</v>
      </c>
      <c r="I218" s="38">
        <v>397</v>
      </c>
      <c r="J218" s="38">
        <v>100</v>
      </c>
      <c r="K218" s="38">
        <v>79.099999999999994</v>
      </c>
      <c r="L218" s="38">
        <v>19.899999999999999</v>
      </c>
      <c r="M218" s="38">
        <v>1</v>
      </c>
      <c r="N218" s="38">
        <v>397</v>
      </c>
      <c r="O218" s="38">
        <v>100</v>
      </c>
      <c r="P218" s="38">
        <v>60.7</v>
      </c>
      <c r="Q218" s="38">
        <v>32.200000000000003</v>
      </c>
      <c r="R218" s="38">
        <v>7.1</v>
      </c>
      <c r="S218" s="38">
        <v>397</v>
      </c>
      <c r="T218" s="38">
        <v>100</v>
      </c>
      <c r="U218" s="38">
        <v>68.3</v>
      </c>
      <c r="V218" s="38">
        <v>27.7</v>
      </c>
      <c r="W218" s="38">
        <v>4</v>
      </c>
      <c r="X218" s="24">
        <v>397</v>
      </c>
      <c r="Y218" s="24">
        <v>100</v>
      </c>
      <c r="Z218" s="25">
        <f t="shared" si="9"/>
        <v>0.69366666666666665</v>
      </c>
      <c r="AA218" s="25">
        <f t="shared" si="9"/>
        <v>0.26599999999999996</v>
      </c>
      <c r="AB218" s="25">
        <f t="shared" si="9"/>
        <v>4.0333333333333332E-2</v>
      </c>
      <c r="AC218" s="26">
        <v>397</v>
      </c>
      <c r="AD218" s="26">
        <f t="shared" si="10"/>
        <v>275.38566666666668</v>
      </c>
      <c r="AE218" s="26">
        <f t="shared" si="10"/>
        <v>105.60199999999999</v>
      </c>
      <c r="AF218" s="26">
        <f t="shared" si="10"/>
        <v>16.012333333333334</v>
      </c>
      <c r="AG218" s="27">
        <v>1550</v>
      </c>
      <c r="AH218" s="27">
        <v>276</v>
      </c>
      <c r="AI218" s="28">
        <v>0.33512815884476532</v>
      </c>
    </row>
    <row r="219" spans="1:35" s="29" customFormat="1" ht="16.5" customHeight="1">
      <c r="A219" s="19">
        <f t="shared" si="11"/>
        <v>216</v>
      </c>
      <c r="B219" s="20" t="s">
        <v>1876</v>
      </c>
      <c r="C219" s="20" t="s">
        <v>861</v>
      </c>
      <c r="D219" s="20" t="s">
        <v>1216</v>
      </c>
      <c r="E219" s="21" t="s">
        <v>2107</v>
      </c>
      <c r="F219" s="20" t="s">
        <v>26</v>
      </c>
      <c r="G219" s="20" t="s">
        <v>27</v>
      </c>
      <c r="H219" s="20" t="s">
        <v>1894</v>
      </c>
      <c r="I219" s="23">
        <v>95</v>
      </c>
      <c r="J219" s="23">
        <v>96.9</v>
      </c>
      <c r="K219" s="23">
        <v>80</v>
      </c>
      <c r="L219" s="23">
        <v>12.6</v>
      </c>
      <c r="M219" s="23">
        <v>7.4</v>
      </c>
      <c r="N219" s="23">
        <v>95</v>
      </c>
      <c r="O219" s="23">
        <v>96.9</v>
      </c>
      <c r="P219" s="23">
        <v>46.3</v>
      </c>
      <c r="Q219" s="23">
        <v>28.4</v>
      </c>
      <c r="R219" s="23">
        <v>25.3</v>
      </c>
      <c r="S219" s="23">
        <v>95</v>
      </c>
      <c r="T219" s="23">
        <v>96.9</v>
      </c>
      <c r="U219" s="23">
        <v>81.099999999999994</v>
      </c>
      <c r="V219" s="23">
        <v>12.6</v>
      </c>
      <c r="W219" s="23">
        <v>6.3</v>
      </c>
      <c r="X219" s="24">
        <v>95</v>
      </c>
      <c r="Y219" s="24">
        <v>96.90000000000002</v>
      </c>
      <c r="Z219" s="25">
        <f t="shared" si="9"/>
        <v>0.69133333333333324</v>
      </c>
      <c r="AA219" s="25">
        <f t="shared" si="9"/>
        <v>0.17866666666666667</v>
      </c>
      <c r="AB219" s="25">
        <f t="shared" si="9"/>
        <v>0.13</v>
      </c>
      <c r="AC219" s="26">
        <v>95</v>
      </c>
      <c r="AD219" s="26">
        <f t="shared" si="10"/>
        <v>65.676666666666662</v>
      </c>
      <c r="AE219" s="26">
        <f t="shared" si="10"/>
        <v>16.973333333333333</v>
      </c>
      <c r="AF219" s="26">
        <f t="shared" si="10"/>
        <v>12.35</v>
      </c>
      <c r="AG219" s="27">
        <v>1143</v>
      </c>
      <c r="AH219" s="27">
        <v>186</v>
      </c>
      <c r="AI219" s="28">
        <v>0.57666666666666666</v>
      </c>
    </row>
    <row r="220" spans="1:35" s="29" customFormat="1" ht="16.5" customHeight="1">
      <c r="A220" s="19">
        <f t="shared" si="11"/>
        <v>217</v>
      </c>
      <c r="B220" s="22" t="s">
        <v>1876</v>
      </c>
      <c r="C220" s="22" t="s">
        <v>861</v>
      </c>
      <c r="D220" s="22" t="s">
        <v>876</v>
      </c>
      <c r="E220" s="30" t="s">
        <v>2108</v>
      </c>
      <c r="F220" s="22" t="s">
        <v>26</v>
      </c>
      <c r="G220" s="22" t="s">
        <v>27</v>
      </c>
      <c r="H220" s="22" t="s">
        <v>1882</v>
      </c>
      <c r="I220" s="23">
        <v>477</v>
      </c>
      <c r="J220" s="23">
        <v>99</v>
      </c>
      <c r="K220" s="23">
        <v>74.599999999999994</v>
      </c>
      <c r="L220" s="23">
        <v>23.7</v>
      </c>
      <c r="M220" s="23">
        <v>1.7</v>
      </c>
      <c r="N220" s="23">
        <v>477</v>
      </c>
      <c r="O220" s="23">
        <v>99</v>
      </c>
      <c r="P220" s="23">
        <v>67.099999999999994</v>
      </c>
      <c r="Q220" s="23">
        <v>24.3</v>
      </c>
      <c r="R220" s="23">
        <v>8.6</v>
      </c>
      <c r="S220" s="23">
        <v>477</v>
      </c>
      <c r="T220" s="23">
        <v>99</v>
      </c>
      <c r="U220" s="23">
        <v>65.400000000000006</v>
      </c>
      <c r="V220" s="23">
        <v>23.3</v>
      </c>
      <c r="W220" s="23">
        <v>11.3</v>
      </c>
      <c r="X220" s="24">
        <v>477</v>
      </c>
      <c r="Y220" s="24">
        <v>99</v>
      </c>
      <c r="Z220" s="25">
        <f t="shared" si="9"/>
        <v>0.69033333333333335</v>
      </c>
      <c r="AA220" s="25">
        <f t="shared" si="9"/>
        <v>0.23766666666666666</v>
      </c>
      <c r="AB220" s="25">
        <f t="shared" si="9"/>
        <v>7.2000000000000008E-2</v>
      </c>
      <c r="AC220" s="26">
        <v>477</v>
      </c>
      <c r="AD220" s="26">
        <f t="shared" si="10"/>
        <v>329.28899999999999</v>
      </c>
      <c r="AE220" s="26">
        <f t="shared" si="10"/>
        <v>113.367</v>
      </c>
      <c r="AF220" s="26">
        <f t="shared" si="10"/>
        <v>34.344000000000001</v>
      </c>
      <c r="AG220" s="27">
        <v>1267</v>
      </c>
      <c r="AH220" s="27">
        <v>219</v>
      </c>
      <c r="AI220" s="28">
        <v>0.52133333333333343</v>
      </c>
    </row>
    <row r="221" spans="1:35" s="29" customFormat="1" ht="16.5" customHeight="1">
      <c r="A221" s="19">
        <f t="shared" si="11"/>
        <v>218</v>
      </c>
      <c r="B221" s="20" t="s">
        <v>1876</v>
      </c>
      <c r="C221" s="20" t="s">
        <v>861</v>
      </c>
      <c r="D221" s="20" t="s">
        <v>956</v>
      </c>
      <c r="E221" s="21" t="s">
        <v>2109</v>
      </c>
      <c r="F221" s="20" t="s">
        <v>26</v>
      </c>
      <c r="G221" s="20" t="s">
        <v>27</v>
      </c>
      <c r="H221" s="20" t="s">
        <v>1882</v>
      </c>
      <c r="I221" s="23">
        <v>467</v>
      </c>
      <c r="J221" s="23">
        <v>99.2</v>
      </c>
      <c r="K221" s="23">
        <v>78.2</v>
      </c>
      <c r="L221" s="23">
        <v>20.5</v>
      </c>
      <c r="M221" s="23">
        <v>1.3</v>
      </c>
      <c r="N221" s="23">
        <v>467</v>
      </c>
      <c r="O221" s="23">
        <v>99.2</v>
      </c>
      <c r="P221" s="23">
        <v>57</v>
      </c>
      <c r="Q221" s="23">
        <v>35.799999999999997</v>
      </c>
      <c r="R221" s="23">
        <v>7.3</v>
      </c>
      <c r="S221" s="23">
        <v>468</v>
      </c>
      <c r="T221" s="23">
        <v>99.4</v>
      </c>
      <c r="U221" s="23">
        <v>70.5</v>
      </c>
      <c r="V221" s="23">
        <v>24.6</v>
      </c>
      <c r="W221" s="23">
        <v>4.9000000000000004</v>
      </c>
      <c r="X221" s="24">
        <v>467.33333333333331</v>
      </c>
      <c r="Y221" s="24">
        <v>99.266666666666666</v>
      </c>
      <c r="Z221" s="25">
        <f t="shared" si="9"/>
        <v>0.68568045649072762</v>
      </c>
      <c r="AA221" s="25">
        <f t="shared" si="9"/>
        <v>0.26964978601997147</v>
      </c>
      <c r="AB221" s="25">
        <f t="shared" si="9"/>
        <v>4.5002853067047079E-2</v>
      </c>
      <c r="AC221" s="26">
        <v>467.33333333333331</v>
      </c>
      <c r="AD221" s="26">
        <f t="shared" si="10"/>
        <v>320.44133333333338</v>
      </c>
      <c r="AE221" s="26">
        <f t="shared" si="10"/>
        <v>126.01633333333334</v>
      </c>
      <c r="AF221" s="26">
        <f t="shared" si="10"/>
        <v>21.031333333333333</v>
      </c>
      <c r="AG221" s="27">
        <v>1309</v>
      </c>
      <c r="AH221" s="27">
        <v>229</v>
      </c>
      <c r="AI221" s="28">
        <v>0.49446921797004989</v>
      </c>
    </row>
    <row r="222" spans="1:35" s="29" customFormat="1" ht="16.5" customHeight="1">
      <c r="A222" s="19">
        <f t="shared" si="11"/>
        <v>219</v>
      </c>
      <c r="B222" s="20" t="s">
        <v>1876</v>
      </c>
      <c r="C222" s="20" t="s">
        <v>861</v>
      </c>
      <c r="D222" s="20" t="s">
        <v>62</v>
      </c>
      <c r="E222" s="21" t="s">
        <v>2110</v>
      </c>
      <c r="F222" s="20" t="s">
        <v>26</v>
      </c>
      <c r="G222" s="20" t="s">
        <v>27</v>
      </c>
      <c r="H222" s="20" t="s">
        <v>1886</v>
      </c>
      <c r="I222" s="23">
        <v>341</v>
      </c>
      <c r="J222" s="23">
        <v>99.4</v>
      </c>
      <c r="K222" s="23">
        <v>74.5</v>
      </c>
      <c r="L222" s="23">
        <v>16.399999999999999</v>
      </c>
      <c r="M222" s="23">
        <v>9.1</v>
      </c>
      <c r="N222" s="23">
        <v>341</v>
      </c>
      <c r="O222" s="23">
        <v>99.4</v>
      </c>
      <c r="P222" s="23">
        <v>64.2</v>
      </c>
      <c r="Q222" s="23">
        <v>23.2</v>
      </c>
      <c r="R222" s="23">
        <v>12.6</v>
      </c>
      <c r="S222" s="23">
        <v>341</v>
      </c>
      <c r="T222" s="23">
        <v>99.4</v>
      </c>
      <c r="U222" s="23">
        <v>66.3</v>
      </c>
      <c r="V222" s="23">
        <v>22.6</v>
      </c>
      <c r="W222" s="23">
        <v>11.1</v>
      </c>
      <c r="X222" s="24">
        <v>341</v>
      </c>
      <c r="Y222" s="24">
        <v>99.40000000000002</v>
      </c>
      <c r="Z222" s="25">
        <f t="shared" si="9"/>
        <v>0.68333333333333324</v>
      </c>
      <c r="AA222" s="25">
        <f t="shared" si="9"/>
        <v>0.20733333333333334</v>
      </c>
      <c r="AB222" s="25">
        <f t="shared" si="9"/>
        <v>0.10933333333333332</v>
      </c>
      <c r="AC222" s="26">
        <v>341</v>
      </c>
      <c r="AD222" s="26">
        <f t="shared" si="10"/>
        <v>233.01666666666662</v>
      </c>
      <c r="AE222" s="26">
        <f t="shared" si="10"/>
        <v>70.700666666666663</v>
      </c>
      <c r="AF222" s="26">
        <f t="shared" si="10"/>
        <v>37.282666666666664</v>
      </c>
      <c r="AG222" s="27">
        <v>1036</v>
      </c>
      <c r="AH222" s="27">
        <v>161</v>
      </c>
      <c r="AI222" s="28">
        <v>0.62086233766233778</v>
      </c>
    </row>
    <row r="223" spans="1:35" s="29" customFormat="1" ht="16.5" customHeight="1">
      <c r="A223" s="19">
        <f t="shared" si="11"/>
        <v>220</v>
      </c>
      <c r="B223" s="20" t="s">
        <v>1876</v>
      </c>
      <c r="C223" s="20" t="s">
        <v>861</v>
      </c>
      <c r="D223" s="20" t="s">
        <v>46</v>
      </c>
      <c r="E223" s="21" t="s">
        <v>2111</v>
      </c>
      <c r="F223" s="20" t="s">
        <v>26</v>
      </c>
      <c r="G223" s="20" t="s">
        <v>27</v>
      </c>
      <c r="H223" s="20" t="s">
        <v>1882</v>
      </c>
      <c r="I223" s="23">
        <v>209</v>
      </c>
      <c r="J223" s="23">
        <v>99.1</v>
      </c>
      <c r="K223" s="23">
        <v>72.2</v>
      </c>
      <c r="L223" s="23">
        <v>24.4</v>
      </c>
      <c r="M223" s="23">
        <v>3.4</v>
      </c>
      <c r="N223" s="23">
        <v>209</v>
      </c>
      <c r="O223" s="23">
        <v>99.1</v>
      </c>
      <c r="P223" s="23">
        <v>61.7</v>
      </c>
      <c r="Q223" s="23">
        <v>28.7</v>
      </c>
      <c r="R223" s="23">
        <v>9.6</v>
      </c>
      <c r="S223" s="23">
        <v>209</v>
      </c>
      <c r="T223" s="23">
        <v>99.1</v>
      </c>
      <c r="U223" s="23">
        <v>70.3</v>
      </c>
      <c r="V223" s="23">
        <v>23</v>
      </c>
      <c r="W223" s="23">
        <v>6.7</v>
      </c>
      <c r="X223" s="24">
        <v>209</v>
      </c>
      <c r="Y223" s="24">
        <v>99.09999999999998</v>
      </c>
      <c r="Z223" s="25">
        <f t="shared" si="9"/>
        <v>0.68066666666666675</v>
      </c>
      <c r="AA223" s="25">
        <f t="shared" si="9"/>
        <v>0.25366666666666665</v>
      </c>
      <c r="AB223" s="25">
        <f t="shared" si="9"/>
        <v>6.5666666666666665E-2</v>
      </c>
      <c r="AC223" s="26">
        <v>209</v>
      </c>
      <c r="AD223" s="26">
        <f t="shared" si="10"/>
        <v>142.25933333333336</v>
      </c>
      <c r="AE223" s="26">
        <f t="shared" si="10"/>
        <v>53.016333333333328</v>
      </c>
      <c r="AF223" s="26">
        <f t="shared" si="10"/>
        <v>13.724333333333332</v>
      </c>
      <c r="AG223" s="27">
        <v>952</v>
      </c>
      <c r="AH223" s="27">
        <v>147</v>
      </c>
      <c r="AI223" s="28">
        <v>0.64666666666666661</v>
      </c>
    </row>
    <row r="224" spans="1:35" s="29" customFormat="1" ht="16.5" customHeight="1">
      <c r="A224" s="19">
        <f t="shared" si="11"/>
        <v>221</v>
      </c>
      <c r="B224" s="22" t="s">
        <v>1876</v>
      </c>
      <c r="C224" s="22" t="s">
        <v>861</v>
      </c>
      <c r="D224" s="22" t="s">
        <v>878</v>
      </c>
      <c r="E224" s="30" t="s">
        <v>2112</v>
      </c>
      <c r="F224" s="22" t="s">
        <v>26</v>
      </c>
      <c r="G224" s="22" t="s">
        <v>27</v>
      </c>
      <c r="H224" s="22" t="s">
        <v>1882</v>
      </c>
      <c r="I224" s="23">
        <v>432</v>
      </c>
      <c r="J224" s="23">
        <v>98.2</v>
      </c>
      <c r="K224" s="23">
        <v>78.3</v>
      </c>
      <c r="L224" s="23">
        <v>20.100000000000001</v>
      </c>
      <c r="M224" s="23">
        <v>1.6</v>
      </c>
      <c r="N224" s="23">
        <v>433</v>
      </c>
      <c r="O224" s="23">
        <v>98.4</v>
      </c>
      <c r="P224" s="23">
        <v>60</v>
      </c>
      <c r="Q224" s="23">
        <v>32.6</v>
      </c>
      <c r="R224" s="23">
        <v>7.4</v>
      </c>
      <c r="S224" s="23">
        <v>433</v>
      </c>
      <c r="T224" s="23">
        <v>98.4</v>
      </c>
      <c r="U224" s="23">
        <v>64.400000000000006</v>
      </c>
      <c r="V224" s="23">
        <v>28.4</v>
      </c>
      <c r="W224" s="23">
        <v>7.2</v>
      </c>
      <c r="X224" s="24">
        <v>432.66666666666669</v>
      </c>
      <c r="Y224" s="24">
        <v>98.333333333333329</v>
      </c>
      <c r="Z224" s="25">
        <f t="shared" si="9"/>
        <v>0.67558397534668735</v>
      </c>
      <c r="AA224" s="25">
        <f t="shared" si="9"/>
        <v>0.27038674884437597</v>
      </c>
      <c r="AB224" s="25">
        <f t="shared" si="9"/>
        <v>5.4029275808936822E-2</v>
      </c>
      <c r="AC224" s="26">
        <v>432.66666666666669</v>
      </c>
      <c r="AD224" s="26">
        <f t="shared" si="10"/>
        <v>292.30266666666677</v>
      </c>
      <c r="AE224" s="26">
        <f t="shared" si="10"/>
        <v>116.98733333333334</v>
      </c>
      <c r="AF224" s="26">
        <f t="shared" si="10"/>
        <v>23.376666666666665</v>
      </c>
      <c r="AG224" s="27"/>
      <c r="AH224" s="27"/>
      <c r="AI224" s="28"/>
    </row>
    <row r="225" spans="1:35" s="29" customFormat="1" ht="16.5" customHeight="1">
      <c r="A225" s="19">
        <f t="shared" si="11"/>
        <v>222</v>
      </c>
      <c r="B225" s="20" t="s">
        <v>1876</v>
      </c>
      <c r="C225" s="20" t="s">
        <v>861</v>
      </c>
      <c r="D225" s="20" t="s">
        <v>866</v>
      </c>
      <c r="E225" s="21" t="s">
        <v>2113</v>
      </c>
      <c r="F225" s="20" t="s">
        <v>26</v>
      </c>
      <c r="G225" s="20" t="s">
        <v>27</v>
      </c>
      <c r="H225" s="20" t="s">
        <v>1882</v>
      </c>
      <c r="I225" s="23">
        <v>648</v>
      </c>
      <c r="J225" s="23">
        <v>99.7</v>
      </c>
      <c r="K225" s="23">
        <v>79.599999999999994</v>
      </c>
      <c r="L225" s="23">
        <v>18.8</v>
      </c>
      <c r="M225" s="23">
        <v>1.6</v>
      </c>
      <c r="N225" s="23">
        <v>648</v>
      </c>
      <c r="O225" s="23">
        <v>99.7</v>
      </c>
      <c r="P225" s="23">
        <v>59.4</v>
      </c>
      <c r="Q225" s="23">
        <v>33.5</v>
      </c>
      <c r="R225" s="23">
        <v>7.1</v>
      </c>
      <c r="S225" s="23">
        <v>648</v>
      </c>
      <c r="T225" s="23">
        <v>99.7</v>
      </c>
      <c r="U225" s="23">
        <v>63</v>
      </c>
      <c r="V225" s="23">
        <v>33</v>
      </c>
      <c r="W225" s="23">
        <v>4.0999999999999996</v>
      </c>
      <c r="X225" s="24">
        <v>648</v>
      </c>
      <c r="Y225" s="24">
        <v>99.7</v>
      </c>
      <c r="Z225" s="25">
        <f t="shared" si="9"/>
        <v>0.67333333333333334</v>
      </c>
      <c r="AA225" s="25">
        <f t="shared" si="9"/>
        <v>0.28433333333333333</v>
      </c>
      <c r="AB225" s="25">
        <f t="shared" si="9"/>
        <v>4.2666666666666665E-2</v>
      </c>
      <c r="AC225" s="26">
        <v>648</v>
      </c>
      <c r="AD225" s="26">
        <f t="shared" si="10"/>
        <v>436.32</v>
      </c>
      <c r="AE225" s="26">
        <f t="shared" si="10"/>
        <v>184.24799999999999</v>
      </c>
      <c r="AF225" s="26">
        <f t="shared" si="10"/>
        <v>27.648</v>
      </c>
      <c r="AG225" s="27">
        <v>1447</v>
      </c>
      <c r="AH225" s="27">
        <v>257</v>
      </c>
      <c r="AI225" s="28">
        <v>0.40666666666666668</v>
      </c>
    </row>
    <row r="226" spans="1:35" s="29" customFormat="1" ht="16.5" customHeight="1">
      <c r="A226" s="19">
        <f t="shared" si="11"/>
        <v>223</v>
      </c>
      <c r="B226" s="22" t="s">
        <v>1876</v>
      </c>
      <c r="C226" s="22" t="s">
        <v>861</v>
      </c>
      <c r="D226" s="22" t="s">
        <v>59</v>
      </c>
      <c r="E226" s="30" t="s">
        <v>2114</v>
      </c>
      <c r="F226" s="22" t="s">
        <v>71</v>
      </c>
      <c r="G226" s="22" t="s">
        <v>27</v>
      </c>
      <c r="H226" s="22" t="s">
        <v>2069</v>
      </c>
      <c r="I226" s="23">
        <v>308</v>
      </c>
      <c r="J226" s="23">
        <v>98.7</v>
      </c>
      <c r="K226" s="23">
        <v>81.5</v>
      </c>
      <c r="L226" s="23">
        <v>16.2</v>
      </c>
      <c r="M226" s="23">
        <v>2.2999999999999998</v>
      </c>
      <c r="N226" s="23">
        <v>308</v>
      </c>
      <c r="O226" s="23">
        <v>98.7</v>
      </c>
      <c r="P226" s="23">
        <v>40.9</v>
      </c>
      <c r="Q226" s="23">
        <v>48.7</v>
      </c>
      <c r="R226" s="23">
        <v>10.4</v>
      </c>
      <c r="S226" s="23">
        <v>308</v>
      </c>
      <c r="T226" s="23">
        <v>98.7</v>
      </c>
      <c r="U226" s="23">
        <v>79.5</v>
      </c>
      <c r="V226" s="23">
        <v>16.600000000000001</v>
      </c>
      <c r="W226" s="23">
        <v>3.9</v>
      </c>
      <c r="X226" s="24">
        <v>308</v>
      </c>
      <c r="Y226" s="24">
        <v>98.7</v>
      </c>
      <c r="Z226" s="25">
        <f t="shared" si="9"/>
        <v>0.67300000000000004</v>
      </c>
      <c r="AA226" s="25">
        <f t="shared" si="9"/>
        <v>0.27166666666666667</v>
      </c>
      <c r="AB226" s="25">
        <f t="shared" si="9"/>
        <v>5.5333333333333332E-2</v>
      </c>
      <c r="AC226" s="26">
        <v>308</v>
      </c>
      <c r="AD226" s="26">
        <f t="shared" si="10"/>
        <v>207.28400000000002</v>
      </c>
      <c r="AE226" s="26">
        <f t="shared" si="10"/>
        <v>83.673333333333332</v>
      </c>
      <c r="AF226" s="26">
        <f t="shared" si="10"/>
        <v>17.042666666666666</v>
      </c>
      <c r="AG226" s="27">
        <v>1198</v>
      </c>
      <c r="AH226" s="27">
        <v>200</v>
      </c>
      <c r="AI226" s="28">
        <v>0.55266666666666664</v>
      </c>
    </row>
    <row r="227" spans="1:35" s="29" customFormat="1" ht="16.5" customHeight="1">
      <c r="A227" s="19">
        <f t="shared" si="11"/>
        <v>224</v>
      </c>
      <c r="B227" s="22" t="s">
        <v>1876</v>
      </c>
      <c r="C227" s="22" t="s">
        <v>861</v>
      </c>
      <c r="D227" s="22" t="s">
        <v>876</v>
      </c>
      <c r="E227" s="30" t="s">
        <v>2115</v>
      </c>
      <c r="F227" s="22" t="s">
        <v>26</v>
      </c>
      <c r="G227" s="22" t="s">
        <v>27</v>
      </c>
      <c r="H227" s="22" t="s">
        <v>1882</v>
      </c>
      <c r="I227" s="23">
        <v>529</v>
      </c>
      <c r="J227" s="23">
        <v>99.4</v>
      </c>
      <c r="K227" s="23">
        <v>67.7</v>
      </c>
      <c r="L227" s="23">
        <v>27</v>
      </c>
      <c r="M227" s="23">
        <v>5.3</v>
      </c>
      <c r="N227" s="23">
        <v>529</v>
      </c>
      <c r="O227" s="23">
        <v>99.4</v>
      </c>
      <c r="P227" s="23">
        <v>66.2</v>
      </c>
      <c r="Q227" s="23">
        <v>23.4</v>
      </c>
      <c r="R227" s="23">
        <v>10.4</v>
      </c>
      <c r="S227" s="23">
        <v>529</v>
      </c>
      <c r="T227" s="23">
        <v>99.4</v>
      </c>
      <c r="U227" s="23">
        <v>67.900000000000006</v>
      </c>
      <c r="V227" s="23">
        <v>23.6</v>
      </c>
      <c r="W227" s="23">
        <v>8.5</v>
      </c>
      <c r="X227" s="24">
        <v>529</v>
      </c>
      <c r="Y227" s="24">
        <v>99.40000000000002</v>
      </c>
      <c r="Z227" s="25">
        <f t="shared" si="9"/>
        <v>0.67266666666666675</v>
      </c>
      <c r="AA227" s="25">
        <f t="shared" si="9"/>
        <v>0.24666666666666665</v>
      </c>
      <c r="AB227" s="25">
        <f t="shared" si="9"/>
        <v>8.0666666666666664E-2</v>
      </c>
      <c r="AC227" s="26">
        <v>529</v>
      </c>
      <c r="AD227" s="26">
        <f t="shared" si="10"/>
        <v>355.84066666666672</v>
      </c>
      <c r="AE227" s="26">
        <f t="shared" si="10"/>
        <v>130.48666666666665</v>
      </c>
      <c r="AF227" s="26">
        <f t="shared" si="10"/>
        <v>42.672666666666665</v>
      </c>
      <c r="AG227" s="27">
        <v>1229</v>
      </c>
      <c r="AH227" s="27">
        <v>210</v>
      </c>
      <c r="AI227" s="28">
        <v>0.54</v>
      </c>
    </row>
    <row r="228" spans="1:35" s="29" customFormat="1" ht="16.5" customHeight="1">
      <c r="A228" s="19">
        <f t="shared" si="11"/>
        <v>225</v>
      </c>
      <c r="B228" s="22" t="s">
        <v>1876</v>
      </c>
      <c r="C228" s="22" t="s">
        <v>861</v>
      </c>
      <c r="D228" s="22" t="s">
        <v>878</v>
      </c>
      <c r="E228" s="30" t="s">
        <v>2116</v>
      </c>
      <c r="F228" s="22" t="s">
        <v>71</v>
      </c>
      <c r="G228" s="22" t="s">
        <v>27</v>
      </c>
      <c r="H228" s="22" t="s">
        <v>1882</v>
      </c>
      <c r="I228" s="23">
        <v>375</v>
      </c>
      <c r="J228" s="23">
        <v>98.2</v>
      </c>
      <c r="K228" s="23">
        <v>73.3</v>
      </c>
      <c r="L228" s="23">
        <v>24.8</v>
      </c>
      <c r="M228" s="23">
        <v>1.9</v>
      </c>
      <c r="N228" s="23">
        <v>375</v>
      </c>
      <c r="O228" s="23">
        <v>98.2</v>
      </c>
      <c r="P228" s="23">
        <v>59.2</v>
      </c>
      <c r="Q228" s="23">
        <v>30.4</v>
      </c>
      <c r="R228" s="23">
        <v>10.4</v>
      </c>
      <c r="S228" s="23">
        <v>375</v>
      </c>
      <c r="T228" s="23">
        <v>98.2</v>
      </c>
      <c r="U228" s="23">
        <v>67.5</v>
      </c>
      <c r="V228" s="23">
        <v>26.9</v>
      </c>
      <c r="W228" s="23">
        <v>5.6</v>
      </c>
      <c r="X228" s="24">
        <v>375</v>
      </c>
      <c r="Y228" s="24">
        <v>98.2</v>
      </c>
      <c r="Z228" s="25">
        <f t="shared" si="9"/>
        <v>0.66666666666666663</v>
      </c>
      <c r="AA228" s="25">
        <f t="shared" si="9"/>
        <v>0.27366666666666667</v>
      </c>
      <c r="AB228" s="25">
        <f t="shared" si="9"/>
        <v>5.9666666666666666E-2</v>
      </c>
      <c r="AC228" s="26">
        <v>375</v>
      </c>
      <c r="AD228" s="26">
        <f t="shared" si="10"/>
        <v>250</v>
      </c>
      <c r="AE228" s="26">
        <f t="shared" si="10"/>
        <v>102.625</v>
      </c>
      <c r="AF228" s="26">
        <f t="shared" si="10"/>
        <v>22.375</v>
      </c>
      <c r="AG228" s="27">
        <v>1481</v>
      </c>
      <c r="AH228" s="27">
        <v>268</v>
      </c>
      <c r="AI228" s="28">
        <v>0.38966666666666672</v>
      </c>
    </row>
    <row r="229" spans="1:35" s="29" customFormat="1" ht="16.5" customHeight="1">
      <c r="A229" s="19">
        <f t="shared" si="11"/>
        <v>226</v>
      </c>
      <c r="B229" s="20" t="s">
        <v>1876</v>
      </c>
      <c r="C229" s="20" t="s">
        <v>861</v>
      </c>
      <c r="D229" s="20" t="s">
        <v>956</v>
      </c>
      <c r="E229" s="21" t="s">
        <v>2117</v>
      </c>
      <c r="F229" s="20" t="s">
        <v>26</v>
      </c>
      <c r="G229" s="20" t="s">
        <v>27</v>
      </c>
      <c r="H229" s="20" t="s">
        <v>1882</v>
      </c>
      <c r="I229" s="23">
        <v>338</v>
      </c>
      <c r="J229" s="23">
        <v>99.1</v>
      </c>
      <c r="K229" s="23">
        <v>72.8</v>
      </c>
      <c r="L229" s="23">
        <v>23.4</v>
      </c>
      <c r="M229" s="23">
        <v>3.8</v>
      </c>
      <c r="N229" s="23">
        <v>338</v>
      </c>
      <c r="O229" s="23">
        <v>99.1</v>
      </c>
      <c r="P229" s="23">
        <v>58.3</v>
      </c>
      <c r="Q229" s="23">
        <v>33.700000000000003</v>
      </c>
      <c r="R229" s="23">
        <v>8</v>
      </c>
      <c r="S229" s="23">
        <v>339</v>
      </c>
      <c r="T229" s="23">
        <v>99.4</v>
      </c>
      <c r="U229" s="23">
        <v>68.7</v>
      </c>
      <c r="V229" s="23">
        <v>26.6</v>
      </c>
      <c r="W229" s="23">
        <v>4.7</v>
      </c>
      <c r="X229" s="24">
        <v>338.33333333333331</v>
      </c>
      <c r="Y229" s="24">
        <v>99.2</v>
      </c>
      <c r="Z229" s="25">
        <f t="shared" si="9"/>
        <v>0.66602068965517236</v>
      </c>
      <c r="AA229" s="25">
        <f t="shared" si="9"/>
        <v>0.27898719211822659</v>
      </c>
      <c r="AB229" s="25">
        <f t="shared" si="9"/>
        <v>5.4992118226600988E-2</v>
      </c>
      <c r="AC229" s="26">
        <v>338.33333333333331</v>
      </c>
      <c r="AD229" s="26">
        <f t="shared" si="10"/>
        <v>225.33699999999996</v>
      </c>
      <c r="AE229" s="26">
        <f t="shared" si="10"/>
        <v>94.390666666666661</v>
      </c>
      <c r="AF229" s="26">
        <f t="shared" si="10"/>
        <v>18.605666666666668</v>
      </c>
      <c r="AG229" s="27">
        <v>1352</v>
      </c>
      <c r="AH229" s="27">
        <v>239</v>
      </c>
      <c r="AI229" s="28">
        <v>0.47300000000000003</v>
      </c>
    </row>
    <row r="230" spans="1:35" s="29" customFormat="1" ht="16.5" customHeight="1">
      <c r="A230" s="19">
        <f t="shared" si="11"/>
        <v>227</v>
      </c>
      <c r="B230" s="22" t="s">
        <v>1876</v>
      </c>
      <c r="C230" s="22" t="s">
        <v>861</v>
      </c>
      <c r="D230" s="22" t="s">
        <v>876</v>
      </c>
      <c r="E230" s="30" t="s">
        <v>2118</v>
      </c>
      <c r="F230" s="22" t="s">
        <v>26</v>
      </c>
      <c r="G230" s="22" t="s">
        <v>27</v>
      </c>
      <c r="H230" s="22" t="s">
        <v>1882</v>
      </c>
      <c r="I230" s="23">
        <v>580</v>
      </c>
      <c r="J230" s="23">
        <v>99.8</v>
      </c>
      <c r="K230" s="23">
        <v>74.8</v>
      </c>
      <c r="L230" s="23">
        <v>21.4</v>
      </c>
      <c r="M230" s="23">
        <v>3.8</v>
      </c>
      <c r="N230" s="23">
        <v>580</v>
      </c>
      <c r="O230" s="23">
        <v>99.8</v>
      </c>
      <c r="P230" s="23">
        <v>57.4</v>
      </c>
      <c r="Q230" s="23">
        <v>31.2</v>
      </c>
      <c r="R230" s="23">
        <v>11.4</v>
      </c>
      <c r="S230" s="23">
        <v>580</v>
      </c>
      <c r="T230" s="23">
        <v>99.8</v>
      </c>
      <c r="U230" s="23">
        <v>67.599999999999994</v>
      </c>
      <c r="V230" s="23">
        <v>23.8</v>
      </c>
      <c r="W230" s="23">
        <v>8.6</v>
      </c>
      <c r="X230" s="24">
        <v>580</v>
      </c>
      <c r="Y230" s="24">
        <v>99.8</v>
      </c>
      <c r="Z230" s="25">
        <f t="shared" si="9"/>
        <v>0.66599999999999993</v>
      </c>
      <c r="AA230" s="25">
        <f t="shared" si="9"/>
        <v>0.25466666666666665</v>
      </c>
      <c r="AB230" s="25">
        <f t="shared" si="9"/>
        <v>7.9333333333333325E-2</v>
      </c>
      <c r="AC230" s="26">
        <v>580</v>
      </c>
      <c r="AD230" s="26">
        <f t="shared" si="10"/>
        <v>386.28</v>
      </c>
      <c r="AE230" s="26">
        <f t="shared" si="10"/>
        <v>147.70666666666665</v>
      </c>
      <c r="AF230" s="26">
        <f t="shared" si="10"/>
        <v>46.013333333333328</v>
      </c>
      <c r="AG230" s="27">
        <v>1181</v>
      </c>
      <c r="AH230" s="27">
        <v>191</v>
      </c>
      <c r="AI230" s="28">
        <v>0.55933333333333335</v>
      </c>
    </row>
    <row r="231" spans="1:35" s="29" customFormat="1" ht="16.5" customHeight="1">
      <c r="A231" s="19">
        <f t="shared" si="11"/>
        <v>228</v>
      </c>
      <c r="B231" s="20" t="s">
        <v>1876</v>
      </c>
      <c r="C231" s="20" t="s">
        <v>861</v>
      </c>
      <c r="D231" s="20" t="s">
        <v>872</v>
      </c>
      <c r="E231" s="21" t="s">
        <v>2119</v>
      </c>
      <c r="F231" s="20" t="s">
        <v>71</v>
      </c>
      <c r="G231" s="20" t="s">
        <v>1294</v>
      </c>
      <c r="H231" s="20" t="s">
        <v>1970</v>
      </c>
      <c r="I231" s="23">
        <v>272</v>
      </c>
      <c r="J231" s="23">
        <v>96.8</v>
      </c>
      <c r="K231" s="23">
        <v>72.8</v>
      </c>
      <c r="L231" s="23">
        <v>24.6</v>
      </c>
      <c r="M231" s="23">
        <v>2.6</v>
      </c>
      <c r="N231" s="23">
        <v>272</v>
      </c>
      <c r="O231" s="23">
        <v>96.8</v>
      </c>
      <c r="P231" s="23">
        <v>55.2</v>
      </c>
      <c r="Q231" s="23">
        <v>30.1</v>
      </c>
      <c r="R231" s="23">
        <v>14.7</v>
      </c>
      <c r="S231" s="23">
        <v>272</v>
      </c>
      <c r="T231" s="23">
        <v>96.8</v>
      </c>
      <c r="U231" s="23">
        <v>71</v>
      </c>
      <c r="V231" s="23">
        <v>22.4</v>
      </c>
      <c r="W231" s="23">
        <v>6.6</v>
      </c>
      <c r="X231" s="24">
        <v>272</v>
      </c>
      <c r="Y231" s="24">
        <v>96.8</v>
      </c>
      <c r="Z231" s="25">
        <f t="shared" si="9"/>
        <v>0.66333333333333333</v>
      </c>
      <c r="AA231" s="25">
        <f t="shared" si="9"/>
        <v>0.25700000000000001</v>
      </c>
      <c r="AB231" s="25">
        <f t="shared" si="9"/>
        <v>7.9666666666666663E-2</v>
      </c>
      <c r="AC231" s="26">
        <v>272</v>
      </c>
      <c r="AD231" s="26">
        <f t="shared" si="10"/>
        <v>180.42666666666668</v>
      </c>
      <c r="AE231" s="26">
        <f t="shared" si="10"/>
        <v>69.903999999999996</v>
      </c>
      <c r="AF231" s="26">
        <f t="shared" si="10"/>
        <v>21.669333333333334</v>
      </c>
      <c r="AG231" s="27">
        <v>1290</v>
      </c>
      <c r="AH231" s="27">
        <v>225</v>
      </c>
      <c r="AI231" s="28">
        <v>0.50444909609895328</v>
      </c>
    </row>
    <row r="232" spans="1:35" s="29" customFormat="1" ht="16.5" customHeight="1">
      <c r="A232" s="19">
        <f t="shared" si="11"/>
        <v>229</v>
      </c>
      <c r="B232" s="20" t="s">
        <v>1876</v>
      </c>
      <c r="C232" s="20" t="s">
        <v>861</v>
      </c>
      <c r="D232" s="20" t="s">
        <v>131</v>
      </c>
      <c r="E232" s="21" t="s">
        <v>2120</v>
      </c>
      <c r="F232" s="20" t="s">
        <v>26</v>
      </c>
      <c r="G232" s="20" t="s">
        <v>1294</v>
      </c>
      <c r="H232" s="20" t="s">
        <v>1970</v>
      </c>
      <c r="I232" s="38">
        <v>223</v>
      </c>
      <c r="J232" s="38">
        <v>99.6</v>
      </c>
      <c r="K232" s="38">
        <v>78.900000000000006</v>
      </c>
      <c r="L232" s="38">
        <v>19.7</v>
      </c>
      <c r="M232" s="38">
        <v>1.4</v>
      </c>
      <c r="N232" s="38">
        <v>223</v>
      </c>
      <c r="O232" s="38">
        <v>99.6</v>
      </c>
      <c r="P232" s="38">
        <v>55.2</v>
      </c>
      <c r="Q232" s="38">
        <v>34.5</v>
      </c>
      <c r="R232" s="38">
        <v>10.3</v>
      </c>
      <c r="S232" s="38">
        <v>223</v>
      </c>
      <c r="T232" s="38">
        <v>99.6</v>
      </c>
      <c r="U232" s="38">
        <v>62.8</v>
      </c>
      <c r="V232" s="38">
        <v>32.700000000000003</v>
      </c>
      <c r="W232" s="38">
        <v>4.5</v>
      </c>
      <c r="X232" s="24">
        <v>223</v>
      </c>
      <c r="Y232" s="24">
        <v>99.59999999999998</v>
      </c>
      <c r="Z232" s="25">
        <f t="shared" si="9"/>
        <v>0.65633333333333332</v>
      </c>
      <c r="AA232" s="25">
        <f t="shared" si="9"/>
        <v>0.28966666666666668</v>
      </c>
      <c r="AB232" s="25">
        <f t="shared" si="9"/>
        <v>5.4000000000000006E-2</v>
      </c>
      <c r="AC232" s="26">
        <v>223</v>
      </c>
      <c r="AD232" s="26">
        <f t="shared" si="10"/>
        <v>146.36233333333334</v>
      </c>
      <c r="AE232" s="26">
        <f t="shared" si="10"/>
        <v>64.595666666666673</v>
      </c>
      <c r="AF232" s="26">
        <f t="shared" si="10"/>
        <v>12.042000000000002</v>
      </c>
      <c r="AG232" s="27">
        <v>1329</v>
      </c>
      <c r="AH232" s="27">
        <v>236</v>
      </c>
      <c r="AI232" s="28">
        <v>0.48600000000000004</v>
      </c>
    </row>
    <row r="233" spans="1:35" s="29" customFormat="1" ht="16.5" customHeight="1">
      <c r="A233" s="19">
        <f t="shared" si="11"/>
        <v>230</v>
      </c>
      <c r="B233" s="20" t="s">
        <v>1876</v>
      </c>
      <c r="C233" s="20" t="s">
        <v>861</v>
      </c>
      <c r="D233" s="20" t="s">
        <v>864</v>
      </c>
      <c r="E233" s="21" t="s">
        <v>2121</v>
      </c>
      <c r="F233" s="20" t="s">
        <v>71</v>
      </c>
      <c r="G233" s="20" t="s">
        <v>27</v>
      </c>
      <c r="H233" s="20" t="s">
        <v>1970</v>
      </c>
      <c r="I233" s="23">
        <v>321</v>
      </c>
      <c r="J233" s="23">
        <v>100</v>
      </c>
      <c r="K233" s="23">
        <v>68.8</v>
      </c>
      <c r="L233" s="23">
        <v>23.4</v>
      </c>
      <c r="M233" s="23">
        <v>7.8</v>
      </c>
      <c r="N233" s="23">
        <v>321</v>
      </c>
      <c r="O233" s="23">
        <v>100</v>
      </c>
      <c r="P233" s="23">
        <v>62.3</v>
      </c>
      <c r="Q233" s="23">
        <v>23.4</v>
      </c>
      <c r="R233" s="23">
        <v>14.3</v>
      </c>
      <c r="S233" s="23">
        <v>321</v>
      </c>
      <c r="T233" s="23">
        <v>100</v>
      </c>
      <c r="U233" s="23">
        <v>65.099999999999994</v>
      </c>
      <c r="V233" s="23">
        <v>25.2</v>
      </c>
      <c r="W233" s="23">
        <v>9.6999999999999993</v>
      </c>
      <c r="X233" s="24">
        <v>321</v>
      </c>
      <c r="Y233" s="24">
        <v>100</v>
      </c>
      <c r="Z233" s="25">
        <f t="shared" si="9"/>
        <v>0.65400000000000003</v>
      </c>
      <c r="AA233" s="25">
        <f t="shared" si="9"/>
        <v>0.23999999999999996</v>
      </c>
      <c r="AB233" s="25">
        <f t="shared" si="9"/>
        <v>0.106</v>
      </c>
      <c r="AC233" s="26">
        <v>321</v>
      </c>
      <c r="AD233" s="26">
        <f t="shared" si="10"/>
        <v>209.934</v>
      </c>
      <c r="AE233" s="26">
        <f t="shared" si="10"/>
        <v>77.039999999999992</v>
      </c>
      <c r="AF233" s="26">
        <f t="shared" si="10"/>
        <v>34.025999999999996</v>
      </c>
      <c r="AG233" s="27">
        <v>1391</v>
      </c>
      <c r="AH233" s="27">
        <v>247</v>
      </c>
      <c r="AI233" s="28">
        <v>0.44800000000000001</v>
      </c>
    </row>
    <row r="234" spans="1:35" s="29" customFormat="1" ht="16.5" customHeight="1">
      <c r="A234" s="19">
        <f t="shared" si="11"/>
        <v>231</v>
      </c>
      <c r="B234" s="20" t="s">
        <v>1876</v>
      </c>
      <c r="C234" s="20" t="s">
        <v>861</v>
      </c>
      <c r="D234" s="20" t="s">
        <v>908</v>
      </c>
      <c r="E234" s="21" t="s">
        <v>2122</v>
      </c>
      <c r="F234" s="20" t="s">
        <v>71</v>
      </c>
      <c r="G234" s="20" t="s">
        <v>27</v>
      </c>
      <c r="H234" s="20" t="s">
        <v>1970</v>
      </c>
      <c r="I234" s="23">
        <v>339</v>
      </c>
      <c r="J234" s="23">
        <v>99.4</v>
      </c>
      <c r="K234" s="23">
        <v>71.400000000000006</v>
      </c>
      <c r="L234" s="23">
        <v>27.4</v>
      </c>
      <c r="M234" s="23">
        <v>1.2</v>
      </c>
      <c r="N234" s="23">
        <v>339</v>
      </c>
      <c r="O234" s="23">
        <v>99.4</v>
      </c>
      <c r="P234" s="23">
        <v>56.9</v>
      </c>
      <c r="Q234" s="23">
        <v>31.3</v>
      </c>
      <c r="R234" s="23">
        <v>11.8</v>
      </c>
      <c r="S234" s="23">
        <v>339</v>
      </c>
      <c r="T234" s="23">
        <v>99.4</v>
      </c>
      <c r="U234" s="23">
        <v>67.599999999999994</v>
      </c>
      <c r="V234" s="23">
        <v>26.8</v>
      </c>
      <c r="W234" s="23">
        <v>5.6</v>
      </c>
      <c r="X234" s="24">
        <v>339</v>
      </c>
      <c r="Y234" s="24">
        <v>99.40000000000002</v>
      </c>
      <c r="Z234" s="25">
        <f t="shared" si="9"/>
        <v>0.65300000000000002</v>
      </c>
      <c r="AA234" s="25">
        <f t="shared" si="9"/>
        <v>0.28500000000000003</v>
      </c>
      <c r="AB234" s="25">
        <f t="shared" si="9"/>
        <v>6.2E-2</v>
      </c>
      <c r="AC234" s="26">
        <v>339</v>
      </c>
      <c r="AD234" s="26">
        <f t="shared" si="10"/>
        <v>221.36700000000002</v>
      </c>
      <c r="AE234" s="26">
        <f t="shared" si="10"/>
        <v>96.615000000000009</v>
      </c>
      <c r="AF234" s="26">
        <f t="shared" si="10"/>
        <v>21.018000000000001</v>
      </c>
      <c r="AG234" s="27">
        <v>1388</v>
      </c>
      <c r="AH234" s="27">
        <v>246</v>
      </c>
      <c r="AI234" s="28">
        <v>0.4506666666666666</v>
      </c>
    </row>
    <row r="235" spans="1:35" s="29" customFormat="1" ht="16.5" customHeight="1">
      <c r="A235" s="19">
        <f t="shared" si="11"/>
        <v>232</v>
      </c>
      <c r="B235" s="34" t="s">
        <v>1876</v>
      </c>
      <c r="C235" s="34" t="s">
        <v>30</v>
      </c>
      <c r="D235" s="34" t="s">
        <v>1883</v>
      </c>
      <c r="E235" s="35" t="s">
        <v>2123</v>
      </c>
      <c r="F235" s="34" t="s">
        <v>26</v>
      </c>
      <c r="G235" s="34" t="s">
        <v>1294</v>
      </c>
      <c r="H235" s="34" t="s">
        <v>1882</v>
      </c>
      <c r="I235" s="36">
        <v>407</v>
      </c>
      <c r="J235" s="36">
        <v>99.5</v>
      </c>
      <c r="K235" s="36">
        <v>75.400000000000006</v>
      </c>
      <c r="L235" s="36">
        <v>22.4</v>
      </c>
      <c r="M235" s="36">
        <v>2.2000000000000002</v>
      </c>
      <c r="N235" s="36">
        <v>407</v>
      </c>
      <c r="O235" s="36">
        <v>99.5</v>
      </c>
      <c r="P235" s="36">
        <v>52.8</v>
      </c>
      <c r="Q235" s="36">
        <v>34.4</v>
      </c>
      <c r="R235" s="36">
        <v>12.8</v>
      </c>
      <c r="S235" s="36">
        <v>407</v>
      </c>
      <c r="T235" s="36">
        <v>99.5</v>
      </c>
      <c r="U235" s="36">
        <v>67.099999999999994</v>
      </c>
      <c r="V235" s="36">
        <v>27.5</v>
      </c>
      <c r="W235" s="36">
        <v>5.4</v>
      </c>
      <c r="X235" s="24">
        <v>407</v>
      </c>
      <c r="Y235" s="24">
        <v>99.5</v>
      </c>
      <c r="Z235" s="25">
        <f t="shared" si="9"/>
        <v>0.65100000000000002</v>
      </c>
      <c r="AA235" s="25">
        <f t="shared" si="9"/>
        <v>0.28099999999999997</v>
      </c>
      <c r="AB235" s="25">
        <f t="shared" si="9"/>
        <v>6.8000000000000005E-2</v>
      </c>
      <c r="AC235" s="26">
        <v>407</v>
      </c>
      <c r="AD235" s="26">
        <f t="shared" si="10"/>
        <v>264.95699999999999</v>
      </c>
      <c r="AE235" s="26">
        <f t="shared" si="10"/>
        <v>114.36699999999999</v>
      </c>
      <c r="AF235" s="26">
        <f t="shared" si="10"/>
        <v>27.676000000000002</v>
      </c>
      <c r="AG235" s="27">
        <v>1261</v>
      </c>
      <c r="AH235" s="27">
        <v>217</v>
      </c>
      <c r="AI235" s="28">
        <v>0.52300000000000002</v>
      </c>
    </row>
    <row r="236" spans="1:35" s="29" customFormat="1" ht="16.5" customHeight="1">
      <c r="A236" s="19">
        <f t="shared" si="11"/>
        <v>233</v>
      </c>
      <c r="B236" s="20" t="s">
        <v>1876</v>
      </c>
      <c r="C236" s="20" t="s">
        <v>861</v>
      </c>
      <c r="D236" s="20" t="s">
        <v>46</v>
      </c>
      <c r="E236" s="21" t="s">
        <v>2124</v>
      </c>
      <c r="F236" s="20" t="s">
        <v>71</v>
      </c>
      <c r="G236" s="20" t="s">
        <v>27</v>
      </c>
      <c r="H236" s="20" t="s">
        <v>1882</v>
      </c>
      <c r="I236" s="23">
        <v>313</v>
      </c>
      <c r="J236" s="23">
        <v>94.3</v>
      </c>
      <c r="K236" s="23">
        <v>60.1</v>
      </c>
      <c r="L236" s="23">
        <v>32.6</v>
      </c>
      <c r="M236" s="23">
        <v>7.3</v>
      </c>
      <c r="N236" s="23">
        <v>313</v>
      </c>
      <c r="O236" s="23">
        <v>94.3</v>
      </c>
      <c r="P236" s="23">
        <v>65.5</v>
      </c>
      <c r="Q236" s="23">
        <v>23.6</v>
      </c>
      <c r="R236" s="23">
        <v>10.9</v>
      </c>
      <c r="S236" s="23">
        <v>313</v>
      </c>
      <c r="T236" s="23">
        <v>94.3</v>
      </c>
      <c r="U236" s="23">
        <v>69.3</v>
      </c>
      <c r="V236" s="23">
        <v>20.100000000000001</v>
      </c>
      <c r="W236" s="23">
        <v>10.6</v>
      </c>
      <c r="X236" s="24">
        <v>313</v>
      </c>
      <c r="Y236" s="24">
        <v>94.3</v>
      </c>
      <c r="Z236" s="25">
        <f t="shared" si="9"/>
        <v>0.64966666666666673</v>
      </c>
      <c r="AA236" s="25">
        <f t="shared" si="9"/>
        <v>0.25433333333333336</v>
      </c>
      <c r="AB236" s="25">
        <f t="shared" si="9"/>
        <v>9.6000000000000002E-2</v>
      </c>
      <c r="AC236" s="26">
        <v>313</v>
      </c>
      <c r="AD236" s="26">
        <f t="shared" si="10"/>
        <v>203.34566666666669</v>
      </c>
      <c r="AE236" s="26">
        <f t="shared" si="10"/>
        <v>79.606333333333339</v>
      </c>
      <c r="AF236" s="26">
        <f t="shared" si="10"/>
        <v>30.048000000000002</v>
      </c>
      <c r="AG236" s="27">
        <v>1571</v>
      </c>
      <c r="AH236" s="27">
        <v>280</v>
      </c>
      <c r="AI236" s="28">
        <v>0.32399999999999995</v>
      </c>
    </row>
    <row r="237" spans="1:35" s="29" customFormat="1" ht="16.5" customHeight="1">
      <c r="A237" s="19">
        <f t="shared" si="11"/>
        <v>234</v>
      </c>
      <c r="B237" s="20" t="s">
        <v>1876</v>
      </c>
      <c r="C237" s="20" t="s">
        <v>861</v>
      </c>
      <c r="D237" s="20" t="s">
        <v>866</v>
      </c>
      <c r="E237" s="21" t="s">
        <v>2125</v>
      </c>
      <c r="F237" s="20" t="s">
        <v>71</v>
      </c>
      <c r="G237" s="20" t="s">
        <v>27</v>
      </c>
      <c r="H237" s="20" t="s">
        <v>1894</v>
      </c>
      <c r="I237" s="23">
        <v>557</v>
      </c>
      <c r="J237" s="23">
        <v>99.3</v>
      </c>
      <c r="K237" s="23">
        <v>72.2</v>
      </c>
      <c r="L237" s="23">
        <v>26.5</v>
      </c>
      <c r="M237" s="23">
        <v>1.3</v>
      </c>
      <c r="N237" s="23">
        <v>557</v>
      </c>
      <c r="O237" s="23">
        <v>99.3</v>
      </c>
      <c r="P237" s="23">
        <v>60.7</v>
      </c>
      <c r="Q237" s="23">
        <v>32.1</v>
      </c>
      <c r="R237" s="23">
        <v>7.2</v>
      </c>
      <c r="S237" s="23">
        <v>557</v>
      </c>
      <c r="T237" s="23">
        <v>99.3</v>
      </c>
      <c r="U237" s="23">
        <v>61.8</v>
      </c>
      <c r="V237" s="23">
        <v>31</v>
      </c>
      <c r="W237" s="23">
        <v>7.2</v>
      </c>
      <c r="X237" s="24">
        <v>557</v>
      </c>
      <c r="Y237" s="24">
        <v>99.3</v>
      </c>
      <c r="Z237" s="25">
        <f t="shared" si="9"/>
        <v>0.64899999999999991</v>
      </c>
      <c r="AA237" s="25">
        <f t="shared" si="9"/>
        <v>0.29866666666666669</v>
      </c>
      <c r="AB237" s="25">
        <f t="shared" si="9"/>
        <v>5.2333333333333329E-2</v>
      </c>
      <c r="AC237" s="26">
        <v>557</v>
      </c>
      <c r="AD237" s="26">
        <f t="shared" si="10"/>
        <v>361.49299999999994</v>
      </c>
      <c r="AE237" s="26">
        <f t="shared" si="10"/>
        <v>166.35733333333334</v>
      </c>
      <c r="AF237" s="26">
        <f t="shared" si="10"/>
        <v>29.149666666666665</v>
      </c>
      <c r="AG237" s="27">
        <v>1671</v>
      </c>
      <c r="AH237" s="27">
        <v>306</v>
      </c>
      <c r="AI237" s="28">
        <v>0.25666666666666665</v>
      </c>
    </row>
    <row r="238" spans="1:35" s="29" customFormat="1" ht="16.5" customHeight="1">
      <c r="A238" s="19">
        <f t="shared" si="11"/>
        <v>235</v>
      </c>
      <c r="B238" s="34" t="s">
        <v>1876</v>
      </c>
      <c r="C238" s="34" t="s">
        <v>30</v>
      </c>
      <c r="D238" s="34" t="s">
        <v>1895</v>
      </c>
      <c r="E238" s="35" t="s">
        <v>2126</v>
      </c>
      <c r="F238" s="34" t="s">
        <v>26</v>
      </c>
      <c r="G238" s="34" t="s">
        <v>27</v>
      </c>
      <c r="H238" s="34" t="s">
        <v>1882</v>
      </c>
      <c r="I238" s="36">
        <v>504</v>
      </c>
      <c r="J238" s="36">
        <v>99.6</v>
      </c>
      <c r="K238" s="36">
        <v>68.8</v>
      </c>
      <c r="L238" s="36">
        <v>25.6</v>
      </c>
      <c r="M238" s="36">
        <v>5.6</v>
      </c>
      <c r="N238" s="36">
        <v>504</v>
      </c>
      <c r="O238" s="36">
        <v>99.6</v>
      </c>
      <c r="P238" s="36">
        <v>62.1</v>
      </c>
      <c r="Q238" s="36">
        <v>27.4</v>
      </c>
      <c r="R238" s="36">
        <v>10.5</v>
      </c>
      <c r="S238" s="36">
        <v>504</v>
      </c>
      <c r="T238" s="36">
        <v>99.6</v>
      </c>
      <c r="U238" s="36">
        <v>62.9</v>
      </c>
      <c r="V238" s="36">
        <v>25</v>
      </c>
      <c r="W238" s="36">
        <v>12.1</v>
      </c>
      <c r="X238" s="24">
        <v>504</v>
      </c>
      <c r="Y238" s="24">
        <v>99.59999999999998</v>
      </c>
      <c r="Z238" s="25">
        <f t="shared" si="9"/>
        <v>0.64600000000000002</v>
      </c>
      <c r="AA238" s="25">
        <f t="shared" si="9"/>
        <v>0.26</v>
      </c>
      <c r="AB238" s="25">
        <f t="shared" si="9"/>
        <v>9.3999999999999986E-2</v>
      </c>
      <c r="AC238" s="26">
        <v>504</v>
      </c>
      <c r="AD238" s="26">
        <f t="shared" si="10"/>
        <v>325.584</v>
      </c>
      <c r="AE238" s="26">
        <f t="shared" si="10"/>
        <v>131.04</v>
      </c>
      <c r="AF238" s="26">
        <f t="shared" si="10"/>
        <v>47.375999999999991</v>
      </c>
      <c r="AG238" s="27">
        <v>1330</v>
      </c>
      <c r="AH238" s="27">
        <v>237</v>
      </c>
      <c r="AI238" s="28">
        <v>0.48599999999999999</v>
      </c>
    </row>
    <row r="239" spans="1:35" s="29" customFormat="1" ht="16.5" customHeight="1">
      <c r="A239" s="19">
        <f t="shared" si="11"/>
        <v>236</v>
      </c>
      <c r="B239" s="22" t="s">
        <v>1876</v>
      </c>
      <c r="C239" s="22" t="s">
        <v>861</v>
      </c>
      <c r="D239" s="22" t="s">
        <v>1414</v>
      </c>
      <c r="E239" s="30" t="s">
        <v>2127</v>
      </c>
      <c r="F239" s="22" t="s">
        <v>71</v>
      </c>
      <c r="G239" s="22" t="s">
        <v>27</v>
      </c>
      <c r="H239" s="22" t="s">
        <v>1882</v>
      </c>
      <c r="I239" s="23">
        <v>237</v>
      </c>
      <c r="J239" s="23">
        <v>100</v>
      </c>
      <c r="K239" s="23">
        <v>72.599999999999994</v>
      </c>
      <c r="L239" s="23">
        <v>26.2</v>
      </c>
      <c r="M239" s="23">
        <v>1.2</v>
      </c>
      <c r="N239" s="23">
        <v>237</v>
      </c>
      <c r="O239" s="23">
        <v>100</v>
      </c>
      <c r="P239" s="23">
        <v>56.6</v>
      </c>
      <c r="Q239" s="23">
        <v>35</v>
      </c>
      <c r="R239" s="23">
        <v>8.4</v>
      </c>
      <c r="S239" s="23">
        <v>237</v>
      </c>
      <c r="T239" s="23">
        <v>100</v>
      </c>
      <c r="U239" s="23">
        <v>64.599999999999994</v>
      </c>
      <c r="V239" s="23">
        <v>29.5</v>
      </c>
      <c r="W239" s="23">
        <v>5.9</v>
      </c>
      <c r="X239" s="24">
        <v>237</v>
      </c>
      <c r="Y239" s="24">
        <v>100</v>
      </c>
      <c r="Z239" s="25">
        <f t="shared" si="9"/>
        <v>0.64599999999999991</v>
      </c>
      <c r="AA239" s="25">
        <f t="shared" si="9"/>
        <v>0.30233333333333334</v>
      </c>
      <c r="AB239" s="25">
        <f t="shared" si="9"/>
        <v>5.1666666666666673E-2</v>
      </c>
      <c r="AC239" s="26">
        <v>237</v>
      </c>
      <c r="AD239" s="26">
        <f t="shared" si="10"/>
        <v>153.10199999999998</v>
      </c>
      <c r="AE239" s="26">
        <f t="shared" si="10"/>
        <v>71.653000000000006</v>
      </c>
      <c r="AF239" s="26">
        <f t="shared" si="10"/>
        <v>12.245000000000001</v>
      </c>
      <c r="AG239" s="27">
        <v>1260</v>
      </c>
      <c r="AH239" s="27">
        <v>216</v>
      </c>
      <c r="AI239" s="28">
        <v>0.52344661654135338</v>
      </c>
    </row>
    <row r="240" spans="1:35" s="29" customFormat="1" ht="16.5" customHeight="1">
      <c r="A240" s="19">
        <f t="shared" si="11"/>
        <v>237</v>
      </c>
      <c r="B240" s="20" t="s">
        <v>1876</v>
      </c>
      <c r="C240" s="20" t="s">
        <v>861</v>
      </c>
      <c r="D240" s="20" t="s">
        <v>62</v>
      </c>
      <c r="E240" s="21" t="s">
        <v>2128</v>
      </c>
      <c r="F240" s="20" t="s">
        <v>71</v>
      </c>
      <c r="G240" s="20" t="s">
        <v>27</v>
      </c>
      <c r="H240" s="20" t="s">
        <v>2069</v>
      </c>
      <c r="I240" s="23">
        <v>275</v>
      </c>
      <c r="J240" s="23">
        <v>98.9</v>
      </c>
      <c r="K240" s="23">
        <v>78.2</v>
      </c>
      <c r="L240" s="23">
        <v>19.600000000000001</v>
      </c>
      <c r="M240" s="23">
        <v>2.2000000000000002</v>
      </c>
      <c r="N240" s="23">
        <v>277</v>
      </c>
      <c r="O240" s="23">
        <v>99.6</v>
      </c>
      <c r="P240" s="23">
        <v>33.6</v>
      </c>
      <c r="Q240" s="23">
        <v>48.3</v>
      </c>
      <c r="R240" s="23">
        <v>18.100000000000001</v>
      </c>
      <c r="S240" s="23">
        <v>277</v>
      </c>
      <c r="T240" s="23">
        <v>99.6</v>
      </c>
      <c r="U240" s="23">
        <v>81.599999999999994</v>
      </c>
      <c r="V240" s="23">
        <v>14.4</v>
      </c>
      <c r="W240" s="23">
        <v>4</v>
      </c>
      <c r="X240" s="24">
        <v>276.33333333333331</v>
      </c>
      <c r="Y240" s="24">
        <v>99.366666666666674</v>
      </c>
      <c r="Z240" s="25">
        <f t="shared" si="9"/>
        <v>0.64433534378769597</v>
      </c>
      <c r="AA240" s="25">
        <f t="shared" si="9"/>
        <v>0.27452231604342581</v>
      </c>
      <c r="AB240" s="25">
        <f t="shared" si="9"/>
        <v>8.1142340168878183E-2</v>
      </c>
      <c r="AC240" s="26">
        <v>276.33333333333331</v>
      </c>
      <c r="AD240" s="26">
        <f t="shared" si="10"/>
        <v>178.0513333333333</v>
      </c>
      <c r="AE240" s="26">
        <f t="shared" si="10"/>
        <v>75.859666666666655</v>
      </c>
      <c r="AF240" s="26">
        <f t="shared" si="10"/>
        <v>22.422333333333338</v>
      </c>
      <c r="AG240" s="27">
        <v>1204</v>
      </c>
      <c r="AH240" s="27">
        <v>203</v>
      </c>
      <c r="AI240" s="28">
        <v>0.54900000000000004</v>
      </c>
    </row>
    <row r="241" spans="1:35" s="29" customFormat="1" ht="16.5" customHeight="1">
      <c r="A241" s="19">
        <f t="shared" si="11"/>
        <v>238</v>
      </c>
      <c r="B241" s="34" t="s">
        <v>1876</v>
      </c>
      <c r="C241" s="34" t="s">
        <v>30</v>
      </c>
      <c r="D241" s="34" t="s">
        <v>1895</v>
      </c>
      <c r="E241" s="35" t="s">
        <v>2129</v>
      </c>
      <c r="F241" s="34" t="s">
        <v>26</v>
      </c>
      <c r="G241" s="34" t="s">
        <v>27</v>
      </c>
      <c r="H241" s="34" t="s">
        <v>1882</v>
      </c>
      <c r="I241" s="36">
        <v>469</v>
      </c>
      <c r="J241" s="36">
        <v>98.7</v>
      </c>
      <c r="K241" s="36">
        <v>67</v>
      </c>
      <c r="L241" s="36">
        <v>25.1</v>
      </c>
      <c r="M241" s="36">
        <v>7.9</v>
      </c>
      <c r="N241" s="36">
        <v>469</v>
      </c>
      <c r="O241" s="36">
        <v>98.7</v>
      </c>
      <c r="P241" s="36">
        <v>60.1</v>
      </c>
      <c r="Q241" s="36">
        <v>30.3</v>
      </c>
      <c r="R241" s="36">
        <v>9.6</v>
      </c>
      <c r="S241" s="36">
        <v>469</v>
      </c>
      <c r="T241" s="36">
        <v>98.7</v>
      </c>
      <c r="U241" s="36">
        <v>65.2</v>
      </c>
      <c r="V241" s="36">
        <v>25</v>
      </c>
      <c r="W241" s="36">
        <v>9.8000000000000007</v>
      </c>
      <c r="X241" s="24">
        <v>469</v>
      </c>
      <c r="Y241" s="24">
        <v>98.7</v>
      </c>
      <c r="Z241" s="25">
        <f t="shared" si="9"/>
        <v>0.64100000000000001</v>
      </c>
      <c r="AA241" s="25">
        <f t="shared" si="9"/>
        <v>0.26800000000000002</v>
      </c>
      <c r="AB241" s="25">
        <f t="shared" si="9"/>
        <v>9.0999999999999998E-2</v>
      </c>
      <c r="AC241" s="26">
        <v>469</v>
      </c>
      <c r="AD241" s="26">
        <f t="shared" si="10"/>
        <v>300.62900000000002</v>
      </c>
      <c r="AE241" s="26">
        <f t="shared" si="10"/>
        <v>125.69200000000001</v>
      </c>
      <c r="AF241" s="26">
        <f t="shared" si="10"/>
        <v>42.679000000000002</v>
      </c>
      <c r="AG241" s="27">
        <v>1187</v>
      </c>
      <c r="AH241" s="27">
        <v>193</v>
      </c>
      <c r="AI241" s="28">
        <v>0.55866666666666664</v>
      </c>
    </row>
    <row r="242" spans="1:35" s="29" customFormat="1" ht="16.5" customHeight="1">
      <c r="A242" s="19">
        <f t="shared" si="11"/>
        <v>239</v>
      </c>
      <c r="B242" s="20" t="s">
        <v>1876</v>
      </c>
      <c r="C242" s="20" t="s">
        <v>861</v>
      </c>
      <c r="D242" s="20" t="s">
        <v>1066</v>
      </c>
      <c r="E242" s="21" t="s">
        <v>2130</v>
      </c>
      <c r="F242" s="20" t="s">
        <v>26</v>
      </c>
      <c r="G242" s="20" t="s">
        <v>1294</v>
      </c>
      <c r="H242" s="20" t="s">
        <v>1882</v>
      </c>
      <c r="I242" s="23">
        <v>485</v>
      </c>
      <c r="J242" s="23">
        <v>99</v>
      </c>
      <c r="K242" s="23">
        <v>75.900000000000006</v>
      </c>
      <c r="L242" s="23">
        <v>20.8</v>
      </c>
      <c r="M242" s="23">
        <v>3.3</v>
      </c>
      <c r="N242" s="23">
        <v>485</v>
      </c>
      <c r="O242" s="23">
        <v>99</v>
      </c>
      <c r="P242" s="23">
        <v>49.7</v>
      </c>
      <c r="Q242" s="23">
        <v>36.9</v>
      </c>
      <c r="R242" s="23">
        <v>13.4</v>
      </c>
      <c r="S242" s="23">
        <v>485</v>
      </c>
      <c r="T242" s="23">
        <v>99</v>
      </c>
      <c r="U242" s="23">
        <v>64.7</v>
      </c>
      <c r="V242" s="23">
        <v>26.2</v>
      </c>
      <c r="W242" s="23">
        <v>9.1</v>
      </c>
      <c r="X242" s="24">
        <v>485</v>
      </c>
      <c r="Y242" s="24">
        <v>99</v>
      </c>
      <c r="Z242" s="25">
        <f t="shared" si="9"/>
        <v>0.6343333333333333</v>
      </c>
      <c r="AA242" s="25">
        <f t="shared" si="9"/>
        <v>0.27966666666666667</v>
      </c>
      <c r="AB242" s="25">
        <f t="shared" si="9"/>
        <v>8.5999999999999993E-2</v>
      </c>
      <c r="AC242" s="26">
        <v>485</v>
      </c>
      <c r="AD242" s="26">
        <f t="shared" si="10"/>
        <v>307.65166666666664</v>
      </c>
      <c r="AE242" s="26">
        <f t="shared" si="10"/>
        <v>135.63833333333335</v>
      </c>
      <c r="AF242" s="26">
        <f t="shared" si="10"/>
        <v>41.709999999999994</v>
      </c>
      <c r="AG242" s="27">
        <v>1289</v>
      </c>
      <c r="AH242" s="27">
        <v>224</v>
      </c>
      <c r="AI242" s="28">
        <v>0.50454598445595844</v>
      </c>
    </row>
    <row r="243" spans="1:35" s="29" customFormat="1" ht="16.5" customHeight="1">
      <c r="A243" s="19">
        <f t="shared" si="11"/>
        <v>240</v>
      </c>
      <c r="B243" s="34" t="s">
        <v>1876</v>
      </c>
      <c r="C243" s="34" t="s">
        <v>30</v>
      </c>
      <c r="D243" s="34" t="s">
        <v>1895</v>
      </c>
      <c r="E243" s="35" t="s">
        <v>2131</v>
      </c>
      <c r="F243" s="34" t="s">
        <v>71</v>
      </c>
      <c r="G243" s="34" t="s">
        <v>27</v>
      </c>
      <c r="H243" s="34" t="s">
        <v>1882</v>
      </c>
      <c r="I243" s="36">
        <v>479</v>
      </c>
      <c r="J243" s="36">
        <v>100</v>
      </c>
      <c r="K243" s="36">
        <v>64.5</v>
      </c>
      <c r="L243" s="36">
        <v>28</v>
      </c>
      <c r="M243" s="36">
        <v>7.5</v>
      </c>
      <c r="N243" s="36">
        <v>479</v>
      </c>
      <c r="O243" s="36">
        <v>100</v>
      </c>
      <c r="P243" s="36">
        <v>61.2</v>
      </c>
      <c r="Q243" s="36">
        <v>28</v>
      </c>
      <c r="R243" s="36">
        <v>10.8</v>
      </c>
      <c r="S243" s="36">
        <v>479</v>
      </c>
      <c r="T243" s="36">
        <v>100</v>
      </c>
      <c r="U243" s="36">
        <v>63.9</v>
      </c>
      <c r="V243" s="36">
        <v>25.3</v>
      </c>
      <c r="W243" s="36">
        <v>10.8</v>
      </c>
      <c r="X243" s="24">
        <v>479</v>
      </c>
      <c r="Y243" s="24">
        <v>100</v>
      </c>
      <c r="Z243" s="25">
        <f t="shared" si="9"/>
        <v>0.63200000000000001</v>
      </c>
      <c r="AA243" s="25">
        <f t="shared" si="9"/>
        <v>0.27100000000000002</v>
      </c>
      <c r="AB243" s="25">
        <f t="shared" si="9"/>
        <v>9.7000000000000003E-2</v>
      </c>
      <c r="AC243" s="26">
        <v>479</v>
      </c>
      <c r="AD243" s="26">
        <f t="shared" si="10"/>
        <v>302.72800000000001</v>
      </c>
      <c r="AE243" s="26">
        <f t="shared" si="10"/>
        <v>129.809</v>
      </c>
      <c r="AF243" s="26">
        <f t="shared" si="10"/>
        <v>46.463000000000001</v>
      </c>
      <c r="AG243" s="27">
        <v>1206</v>
      </c>
      <c r="AH243" s="27">
        <v>205</v>
      </c>
      <c r="AI243" s="28">
        <v>0.54803951774949766</v>
      </c>
    </row>
    <row r="244" spans="1:35" s="29" customFormat="1" ht="16.5" customHeight="1">
      <c r="A244" s="19">
        <f t="shared" si="11"/>
        <v>241</v>
      </c>
      <c r="B244" s="20" t="s">
        <v>1876</v>
      </c>
      <c r="C244" s="20" t="s">
        <v>861</v>
      </c>
      <c r="D244" s="20" t="s">
        <v>866</v>
      </c>
      <c r="E244" s="21" t="s">
        <v>2132</v>
      </c>
      <c r="F244" s="20" t="s">
        <v>26</v>
      </c>
      <c r="G244" s="20" t="s">
        <v>27</v>
      </c>
      <c r="H244" s="20" t="s">
        <v>1970</v>
      </c>
      <c r="I244" s="23">
        <v>55</v>
      </c>
      <c r="J244" s="23">
        <v>96.5</v>
      </c>
      <c r="K244" s="23">
        <v>47.3</v>
      </c>
      <c r="L244" s="23">
        <v>52.7</v>
      </c>
      <c r="M244" s="23">
        <v>0</v>
      </c>
      <c r="N244" s="23">
        <v>55</v>
      </c>
      <c r="O244" s="23">
        <v>96.5</v>
      </c>
      <c r="P244" s="23">
        <v>67.3</v>
      </c>
      <c r="Q244" s="23">
        <v>30.9</v>
      </c>
      <c r="R244" s="23">
        <v>1.8</v>
      </c>
      <c r="S244" s="23">
        <v>55</v>
      </c>
      <c r="T244" s="23">
        <v>96.5</v>
      </c>
      <c r="U244" s="23">
        <v>74.599999999999994</v>
      </c>
      <c r="V244" s="23">
        <v>23.6</v>
      </c>
      <c r="W244" s="23">
        <v>1.8</v>
      </c>
      <c r="X244" s="24">
        <v>55</v>
      </c>
      <c r="Y244" s="24">
        <v>96.5</v>
      </c>
      <c r="Z244" s="25">
        <f t="shared" si="9"/>
        <v>0.63066666666666671</v>
      </c>
      <c r="AA244" s="25">
        <f t="shared" si="9"/>
        <v>0.35733333333333339</v>
      </c>
      <c r="AB244" s="25">
        <f t="shared" si="9"/>
        <v>1.2E-2</v>
      </c>
      <c r="AC244" s="26">
        <v>55</v>
      </c>
      <c r="AD244" s="26">
        <f t="shared" si="10"/>
        <v>34.686666666666667</v>
      </c>
      <c r="AE244" s="26">
        <f t="shared" si="10"/>
        <v>19.653333333333336</v>
      </c>
      <c r="AF244" s="26">
        <f t="shared" si="10"/>
        <v>0.66</v>
      </c>
      <c r="AG244" s="27">
        <v>1288</v>
      </c>
      <c r="AH244" s="27">
        <v>223</v>
      </c>
      <c r="AI244" s="28">
        <v>0.50600000000000001</v>
      </c>
    </row>
    <row r="245" spans="1:35" s="29" customFormat="1" ht="16.5" customHeight="1">
      <c r="A245" s="19">
        <f t="shared" si="11"/>
        <v>242</v>
      </c>
      <c r="B245" s="20" t="s">
        <v>1876</v>
      </c>
      <c r="C245" s="20" t="s">
        <v>861</v>
      </c>
      <c r="D245" s="20" t="s">
        <v>892</v>
      </c>
      <c r="E245" s="21" t="s">
        <v>2133</v>
      </c>
      <c r="F245" s="20" t="s">
        <v>26</v>
      </c>
      <c r="G245" s="20" t="s">
        <v>27</v>
      </c>
      <c r="H245" s="20" t="s">
        <v>1970</v>
      </c>
      <c r="I245" s="38">
        <v>306</v>
      </c>
      <c r="J245" s="38">
        <v>98.4</v>
      </c>
      <c r="K245" s="38">
        <v>68</v>
      </c>
      <c r="L245" s="38">
        <v>26.8</v>
      </c>
      <c r="M245" s="38">
        <v>5.2</v>
      </c>
      <c r="N245" s="38">
        <v>306</v>
      </c>
      <c r="O245" s="38">
        <v>98.4</v>
      </c>
      <c r="P245" s="38">
        <v>59.8</v>
      </c>
      <c r="Q245" s="38">
        <v>29.4</v>
      </c>
      <c r="R245" s="38">
        <v>10.8</v>
      </c>
      <c r="S245" s="38">
        <v>306</v>
      </c>
      <c r="T245" s="38">
        <v>98.4</v>
      </c>
      <c r="U245" s="38">
        <v>60.5</v>
      </c>
      <c r="V245" s="38">
        <v>28.4</v>
      </c>
      <c r="W245" s="38">
        <v>11.1</v>
      </c>
      <c r="X245" s="24">
        <v>306</v>
      </c>
      <c r="Y245" s="24">
        <v>98.40000000000002</v>
      </c>
      <c r="Z245" s="25">
        <f t="shared" si="9"/>
        <v>0.6276666666666666</v>
      </c>
      <c r="AA245" s="25">
        <f t="shared" si="9"/>
        <v>0.28199999999999997</v>
      </c>
      <c r="AB245" s="25">
        <f t="shared" si="9"/>
        <v>9.0333333333333335E-2</v>
      </c>
      <c r="AC245" s="26">
        <v>306</v>
      </c>
      <c r="AD245" s="26">
        <f t="shared" si="10"/>
        <v>192.06599999999997</v>
      </c>
      <c r="AE245" s="26">
        <f t="shared" si="10"/>
        <v>86.291999999999987</v>
      </c>
      <c r="AF245" s="26">
        <f t="shared" si="10"/>
        <v>27.641999999999999</v>
      </c>
      <c r="AG245" s="27">
        <v>1197</v>
      </c>
      <c r="AH245" s="27">
        <v>199</v>
      </c>
      <c r="AI245" s="28">
        <v>0.55278579881656797</v>
      </c>
    </row>
    <row r="246" spans="1:35" s="29" customFormat="1" ht="16.5" customHeight="1">
      <c r="A246" s="19">
        <f t="shared" si="11"/>
        <v>243</v>
      </c>
      <c r="B246" s="20" t="s">
        <v>1876</v>
      </c>
      <c r="C246" s="20" t="s">
        <v>861</v>
      </c>
      <c r="D246" s="20" t="s">
        <v>908</v>
      </c>
      <c r="E246" s="21" t="s">
        <v>2134</v>
      </c>
      <c r="F246" s="20" t="s">
        <v>26</v>
      </c>
      <c r="G246" s="20" t="s">
        <v>27</v>
      </c>
      <c r="H246" s="20" t="s">
        <v>1882</v>
      </c>
      <c r="I246" s="23">
        <v>315</v>
      </c>
      <c r="J246" s="23">
        <v>99.7</v>
      </c>
      <c r="K246" s="23">
        <v>71.7</v>
      </c>
      <c r="L246" s="23">
        <v>27</v>
      </c>
      <c r="M246" s="23">
        <v>1.3</v>
      </c>
      <c r="N246" s="23">
        <v>315</v>
      </c>
      <c r="O246" s="23">
        <v>99.7</v>
      </c>
      <c r="P246" s="23">
        <v>53.3</v>
      </c>
      <c r="Q246" s="23">
        <v>39.4</v>
      </c>
      <c r="R246" s="23">
        <v>7.3</v>
      </c>
      <c r="S246" s="23">
        <v>315</v>
      </c>
      <c r="T246" s="23">
        <v>99.7</v>
      </c>
      <c r="U246" s="23">
        <v>63.2</v>
      </c>
      <c r="V246" s="23">
        <v>27</v>
      </c>
      <c r="W246" s="23">
        <v>9.8000000000000007</v>
      </c>
      <c r="X246" s="24">
        <v>315</v>
      </c>
      <c r="Y246" s="24">
        <v>99.7</v>
      </c>
      <c r="Z246" s="25">
        <f t="shared" si="9"/>
        <v>0.62733333333333341</v>
      </c>
      <c r="AA246" s="25">
        <f t="shared" si="9"/>
        <v>0.3113333333333333</v>
      </c>
      <c r="AB246" s="25">
        <f t="shared" si="9"/>
        <v>6.1333333333333337E-2</v>
      </c>
      <c r="AC246" s="26">
        <v>315</v>
      </c>
      <c r="AD246" s="26">
        <f t="shared" si="10"/>
        <v>197.61</v>
      </c>
      <c r="AE246" s="26">
        <f t="shared" si="10"/>
        <v>98.07</v>
      </c>
      <c r="AF246" s="26">
        <f t="shared" si="10"/>
        <v>19.32</v>
      </c>
      <c r="AG246" s="27"/>
      <c r="AH246" s="27"/>
      <c r="AI246" s="28"/>
    </row>
    <row r="247" spans="1:35" s="29" customFormat="1" ht="16.5" customHeight="1">
      <c r="A247" s="19">
        <f t="shared" si="11"/>
        <v>244</v>
      </c>
      <c r="B247" s="22" t="s">
        <v>1876</v>
      </c>
      <c r="C247" s="22" t="s">
        <v>861</v>
      </c>
      <c r="D247" s="22" t="s">
        <v>876</v>
      </c>
      <c r="E247" s="30" t="s">
        <v>2135</v>
      </c>
      <c r="F247" s="22" t="s">
        <v>26</v>
      </c>
      <c r="G247" s="22" t="s">
        <v>27</v>
      </c>
      <c r="H247" s="22" t="s">
        <v>1882</v>
      </c>
      <c r="I247" s="23">
        <v>489</v>
      </c>
      <c r="J247" s="23">
        <v>98</v>
      </c>
      <c r="K247" s="23">
        <v>68.7</v>
      </c>
      <c r="L247" s="23">
        <v>29.9</v>
      </c>
      <c r="M247" s="23">
        <v>1.4</v>
      </c>
      <c r="N247" s="23">
        <v>489</v>
      </c>
      <c r="O247" s="23">
        <v>98</v>
      </c>
      <c r="P247" s="23">
        <v>54.2</v>
      </c>
      <c r="Q247" s="23">
        <v>37.200000000000003</v>
      </c>
      <c r="R247" s="23">
        <v>8.6</v>
      </c>
      <c r="S247" s="23">
        <v>490</v>
      </c>
      <c r="T247" s="23">
        <v>98.2</v>
      </c>
      <c r="U247" s="23">
        <v>63.7</v>
      </c>
      <c r="V247" s="23">
        <v>25.3</v>
      </c>
      <c r="W247" s="23">
        <v>11</v>
      </c>
      <c r="X247" s="24">
        <v>489.33333333333331</v>
      </c>
      <c r="Y247" s="24">
        <v>98.066666666666663</v>
      </c>
      <c r="Z247" s="25">
        <f t="shared" si="9"/>
        <v>0.62201021798365119</v>
      </c>
      <c r="AA247" s="25">
        <f t="shared" si="9"/>
        <v>0.30796253405994556</v>
      </c>
      <c r="AB247" s="25">
        <f t="shared" si="9"/>
        <v>7.0027247956403263E-2</v>
      </c>
      <c r="AC247" s="26">
        <v>489.33333333333331</v>
      </c>
      <c r="AD247" s="26">
        <f t="shared" si="10"/>
        <v>304.37033333333329</v>
      </c>
      <c r="AE247" s="26">
        <f t="shared" si="10"/>
        <v>150.69633333333334</v>
      </c>
      <c r="AF247" s="26">
        <f t="shared" si="10"/>
        <v>34.266666666666659</v>
      </c>
      <c r="AG247" s="27">
        <v>1200</v>
      </c>
      <c r="AH247" s="27">
        <v>201</v>
      </c>
      <c r="AI247" s="28">
        <v>0.55000000000000004</v>
      </c>
    </row>
    <row r="248" spans="1:35" s="29" customFormat="1" ht="16.5" customHeight="1">
      <c r="A248" s="19">
        <f t="shared" si="11"/>
        <v>245</v>
      </c>
      <c r="B248" s="22" t="s">
        <v>1876</v>
      </c>
      <c r="C248" s="22" t="s">
        <v>861</v>
      </c>
      <c r="D248" s="22" t="s">
        <v>876</v>
      </c>
      <c r="E248" s="30" t="s">
        <v>2136</v>
      </c>
      <c r="F248" s="22" t="s">
        <v>26</v>
      </c>
      <c r="G248" s="22" t="s">
        <v>27</v>
      </c>
      <c r="H248" s="22" t="s">
        <v>1882</v>
      </c>
      <c r="I248" s="23">
        <v>439</v>
      </c>
      <c r="J248" s="23">
        <v>99.8</v>
      </c>
      <c r="K248" s="23">
        <v>70.2</v>
      </c>
      <c r="L248" s="23">
        <v>26.2</v>
      </c>
      <c r="M248" s="23">
        <v>3.6</v>
      </c>
      <c r="N248" s="23">
        <v>439</v>
      </c>
      <c r="O248" s="23">
        <v>99.8</v>
      </c>
      <c r="P248" s="23">
        <v>59.5</v>
      </c>
      <c r="Q248" s="23">
        <v>28.2</v>
      </c>
      <c r="R248" s="23">
        <v>12.3</v>
      </c>
      <c r="S248" s="23">
        <v>440</v>
      </c>
      <c r="T248" s="23">
        <v>100</v>
      </c>
      <c r="U248" s="23">
        <v>56.8</v>
      </c>
      <c r="V248" s="23">
        <v>31.8</v>
      </c>
      <c r="W248" s="23">
        <v>11.4</v>
      </c>
      <c r="X248" s="24">
        <v>439.33333333333331</v>
      </c>
      <c r="Y248" s="24">
        <v>99.866666666666674</v>
      </c>
      <c r="Z248" s="25">
        <f t="shared" si="9"/>
        <v>0.62162594840667673</v>
      </c>
      <c r="AA248" s="25">
        <f t="shared" si="9"/>
        <v>0.28735660091047038</v>
      </c>
      <c r="AB248" s="25">
        <f t="shared" si="9"/>
        <v>9.1017450682852802E-2</v>
      </c>
      <c r="AC248" s="26">
        <v>439.33333333333331</v>
      </c>
      <c r="AD248" s="26">
        <f t="shared" si="10"/>
        <v>273.10099999999994</v>
      </c>
      <c r="AE248" s="26">
        <f t="shared" si="10"/>
        <v>126.24533333333332</v>
      </c>
      <c r="AF248" s="26">
        <f t="shared" si="10"/>
        <v>39.986999999999995</v>
      </c>
      <c r="AG248" s="27">
        <v>1455</v>
      </c>
      <c r="AH248" s="27">
        <v>261</v>
      </c>
      <c r="AI248" s="28">
        <v>0.40313076341647769</v>
      </c>
    </row>
    <row r="249" spans="1:35" s="29" customFormat="1" ht="16.5" customHeight="1">
      <c r="A249" s="19">
        <f t="shared" si="11"/>
        <v>246</v>
      </c>
      <c r="B249" s="20" t="s">
        <v>1876</v>
      </c>
      <c r="C249" s="20" t="s">
        <v>861</v>
      </c>
      <c r="D249" s="20" t="s">
        <v>62</v>
      </c>
      <c r="E249" s="21" t="s">
        <v>2137</v>
      </c>
      <c r="F249" s="20" t="s">
        <v>26</v>
      </c>
      <c r="G249" s="20" t="s">
        <v>27</v>
      </c>
      <c r="H249" s="20" t="s">
        <v>1882</v>
      </c>
      <c r="I249" s="23">
        <v>494</v>
      </c>
      <c r="J249" s="23">
        <v>97.2</v>
      </c>
      <c r="K249" s="23">
        <v>63.4</v>
      </c>
      <c r="L249" s="23">
        <v>29.1</v>
      </c>
      <c r="M249" s="23">
        <v>7.5</v>
      </c>
      <c r="N249" s="23">
        <v>495</v>
      </c>
      <c r="O249" s="23">
        <v>97.4</v>
      </c>
      <c r="P249" s="23">
        <v>53.5</v>
      </c>
      <c r="Q249" s="23">
        <v>29.7</v>
      </c>
      <c r="R249" s="23">
        <v>16.8</v>
      </c>
      <c r="S249" s="23">
        <v>496</v>
      </c>
      <c r="T249" s="23">
        <v>97.6</v>
      </c>
      <c r="U249" s="23">
        <v>69.400000000000006</v>
      </c>
      <c r="V249" s="23">
        <v>21.8</v>
      </c>
      <c r="W249" s="23">
        <v>8.8000000000000007</v>
      </c>
      <c r="X249" s="24">
        <v>495</v>
      </c>
      <c r="Y249" s="24">
        <v>97.40000000000002</v>
      </c>
      <c r="Z249" s="25">
        <f t="shared" si="9"/>
        <v>0.62104040404040395</v>
      </c>
      <c r="AA249" s="25">
        <f t="shared" si="9"/>
        <v>0.26861750841750848</v>
      </c>
      <c r="AB249" s="25">
        <f t="shared" si="9"/>
        <v>0.11034208754208755</v>
      </c>
      <c r="AC249" s="26">
        <v>495</v>
      </c>
      <c r="AD249" s="26">
        <f t="shared" si="10"/>
        <v>307.41499999999996</v>
      </c>
      <c r="AE249" s="26">
        <f t="shared" si="10"/>
        <v>132.96566666666669</v>
      </c>
      <c r="AF249" s="26">
        <f t="shared" si="10"/>
        <v>54.619333333333337</v>
      </c>
      <c r="AG249" s="27">
        <v>1392</v>
      </c>
      <c r="AH249" s="27">
        <v>248</v>
      </c>
      <c r="AI249" s="28">
        <v>0.44790476190476192</v>
      </c>
    </row>
    <row r="250" spans="1:35" s="29" customFormat="1" ht="16.5" customHeight="1">
      <c r="A250" s="19">
        <f t="shared" si="11"/>
        <v>247</v>
      </c>
      <c r="B250" s="20" t="s">
        <v>1876</v>
      </c>
      <c r="C250" s="20" t="s">
        <v>861</v>
      </c>
      <c r="D250" s="20" t="s">
        <v>872</v>
      </c>
      <c r="E250" s="21" t="s">
        <v>2138</v>
      </c>
      <c r="F250" s="20" t="s">
        <v>71</v>
      </c>
      <c r="G250" s="20" t="s">
        <v>27</v>
      </c>
      <c r="H250" s="20" t="s">
        <v>1882</v>
      </c>
      <c r="I250" s="23">
        <v>108</v>
      </c>
      <c r="J250" s="23">
        <v>90</v>
      </c>
      <c r="K250" s="23">
        <v>58.3</v>
      </c>
      <c r="L250" s="23">
        <v>35.200000000000003</v>
      </c>
      <c r="M250" s="23">
        <v>6.5</v>
      </c>
      <c r="N250" s="23">
        <v>108</v>
      </c>
      <c r="O250" s="23">
        <v>90</v>
      </c>
      <c r="P250" s="23">
        <v>68.5</v>
      </c>
      <c r="Q250" s="23">
        <v>23.2</v>
      </c>
      <c r="R250" s="23">
        <v>8.3000000000000007</v>
      </c>
      <c r="S250" s="23">
        <v>108</v>
      </c>
      <c r="T250" s="23">
        <v>90</v>
      </c>
      <c r="U250" s="23">
        <v>57.4</v>
      </c>
      <c r="V250" s="23">
        <v>32.4</v>
      </c>
      <c r="W250" s="23">
        <v>10.199999999999999</v>
      </c>
      <c r="X250" s="24">
        <v>108</v>
      </c>
      <c r="Y250" s="24">
        <v>90</v>
      </c>
      <c r="Z250" s="25">
        <f t="shared" si="9"/>
        <v>0.61399999999999999</v>
      </c>
      <c r="AA250" s="25">
        <f t="shared" si="9"/>
        <v>0.30266666666666664</v>
      </c>
      <c r="AB250" s="25">
        <f t="shared" si="9"/>
        <v>8.3333333333333329E-2</v>
      </c>
      <c r="AC250" s="26">
        <v>108</v>
      </c>
      <c r="AD250" s="26">
        <f t="shared" si="10"/>
        <v>66.311999999999998</v>
      </c>
      <c r="AE250" s="26">
        <f t="shared" si="10"/>
        <v>32.687999999999995</v>
      </c>
      <c r="AF250" s="26">
        <f t="shared" si="10"/>
        <v>9</v>
      </c>
      <c r="AG250" s="27">
        <v>1082</v>
      </c>
      <c r="AH250" s="27">
        <v>172</v>
      </c>
      <c r="AI250" s="28">
        <v>0.60499999999999998</v>
      </c>
    </row>
    <row r="251" spans="1:35" s="29" customFormat="1" ht="16.5" customHeight="1">
      <c r="A251" s="19">
        <f t="shared" si="11"/>
        <v>248</v>
      </c>
      <c r="B251" s="20" t="s">
        <v>1876</v>
      </c>
      <c r="C251" s="20" t="s">
        <v>861</v>
      </c>
      <c r="D251" s="20" t="s">
        <v>131</v>
      </c>
      <c r="E251" s="21" t="s">
        <v>2139</v>
      </c>
      <c r="F251" s="20" t="s">
        <v>71</v>
      </c>
      <c r="G251" s="20" t="s">
        <v>27</v>
      </c>
      <c r="H251" s="20" t="s">
        <v>1970</v>
      </c>
      <c r="I251" s="38">
        <v>113</v>
      </c>
      <c r="J251" s="38">
        <v>100</v>
      </c>
      <c r="K251" s="38">
        <v>69.900000000000006</v>
      </c>
      <c r="L251" s="38">
        <v>25.7</v>
      </c>
      <c r="M251" s="38">
        <v>4.4000000000000004</v>
      </c>
      <c r="N251" s="38">
        <v>113</v>
      </c>
      <c r="O251" s="38">
        <v>100</v>
      </c>
      <c r="P251" s="38">
        <v>55.8</v>
      </c>
      <c r="Q251" s="38">
        <v>28.3</v>
      </c>
      <c r="R251" s="38">
        <v>15.9</v>
      </c>
      <c r="S251" s="38">
        <v>113</v>
      </c>
      <c r="T251" s="38">
        <v>100</v>
      </c>
      <c r="U251" s="38">
        <v>57.5</v>
      </c>
      <c r="V251" s="38">
        <v>27.4</v>
      </c>
      <c r="W251" s="38">
        <v>15.1</v>
      </c>
      <c r="X251" s="24">
        <v>113</v>
      </c>
      <c r="Y251" s="24">
        <v>100</v>
      </c>
      <c r="Z251" s="25">
        <f t="shared" si="9"/>
        <v>0.61066666666666669</v>
      </c>
      <c r="AA251" s="25">
        <f t="shared" si="9"/>
        <v>0.27133333333333332</v>
      </c>
      <c r="AB251" s="25">
        <f t="shared" si="9"/>
        <v>0.11799999999999998</v>
      </c>
      <c r="AC251" s="26">
        <v>113</v>
      </c>
      <c r="AD251" s="26">
        <f t="shared" si="10"/>
        <v>69.00533333333334</v>
      </c>
      <c r="AE251" s="26">
        <f t="shared" si="10"/>
        <v>30.660666666666664</v>
      </c>
      <c r="AF251" s="26">
        <f t="shared" si="10"/>
        <v>13.333999999999998</v>
      </c>
      <c r="AG251" s="27">
        <v>1443</v>
      </c>
      <c r="AH251" s="27">
        <v>256</v>
      </c>
      <c r="AI251" s="28">
        <v>0.41466666666666668</v>
      </c>
    </row>
    <row r="252" spans="1:35" s="29" customFormat="1" ht="16.5" customHeight="1">
      <c r="A252" s="19">
        <f t="shared" si="11"/>
        <v>249</v>
      </c>
      <c r="B252" s="34" t="s">
        <v>1876</v>
      </c>
      <c r="C252" s="34" t="s">
        <v>30</v>
      </c>
      <c r="D252" s="34" t="s">
        <v>1883</v>
      </c>
      <c r="E252" s="35" t="s">
        <v>2140</v>
      </c>
      <c r="F252" s="34" t="s">
        <v>26</v>
      </c>
      <c r="G252" s="34" t="s">
        <v>27</v>
      </c>
      <c r="H252" s="34" t="s">
        <v>1882</v>
      </c>
      <c r="I252" s="36">
        <v>265</v>
      </c>
      <c r="J252" s="36">
        <v>97.8</v>
      </c>
      <c r="K252" s="36">
        <v>67.2</v>
      </c>
      <c r="L252" s="36">
        <v>30.5</v>
      </c>
      <c r="M252" s="36">
        <v>2.2999999999999998</v>
      </c>
      <c r="N252" s="36">
        <v>265</v>
      </c>
      <c r="O252" s="36">
        <v>97.8</v>
      </c>
      <c r="P252" s="36">
        <v>54.3</v>
      </c>
      <c r="Q252" s="36">
        <v>35.5</v>
      </c>
      <c r="R252" s="36">
        <v>10.199999999999999</v>
      </c>
      <c r="S252" s="36">
        <v>266</v>
      </c>
      <c r="T252" s="36">
        <v>98.2</v>
      </c>
      <c r="U252" s="36">
        <v>59.4</v>
      </c>
      <c r="V252" s="36">
        <v>28.2</v>
      </c>
      <c r="W252" s="36">
        <v>12.4</v>
      </c>
      <c r="X252" s="24">
        <v>265.33333333333331</v>
      </c>
      <c r="Y252" s="24">
        <v>97.933333333333337</v>
      </c>
      <c r="Z252" s="25">
        <f t="shared" si="9"/>
        <v>0.60298869346733674</v>
      </c>
      <c r="AA252" s="25">
        <f t="shared" si="9"/>
        <v>0.31395979899497489</v>
      </c>
      <c r="AB252" s="25">
        <f t="shared" si="9"/>
        <v>8.305150753768846E-2</v>
      </c>
      <c r="AC252" s="26">
        <v>265.33333333333331</v>
      </c>
      <c r="AD252" s="26">
        <f t="shared" si="10"/>
        <v>159.99299999999999</v>
      </c>
      <c r="AE252" s="26">
        <f t="shared" si="10"/>
        <v>83.304000000000002</v>
      </c>
      <c r="AF252" s="26">
        <f t="shared" si="10"/>
        <v>22.036333333333335</v>
      </c>
      <c r="AG252" s="27"/>
      <c r="AH252" s="27"/>
      <c r="AI252" s="28"/>
    </row>
    <row r="253" spans="1:35" s="29" customFormat="1" ht="16.5" customHeight="1">
      <c r="A253" s="19">
        <f t="shared" si="11"/>
        <v>250</v>
      </c>
      <c r="B253" s="20" t="s">
        <v>1876</v>
      </c>
      <c r="C253" s="20" t="s">
        <v>861</v>
      </c>
      <c r="D253" s="20" t="s">
        <v>1066</v>
      </c>
      <c r="E253" s="21" t="s">
        <v>2141</v>
      </c>
      <c r="F253" s="20" t="s">
        <v>26</v>
      </c>
      <c r="G253" s="20" t="s">
        <v>1417</v>
      </c>
      <c r="H253" s="20" t="s">
        <v>1886</v>
      </c>
      <c r="I253" s="23">
        <v>493</v>
      </c>
      <c r="J253" s="23">
        <v>99.6</v>
      </c>
      <c r="K253" s="23">
        <v>62.5</v>
      </c>
      <c r="L253" s="23">
        <v>29</v>
      </c>
      <c r="M253" s="23">
        <v>8.5</v>
      </c>
      <c r="N253" s="23">
        <v>493</v>
      </c>
      <c r="O253" s="23">
        <v>99.6</v>
      </c>
      <c r="P253" s="23">
        <v>62.7</v>
      </c>
      <c r="Q253" s="23">
        <v>27.6</v>
      </c>
      <c r="R253" s="23">
        <v>9.6999999999999993</v>
      </c>
      <c r="S253" s="23">
        <v>493</v>
      </c>
      <c r="T253" s="23">
        <v>99.6</v>
      </c>
      <c r="U253" s="23">
        <v>53.8</v>
      </c>
      <c r="V253" s="23">
        <v>32.6</v>
      </c>
      <c r="W253" s="23">
        <v>13.6</v>
      </c>
      <c r="X253" s="24">
        <v>493</v>
      </c>
      <c r="Y253" s="24">
        <v>99.59999999999998</v>
      </c>
      <c r="Z253" s="25">
        <f t="shared" si="9"/>
        <v>0.59666666666666668</v>
      </c>
      <c r="AA253" s="25">
        <f t="shared" si="9"/>
        <v>0.29733333333333334</v>
      </c>
      <c r="AB253" s="25">
        <f t="shared" si="9"/>
        <v>0.106</v>
      </c>
      <c r="AC253" s="26">
        <v>493</v>
      </c>
      <c r="AD253" s="26">
        <f t="shared" si="10"/>
        <v>294.15666666666669</v>
      </c>
      <c r="AE253" s="26">
        <f t="shared" si="10"/>
        <v>146.58533333333332</v>
      </c>
      <c r="AF253" s="26">
        <f t="shared" si="10"/>
        <v>52.257999999999996</v>
      </c>
      <c r="AG253" s="27">
        <v>1126</v>
      </c>
      <c r="AH253" s="27">
        <v>182</v>
      </c>
      <c r="AI253" s="28">
        <v>0.58343411927877953</v>
      </c>
    </row>
    <row r="254" spans="1:35" s="29" customFormat="1" ht="16.5" customHeight="1">
      <c r="A254" s="19">
        <f t="shared" si="11"/>
        <v>251</v>
      </c>
      <c r="B254" s="20" t="s">
        <v>1876</v>
      </c>
      <c r="C254" s="20" t="s">
        <v>861</v>
      </c>
      <c r="D254" s="20" t="s">
        <v>1046</v>
      </c>
      <c r="E254" s="21" t="s">
        <v>2142</v>
      </c>
      <c r="F254" s="20" t="s">
        <v>71</v>
      </c>
      <c r="G254" s="20" t="s">
        <v>27</v>
      </c>
      <c r="H254" s="20" t="s">
        <v>1970</v>
      </c>
      <c r="I254" s="38">
        <v>188</v>
      </c>
      <c r="J254" s="38">
        <v>100</v>
      </c>
      <c r="K254" s="38">
        <v>66</v>
      </c>
      <c r="L254" s="38">
        <v>29.2</v>
      </c>
      <c r="M254" s="38">
        <v>4.8</v>
      </c>
      <c r="N254" s="38">
        <v>188</v>
      </c>
      <c r="O254" s="38">
        <v>100</v>
      </c>
      <c r="P254" s="38">
        <v>50.5</v>
      </c>
      <c r="Q254" s="38">
        <v>36.200000000000003</v>
      </c>
      <c r="R254" s="38">
        <v>13.3</v>
      </c>
      <c r="S254" s="38">
        <v>188</v>
      </c>
      <c r="T254" s="38">
        <v>100</v>
      </c>
      <c r="U254" s="38">
        <v>62.2</v>
      </c>
      <c r="V254" s="38">
        <v>30.3</v>
      </c>
      <c r="W254" s="38">
        <v>7.5</v>
      </c>
      <c r="X254" s="24">
        <v>188</v>
      </c>
      <c r="Y254" s="24">
        <v>100</v>
      </c>
      <c r="Z254" s="25">
        <f t="shared" si="9"/>
        <v>0.59566666666666668</v>
      </c>
      <c r="AA254" s="25">
        <f t="shared" si="9"/>
        <v>0.31900000000000001</v>
      </c>
      <c r="AB254" s="25">
        <f t="shared" si="9"/>
        <v>8.533333333333333E-2</v>
      </c>
      <c r="AC254" s="26">
        <v>188</v>
      </c>
      <c r="AD254" s="26">
        <f t="shared" si="10"/>
        <v>111.98533333333333</v>
      </c>
      <c r="AE254" s="26">
        <f t="shared" si="10"/>
        <v>59.972000000000001</v>
      </c>
      <c r="AF254" s="26">
        <f t="shared" si="10"/>
        <v>16.042666666666666</v>
      </c>
      <c r="AG254" s="27">
        <v>1589</v>
      </c>
      <c r="AH254" s="27">
        <v>286</v>
      </c>
      <c r="AI254" s="28">
        <v>0.312</v>
      </c>
    </row>
    <row r="255" spans="1:35" s="29" customFormat="1" ht="16.5" customHeight="1">
      <c r="A255" s="19">
        <f t="shared" si="11"/>
        <v>252</v>
      </c>
      <c r="B255" s="20" t="s">
        <v>1876</v>
      </c>
      <c r="C255" s="20" t="s">
        <v>861</v>
      </c>
      <c r="D255" s="20" t="s">
        <v>131</v>
      </c>
      <c r="E255" s="21" t="s">
        <v>2143</v>
      </c>
      <c r="F255" s="20" t="s">
        <v>71</v>
      </c>
      <c r="G255" s="20" t="s">
        <v>1417</v>
      </c>
      <c r="H255" s="20" t="s">
        <v>1882</v>
      </c>
      <c r="I255" s="38">
        <v>116</v>
      </c>
      <c r="J255" s="38">
        <v>97.5</v>
      </c>
      <c r="K255" s="38">
        <v>68.099999999999994</v>
      </c>
      <c r="L255" s="38">
        <v>27.6</v>
      </c>
      <c r="M255" s="38">
        <v>4.3</v>
      </c>
      <c r="N255" s="38">
        <v>116</v>
      </c>
      <c r="O255" s="38">
        <v>97.5</v>
      </c>
      <c r="P255" s="38">
        <v>50.9</v>
      </c>
      <c r="Q255" s="38">
        <v>34.5</v>
      </c>
      <c r="R255" s="38">
        <v>14.6</v>
      </c>
      <c r="S255" s="38">
        <v>116</v>
      </c>
      <c r="T255" s="38">
        <v>97.5</v>
      </c>
      <c r="U255" s="38">
        <v>59.5</v>
      </c>
      <c r="V255" s="38">
        <v>31</v>
      </c>
      <c r="W255" s="38">
        <v>9.5</v>
      </c>
      <c r="X255" s="24">
        <v>116</v>
      </c>
      <c r="Y255" s="24">
        <v>97.5</v>
      </c>
      <c r="Z255" s="25">
        <f t="shared" si="9"/>
        <v>0.59499999999999997</v>
      </c>
      <c r="AA255" s="25">
        <f t="shared" si="9"/>
        <v>0.31033333333333335</v>
      </c>
      <c r="AB255" s="25">
        <f t="shared" si="9"/>
        <v>9.4666666666666677E-2</v>
      </c>
      <c r="AC255" s="26">
        <v>116</v>
      </c>
      <c r="AD255" s="26">
        <f t="shared" si="10"/>
        <v>69.02</v>
      </c>
      <c r="AE255" s="26">
        <f t="shared" si="10"/>
        <v>35.998666666666665</v>
      </c>
      <c r="AF255" s="26">
        <f t="shared" si="10"/>
        <v>10.981333333333335</v>
      </c>
      <c r="AG255" s="27">
        <v>1657</v>
      </c>
      <c r="AH255" s="27">
        <v>300</v>
      </c>
      <c r="AI255" s="28">
        <v>0.26500000000000001</v>
      </c>
    </row>
    <row r="256" spans="1:35" s="29" customFormat="1" ht="16.5" customHeight="1">
      <c r="A256" s="19">
        <f t="shared" si="11"/>
        <v>253</v>
      </c>
      <c r="B256" s="22" t="s">
        <v>1876</v>
      </c>
      <c r="C256" s="22" t="s">
        <v>861</v>
      </c>
      <c r="D256" s="22" t="s">
        <v>876</v>
      </c>
      <c r="E256" s="30" t="s">
        <v>2144</v>
      </c>
      <c r="F256" s="22" t="s">
        <v>26</v>
      </c>
      <c r="G256" s="22" t="s">
        <v>27</v>
      </c>
      <c r="H256" s="22" t="s">
        <v>1882</v>
      </c>
      <c r="I256" s="23">
        <v>362</v>
      </c>
      <c r="J256" s="23">
        <v>98.9</v>
      </c>
      <c r="K256" s="23">
        <v>61.3</v>
      </c>
      <c r="L256" s="23">
        <v>28.5</v>
      </c>
      <c r="M256" s="23">
        <v>10.199999999999999</v>
      </c>
      <c r="N256" s="23">
        <v>362</v>
      </c>
      <c r="O256" s="23">
        <v>98.9</v>
      </c>
      <c r="P256" s="23">
        <v>53.9</v>
      </c>
      <c r="Q256" s="23">
        <v>34.200000000000003</v>
      </c>
      <c r="R256" s="23">
        <v>11.9</v>
      </c>
      <c r="S256" s="23">
        <v>362</v>
      </c>
      <c r="T256" s="23">
        <v>98.9</v>
      </c>
      <c r="U256" s="23">
        <v>63</v>
      </c>
      <c r="V256" s="23">
        <v>29.3</v>
      </c>
      <c r="W256" s="23">
        <v>7.7</v>
      </c>
      <c r="X256" s="24">
        <v>362</v>
      </c>
      <c r="Y256" s="24">
        <v>98.90000000000002</v>
      </c>
      <c r="Z256" s="25">
        <f t="shared" si="9"/>
        <v>0.59400000000000008</v>
      </c>
      <c r="AA256" s="25">
        <f t="shared" si="9"/>
        <v>0.3066666666666667</v>
      </c>
      <c r="AB256" s="25">
        <f t="shared" si="9"/>
        <v>9.9333333333333343E-2</v>
      </c>
      <c r="AC256" s="26">
        <v>362</v>
      </c>
      <c r="AD256" s="26">
        <f t="shared" si="10"/>
        <v>215.02800000000002</v>
      </c>
      <c r="AE256" s="26">
        <f t="shared" si="10"/>
        <v>111.01333333333335</v>
      </c>
      <c r="AF256" s="26">
        <f t="shared" si="10"/>
        <v>35.958666666666673</v>
      </c>
      <c r="AG256" s="27">
        <v>1478</v>
      </c>
      <c r="AH256" s="27">
        <v>267</v>
      </c>
      <c r="AI256" s="28">
        <v>0.39168046804680473</v>
      </c>
    </row>
    <row r="257" spans="1:35" s="29" customFormat="1" ht="16.5" customHeight="1">
      <c r="A257" s="19">
        <f t="shared" si="11"/>
        <v>254</v>
      </c>
      <c r="B257" s="22" t="s">
        <v>1876</v>
      </c>
      <c r="C257" s="22" t="s">
        <v>861</v>
      </c>
      <c r="D257" s="22" t="s">
        <v>878</v>
      </c>
      <c r="E257" s="30" t="s">
        <v>2145</v>
      </c>
      <c r="F257" s="22" t="s">
        <v>26</v>
      </c>
      <c r="G257" s="22" t="s">
        <v>27</v>
      </c>
      <c r="H257" s="22" t="s">
        <v>1882</v>
      </c>
      <c r="I257" s="23">
        <v>529</v>
      </c>
      <c r="J257" s="23">
        <v>98.3</v>
      </c>
      <c r="K257" s="23">
        <v>71.900000000000006</v>
      </c>
      <c r="L257" s="23">
        <v>21.7</v>
      </c>
      <c r="M257" s="23">
        <v>6.4</v>
      </c>
      <c r="N257" s="23">
        <v>530</v>
      </c>
      <c r="O257" s="23">
        <v>98.5</v>
      </c>
      <c r="P257" s="23">
        <v>52.1</v>
      </c>
      <c r="Q257" s="23">
        <v>32.6</v>
      </c>
      <c r="R257" s="23">
        <v>15.3</v>
      </c>
      <c r="S257" s="23">
        <v>532</v>
      </c>
      <c r="T257" s="23">
        <v>98.9</v>
      </c>
      <c r="U257" s="23">
        <v>53.6</v>
      </c>
      <c r="V257" s="23">
        <v>32.700000000000003</v>
      </c>
      <c r="W257" s="23">
        <v>13.7</v>
      </c>
      <c r="X257" s="24">
        <v>530.33333333333337</v>
      </c>
      <c r="Y257" s="24">
        <v>98.566666666666677</v>
      </c>
      <c r="Z257" s="25">
        <f t="shared" si="9"/>
        <v>0.59184978001257071</v>
      </c>
      <c r="AA257" s="25">
        <f t="shared" si="9"/>
        <v>0.29009239472030174</v>
      </c>
      <c r="AB257" s="25">
        <f t="shared" si="9"/>
        <v>0.11805782526712759</v>
      </c>
      <c r="AC257" s="26">
        <v>530.33333333333337</v>
      </c>
      <c r="AD257" s="26">
        <f t="shared" si="10"/>
        <v>313.8776666666667</v>
      </c>
      <c r="AE257" s="26">
        <f t="shared" si="10"/>
        <v>153.84566666666669</v>
      </c>
      <c r="AF257" s="26">
        <f t="shared" si="10"/>
        <v>62.61</v>
      </c>
      <c r="AG257" s="27">
        <v>1188</v>
      </c>
      <c r="AH257" s="27">
        <v>194</v>
      </c>
      <c r="AI257" s="28">
        <v>0.55815364238410592</v>
      </c>
    </row>
    <row r="258" spans="1:35" s="29" customFormat="1" ht="16.5" customHeight="1">
      <c r="A258" s="19">
        <f t="shared" si="11"/>
        <v>255</v>
      </c>
      <c r="B258" s="20" t="s">
        <v>1876</v>
      </c>
      <c r="C258" s="20" t="s">
        <v>861</v>
      </c>
      <c r="D258" s="20" t="s">
        <v>46</v>
      </c>
      <c r="E258" s="21" t="s">
        <v>2146</v>
      </c>
      <c r="F258" s="20" t="s">
        <v>26</v>
      </c>
      <c r="G258" s="20" t="s">
        <v>27</v>
      </c>
      <c r="H258" s="20" t="s">
        <v>1970</v>
      </c>
      <c r="I258" s="23">
        <v>132</v>
      </c>
      <c r="J258" s="23">
        <v>100</v>
      </c>
      <c r="K258" s="23">
        <v>68.900000000000006</v>
      </c>
      <c r="L258" s="23">
        <v>29.6</v>
      </c>
      <c r="M258" s="23">
        <v>1.5</v>
      </c>
      <c r="N258" s="23">
        <v>132</v>
      </c>
      <c r="O258" s="23">
        <v>100</v>
      </c>
      <c r="P258" s="23">
        <v>53.8</v>
      </c>
      <c r="Q258" s="23">
        <v>37.1</v>
      </c>
      <c r="R258" s="23">
        <v>9.1</v>
      </c>
      <c r="S258" s="23">
        <v>132</v>
      </c>
      <c r="T258" s="23">
        <v>100</v>
      </c>
      <c r="U258" s="23">
        <v>53</v>
      </c>
      <c r="V258" s="23">
        <v>37.1</v>
      </c>
      <c r="W258" s="23">
        <v>9.9</v>
      </c>
      <c r="X258" s="24">
        <v>132</v>
      </c>
      <c r="Y258" s="24">
        <v>100</v>
      </c>
      <c r="Z258" s="25">
        <f t="shared" si="9"/>
        <v>0.58566666666666656</v>
      </c>
      <c r="AA258" s="25">
        <f t="shared" si="9"/>
        <v>0.34600000000000003</v>
      </c>
      <c r="AB258" s="25">
        <f t="shared" si="9"/>
        <v>6.8333333333333343E-2</v>
      </c>
      <c r="AC258" s="26">
        <v>132</v>
      </c>
      <c r="AD258" s="26">
        <f t="shared" si="10"/>
        <v>77.307999999999993</v>
      </c>
      <c r="AE258" s="26">
        <f t="shared" si="10"/>
        <v>45.672000000000004</v>
      </c>
      <c r="AF258" s="26">
        <f t="shared" si="10"/>
        <v>9.0200000000000014</v>
      </c>
      <c r="AG258" s="27">
        <v>1465</v>
      </c>
      <c r="AH258" s="27">
        <v>264</v>
      </c>
      <c r="AI258" s="28">
        <v>0.39833333333333337</v>
      </c>
    </row>
    <row r="259" spans="1:35" s="29" customFormat="1" ht="16.5" customHeight="1">
      <c r="A259" s="19">
        <f t="shared" si="11"/>
        <v>256</v>
      </c>
      <c r="B259" s="20" t="s">
        <v>1876</v>
      </c>
      <c r="C259" s="20" t="s">
        <v>861</v>
      </c>
      <c r="D259" s="20" t="s">
        <v>908</v>
      </c>
      <c r="E259" s="21" t="s">
        <v>2147</v>
      </c>
      <c r="F259" s="20" t="s">
        <v>26</v>
      </c>
      <c r="G259" s="20" t="s">
        <v>1417</v>
      </c>
      <c r="H259" s="20" t="s">
        <v>1882</v>
      </c>
      <c r="I259" s="23">
        <v>251</v>
      </c>
      <c r="J259" s="23">
        <v>99.6</v>
      </c>
      <c r="K259" s="23">
        <v>64.900000000000006</v>
      </c>
      <c r="L259" s="23">
        <v>27.9</v>
      </c>
      <c r="M259" s="23">
        <v>7.2</v>
      </c>
      <c r="N259" s="23">
        <v>251</v>
      </c>
      <c r="O259" s="23">
        <v>99.6</v>
      </c>
      <c r="P259" s="23">
        <v>58.6</v>
      </c>
      <c r="Q259" s="23">
        <v>31.1</v>
      </c>
      <c r="R259" s="23">
        <v>10.3</v>
      </c>
      <c r="S259" s="23">
        <v>251</v>
      </c>
      <c r="T259" s="23">
        <v>99.6</v>
      </c>
      <c r="U259" s="23">
        <v>51.4</v>
      </c>
      <c r="V259" s="23">
        <v>35.5</v>
      </c>
      <c r="W259" s="23">
        <v>13.1</v>
      </c>
      <c r="X259" s="24">
        <v>251</v>
      </c>
      <c r="Y259" s="24">
        <v>99.59999999999998</v>
      </c>
      <c r="Z259" s="25">
        <f t="shared" si="9"/>
        <v>0.58300000000000007</v>
      </c>
      <c r="AA259" s="25">
        <f t="shared" si="9"/>
        <v>0.315</v>
      </c>
      <c r="AB259" s="25">
        <f t="shared" si="9"/>
        <v>0.10199999999999999</v>
      </c>
      <c r="AC259" s="26">
        <v>251</v>
      </c>
      <c r="AD259" s="26">
        <f t="shared" si="10"/>
        <v>146.33300000000003</v>
      </c>
      <c r="AE259" s="26">
        <f t="shared" si="10"/>
        <v>79.064999999999998</v>
      </c>
      <c r="AF259" s="26">
        <f t="shared" si="10"/>
        <v>25.601999999999997</v>
      </c>
      <c r="AG259" s="27">
        <v>1285</v>
      </c>
      <c r="AH259" s="27">
        <v>222</v>
      </c>
      <c r="AI259" s="28">
        <v>0.5093333333333333</v>
      </c>
    </row>
    <row r="260" spans="1:35" s="29" customFormat="1" ht="16.5" customHeight="1">
      <c r="A260" s="19">
        <f t="shared" si="11"/>
        <v>257</v>
      </c>
      <c r="B260" s="34" t="s">
        <v>1876</v>
      </c>
      <c r="C260" s="34" t="s">
        <v>30</v>
      </c>
      <c r="D260" s="34" t="s">
        <v>1883</v>
      </c>
      <c r="E260" s="35" t="s">
        <v>2148</v>
      </c>
      <c r="F260" s="34" t="s">
        <v>26</v>
      </c>
      <c r="G260" s="34" t="s">
        <v>1417</v>
      </c>
      <c r="H260" s="34" t="s">
        <v>1882</v>
      </c>
      <c r="I260" s="36">
        <v>421</v>
      </c>
      <c r="J260" s="36">
        <v>98.6</v>
      </c>
      <c r="K260" s="36">
        <v>58.7</v>
      </c>
      <c r="L260" s="36">
        <v>33.700000000000003</v>
      </c>
      <c r="M260" s="36">
        <v>7.6</v>
      </c>
      <c r="N260" s="36">
        <v>421</v>
      </c>
      <c r="O260" s="36">
        <v>98.6</v>
      </c>
      <c r="P260" s="36">
        <v>56.8</v>
      </c>
      <c r="Q260" s="36">
        <v>32.5</v>
      </c>
      <c r="R260" s="36">
        <v>10.7</v>
      </c>
      <c r="S260" s="36">
        <v>421</v>
      </c>
      <c r="T260" s="36">
        <v>98.6</v>
      </c>
      <c r="U260" s="36">
        <v>58.9</v>
      </c>
      <c r="V260" s="36">
        <v>31.1</v>
      </c>
      <c r="W260" s="36">
        <v>10</v>
      </c>
      <c r="X260" s="24">
        <v>421</v>
      </c>
      <c r="Y260" s="24">
        <v>98.59999999999998</v>
      </c>
      <c r="Z260" s="25">
        <f t="shared" ref="Z260:AB323" si="12">($I260*K260/100+$N260*P260/100+$S260*U260/100)/($I260+$N260+$S260)</f>
        <v>0.58133333333333326</v>
      </c>
      <c r="AA260" s="25">
        <f t="shared" si="12"/>
        <v>0.32433333333333336</v>
      </c>
      <c r="AB260" s="25">
        <f t="shared" si="12"/>
        <v>9.4333333333333338E-2</v>
      </c>
      <c r="AC260" s="26">
        <v>421</v>
      </c>
      <c r="AD260" s="26">
        <f t="shared" ref="AD260:AF323" si="13">$X260*Z260</f>
        <v>244.7413333333333</v>
      </c>
      <c r="AE260" s="26">
        <f t="shared" si="13"/>
        <v>136.54433333333336</v>
      </c>
      <c r="AF260" s="26">
        <f t="shared" si="13"/>
        <v>39.714333333333336</v>
      </c>
      <c r="AG260" s="27">
        <v>1322</v>
      </c>
      <c r="AH260" s="27">
        <v>234</v>
      </c>
      <c r="AI260" s="28">
        <v>0.48933333333333329</v>
      </c>
    </row>
    <row r="261" spans="1:35" s="29" customFormat="1" ht="16.5" customHeight="1">
      <c r="A261" s="19">
        <f t="shared" ref="A261:A324" si="14">RANK(Z261,$Z$4:$Z$424)</f>
        <v>258</v>
      </c>
      <c r="B261" s="20" t="s">
        <v>1876</v>
      </c>
      <c r="C261" s="20" t="s">
        <v>861</v>
      </c>
      <c r="D261" s="20" t="s">
        <v>887</v>
      </c>
      <c r="E261" s="21" t="s">
        <v>2149</v>
      </c>
      <c r="F261" s="20" t="s">
        <v>26</v>
      </c>
      <c r="G261" s="20" t="s">
        <v>1417</v>
      </c>
      <c r="H261" s="20" t="s">
        <v>1882</v>
      </c>
      <c r="I261" s="38">
        <v>489</v>
      </c>
      <c r="J261" s="38">
        <v>99.6</v>
      </c>
      <c r="K261" s="38">
        <v>59.9</v>
      </c>
      <c r="L261" s="38">
        <v>32.5</v>
      </c>
      <c r="M261" s="38">
        <v>7.6</v>
      </c>
      <c r="N261" s="38">
        <v>489</v>
      </c>
      <c r="O261" s="38">
        <v>99.6</v>
      </c>
      <c r="P261" s="38">
        <v>56.6</v>
      </c>
      <c r="Q261" s="38">
        <v>30.3</v>
      </c>
      <c r="R261" s="38">
        <v>13.1</v>
      </c>
      <c r="S261" s="38">
        <v>489</v>
      </c>
      <c r="T261" s="38">
        <v>99.6</v>
      </c>
      <c r="U261" s="38">
        <v>54.8</v>
      </c>
      <c r="V261" s="38">
        <v>33.1</v>
      </c>
      <c r="W261" s="38">
        <v>12.1</v>
      </c>
      <c r="X261" s="24">
        <v>489</v>
      </c>
      <c r="Y261" s="24">
        <v>99.59999999999998</v>
      </c>
      <c r="Z261" s="25">
        <f t="shared" si="12"/>
        <v>0.57099999999999995</v>
      </c>
      <c r="AA261" s="25">
        <f t="shared" si="12"/>
        <v>0.31966666666666665</v>
      </c>
      <c r="AB261" s="25">
        <f t="shared" si="12"/>
        <v>0.10933333333333332</v>
      </c>
      <c r="AC261" s="26">
        <v>489</v>
      </c>
      <c r="AD261" s="26">
        <f t="shared" si="13"/>
        <v>279.21899999999999</v>
      </c>
      <c r="AE261" s="26">
        <f t="shared" si="13"/>
        <v>156.31700000000001</v>
      </c>
      <c r="AF261" s="26">
        <f t="shared" si="13"/>
        <v>53.463999999999999</v>
      </c>
      <c r="AG261" s="27">
        <v>1311</v>
      </c>
      <c r="AH261" s="27">
        <v>230</v>
      </c>
      <c r="AI261" s="28">
        <v>0.49433333333333335</v>
      </c>
    </row>
    <row r="262" spans="1:35" s="29" customFormat="1" ht="16.5" customHeight="1">
      <c r="A262" s="19">
        <f t="shared" si="14"/>
        <v>259</v>
      </c>
      <c r="B262" s="22" t="s">
        <v>1876</v>
      </c>
      <c r="C262" s="22" t="s">
        <v>861</v>
      </c>
      <c r="D262" s="22" t="s">
        <v>876</v>
      </c>
      <c r="E262" s="30" t="s">
        <v>2150</v>
      </c>
      <c r="F262" s="22" t="s">
        <v>26</v>
      </c>
      <c r="G262" s="22" t="s">
        <v>27</v>
      </c>
      <c r="H262" s="22" t="s">
        <v>1882</v>
      </c>
      <c r="I262" s="23">
        <v>421</v>
      </c>
      <c r="J262" s="23">
        <v>97.9</v>
      </c>
      <c r="K262" s="23">
        <v>63.9</v>
      </c>
      <c r="L262" s="23">
        <v>31.1</v>
      </c>
      <c r="M262" s="23">
        <v>5</v>
      </c>
      <c r="N262" s="23">
        <v>421</v>
      </c>
      <c r="O262" s="23">
        <v>97.9</v>
      </c>
      <c r="P262" s="23">
        <v>56.5</v>
      </c>
      <c r="Q262" s="23">
        <v>32.299999999999997</v>
      </c>
      <c r="R262" s="23">
        <v>11.2</v>
      </c>
      <c r="S262" s="23">
        <v>422</v>
      </c>
      <c r="T262" s="23">
        <v>98.1</v>
      </c>
      <c r="U262" s="23">
        <v>50.2</v>
      </c>
      <c r="V262" s="23">
        <v>35.799999999999997</v>
      </c>
      <c r="W262" s="23">
        <v>14</v>
      </c>
      <c r="X262" s="24">
        <v>421.33333333333331</v>
      </c>
      <c r="Y262" s="24">
        <v>97.966666666666654</v>
      </c>
      <c r="Z262" s="25">
        <f t="shared" si="12"/>
        <v>0.56861392405063294</v>
      </c>
      <c r="AA262" s="25">
        <f t="shared" si="12"/>
        <v>0.33068829113924053</v>
      </c>
      <c r="AB262" s="25">
        <f t="shared" si="12"/>
        <v>0.10069778481012658</v>
      </c>
      <c r="AC262" s="26">
        <v>421.33333333333331</v>
      </c>
      <c r="AD262" s="26">
        <f t="shared" si="13"/>
        <v>239.57599999999999</v>
      </c>
      <c r="AE262" s="26">
        <f t="shared" si="13"/>
        <v>139.33000000000001</v>
      </c>
      <c r="AF262" s="26">
        <f t="shared" si="13"/>
        <v>42.42733333333333</v>
      </c>
      <c r="AG262" s="27">
        <v>1238</v>
      </c>
      <c r="AH262" s="27">
        <v>213</v>
      </c>
      <c r="AI262" s="28">
        <v>0.53519907048799387</v>
      </c>
    </row>
    <row r="263" spans="1:35" s="29" customFormat="1" ht="16.5" customHeight="1">
      <c r="A263" s="19">
        <f t="shared" si="14"/>
        <v>260</v>
      </c>
      <c r="B263" s="20" t="s">
        <v>1876</v>
      </c>
      <c r="C263" s="20" t="s">
        <v>861</v>
      </c>
      <c r="D263" s="20" t="s">
        <v>866</v>
      </c>
      <c r="E263" s="21" t="s">
        <v>2151</v>
      </c>
      <c r="F263" s="20" t="s">
        <v>71</v>
      </c>
      <c r="G263" s="20" t="s">
        <v>27</v>
      </c>
      <c r="H263" s="20" t="s">
        <v>1894</v>
      </c>
      <c r="I263" s="23">
        <v>549</v>
      </c>
      <c r="J263" s="23">
        <v>98.4</v>
      </c>
      <c r="K263" s="23">
        <v>74</v>
      </c>
      <c r="L263" s="23">
        <v>25.5</v>
      </c>
      <c r="M263" s="23">
        <v>0.5</v>
      </c>
      <c r="N263" s="23">
        <v>549</v>
      </c>
      <c r="O263" s="23">
        <v>98.4</v>
      </c>
      <c r="P263" s="23">
        <v>37.4</v>
      </c>
      <c r="Q263" s="23">
        <v>50.8</v>
      </c>
      <c r="R263" s="23">
        <v>11.8</v>
      </c>
      <c r="S263" s="23">
        <v>549</v>
      </c>
      <c r="T263" s="23">
        <v>98.4</v>
      </c>
      <c r="U263" s="23">
        <v>58.3</v>
      </c>
      <c r="V263" s="23">
        <v>35.9</v>
      </c>
      <c r="W263" s="23">
        <v>5.8</v>
      </c>
      <c r="X263" s="24">
        <v>549</v>
      </c>
      <c r="Y263" s="24">
        <v>98.40000000000002</v>
      </c>
      <c r="Z263" s="25">
        <f t="shared" si="12"/>
        <v>0.56566666666666665</v>
      </c>
      <c r="AA263" s="25">
        <f t="shared" si="12"/>
        <v>0.37399999999999994</v>
      </c>
      <c r="AB263" s="25">
        <f t="shared" si="12"/>
        <v>6.0333333333333343E-2</v>
      </c>
      <c r="AC263" s="26">
        <v>549</v>
      </c>
      <c r="AD263" s="26">
        <f t="shared" si="13"/>
        <v>310.55099999999999</v>
      </c>
      <c r="AE263" s="26">
        <f t="shared" si="13"/>
        <v>205.32599999999996</v>
      </c>
      <c r="AF263" s="26">
        <f t="shared" si="13"/>
        <v>33.123000000000005</v>
      </c>
      <c r="AG263" s="27">
        <v>1605</v>
      </c>
      <c r="AH263" s="27">
        <v>290</v>
      </c>
      <c r="AI263" s="28">
        <v>0.30184655737704918</v>
      </c>
    </row>
    <row r="264" spans="1:35" s="29" customFormat="1" ht="16.5" customHeight="1">
      <c r="A264" s="19">
        <f t="shared" si="14"/>
        <v>261</v>
      </c>
      <c r="B264" s="20" t="s">
        <v>1876</v>
      </c>
      <c r="C264" s="20" t="s">
        <v>861</v>
      </c>
      <c r="D264" s="20" t="s">
        <v>55</v>
      </c>
      <c r="E264" s="21" t="s">
        <v>2152</v>
      </c>
      <c r="F264" s="20" t="s">
        <v>71</v>
      </c>
      <c r="G264" s="20" t="s">
        <v>27</v>
      </c>
      <c r="H264" s="20" t="s">
        <v>1970</v>
      </c>
      <c r="I264" s="23">
        <v>300</v>
      </c>
      <c r="J264" s="23">
        <v>99.7</v>
      </c>
      <c r="K264" s="23">
        <v>68.3</v>
      </c>
      <c r="L264" s="23">
        <v>30</v>
      </c>
      <c r="M264" s="23">
        <v>1.7</v>
      </c>
      <c r="N264" s="23">
        <v>300</v>
      </c>
      <c r="O264" s="23">
        <v>99.7</v>
      </c>
      <c r="P264" s="23">
        <v>44</v>
      </c>
      <c r="Q264" s="23">
        <v>44</v>
      </c>
      <c r="R264" s="23">
        <v>12</v>
      </c>
      <c r="S264" s="23">
        <v>300</v>
      </c>
      <c r="T264" s="23">
        <v>99.7</v>
      </c>
      <c r="U264" s="23">
        <v>57</v>
      </c>
      <c r="V264" s="23">
        <v>35</v>
      </c>
      <c r="W264" s="23">
        <v>8</v>
      </c>
      <c r="X264" s="24">
        <v>300</v>
      </c>
      <c r="Y264" s="24">
        <v>99.7</v>
      </c>
      <c r="Z264" s="25">
        <f t="shared" si="12"/>
        <v>0.56433333333333335</v>
      </c>
      <c r="AA264" s="25">
        <f t="shared" si="12"/>
        <v>0.36333333333333334</v>
      </c>
      <c r="AB264" s="25">
        <f t="shared" si="12"/>
        <v>7.2333333333333333E-2</v>
      </c>
      <c r="AC264" s="26">
        <v>300</v>
      </c>
      <c r="AD264" s="26">
        <f t="shared" si="13"/>
        <v>169.3</v>
      </c>
      <c r="AE264" s="26">
        <f t="shared" si="13"/>
        <v>109</v>
      </c>
      <c r="AF264" s="26">
        <f t="shared" si="13"/>
        <v>21.7</v>
      </c>
      <c r="AG264" s="27">
        <v>1623</v>
      </c>
      <c r="AH264" s="27">
        <v>294</v>
      </c>
      <c r="AI264" s="28">
        <v>0.28970532915360503</v>
      </c>
    </row>
    <row r="265" spans="1:35" s="29" customFormat="1" ht="16.5" customHeight="1">
      <c r="A265" s="19">
        <f t="shared" si="14"/>
        <v>262</v>
      </c>
      <c r="B265" s="20" t="s">
        <v>1876</v>
      </c>
      <c r="C265" s="20" t="s">
        <v>861</v>
      </c>
      <c r="D265" s="20" t="s">
        <v>62</v>
      </c>
      <c r="E265" s="21" t="s">
        <v>2153</v>
      </c>
      <c r="F265" s="20" t="s">
        <v>26</v>
      </c>
      <c r="G265" s="20" t="s">
        <v>27</v>
      </c>
      <c r="H265" s="20" t="s">
        <v>1882</v>
      </c>
      <c r="I265" s="23">
        <v>449</v>
      </c>
      <c r="J265" s="23">
        <v>97.6</v>
      </c>
      <c r="K265" s="23">
        <v>59.9</v>
      </c>
      <c r="L265" s="23">
        <v>32.1</v>
      </c>
      <c r="M265" s="23">
        <v>8</v>
      </c>
      <c r="N265" s="23">
        <v>448</v>
      </c>
      <c r="O265" s="23">
        <v>97.4</v>
      </c>
      <c r="P265" s="23">
        <v>52</v>
      </c>
      <c r="Q265" s="23">
        <v>33.700000000000003</v>
      </c>
      <c r="R265" s="23">
        <v>14.3</v>
      </c>
      <c r="S265" s="23">
        <v>450</v>
      </c>
      <c r="T265" s="23">
        <v>97.8</v>
      </c>
      <c r="U265" s="23">
        <v>56.2</v>
      </c>
      <c r="V265" s="23">
        <v>32</v>
      </c>
      <c r="W265" s="23">
        <v>11.8</v>
      </c>
      <c r="X265" s="24">
        <v>449</v>
      </c>
      <c r="Y265" s="24">
        <v>97.600000000000009</v>
      </c>
      <c r="Z265" s="25">
        <f t="shared" si="12"/>
        <v>0.56036451373422413</v>
      </c>
      <c r="AA265" s="25">
        <f t="shared" si="12"/>
        <v>0.32598737936154421</v>
      </c>
      <c r="AB265" s="25">
        <f t="shared" si="12"/>
        <v>0.11364810690423163</v>
      </c>
      <c r="AC265" s="26">
        <v>449</v>
      </c>
      <c r="AD265" s="26">
        <f t="shared" si="13"/>
        <v>251.60366666666664</v>
      </c>
      <c r="AE265" s="26">
        <f t="shared" si="13"/>
        <v>146.36833333333334</v>
      </c>
      <c r="AF265" s="26">
        <f t="shared" si="13"/>
        <v>51.028000000000006</v>
      </c>
      <c r="AG265" s="27">
        <v>1141</v>
      </c>
      <c r="AH265" s="27">
        <v>185</v>
      </c>
      <c r="AI265" s="28">
        <v>0.57768990042674251</v>
      </c>
    </row>
    <row r="266" spans="1:35" s="29" customFormat="1" ht="16.5" customHeight="1">
      <c r="A266" s="19">
        <f t="shared" si="14"/>
        <v>263</v>
      </c>
      <c r="B266" s="20" t="s">
        <v>1876</v>
      </c>
      <c r="C266" s="20" t="s">
        <v>861</v>
      </c>
      <c r="D266" s="20" t="s">
        <v>926</v>
      </c>
      <c r="E266" s="21" t="s">
        <v>2154</v>
      </c>
      <c r="F266" s="20" t="s">
        <v>71</v>
      </c>
      <c r="G266" s="20" t="s">
        <v>27</v>
      </c>
      <c r="H266" s="20" t="s">
        <v>1882</v>
      </c>
      <c r="I266" s="38">
        <v>345</v>
      </c>
      <c r="J266" s="38">
        <v>97.2</v>
      </c>
      <c r="K266" s="38">
        <v>61.5</v>
      </c>
      <c r="L266" s="38">
        <v>31</v>
      </c>
      <c r="M266" s="38">
        <v>7.5</v>
      </c>
      <c r="N266" s="38">
        <v>345</v>
      </c>
      <c r="O266" s="38">
        <v>97.2</v>
      </c>
      <c r="P266" s="38">
        <v>50.1</v>
      </c>
      <c r="Q266" s="38">
        <v>35.700000000000003</v>
      </c>
      <c r="R266" s="38">
        <v>14.2</v>
      </c>
      <c r="S266" s="38">
        <v>345</v>
      </c>
      <c r="T266" s="38">
        <v>97.2</v>
      </c>
      <c r="U266" s="38">
        <v>54.8</v>
      </c>
      <c r="V266" s="38">
        <v>33</v>
      </c>
      <c r="W266" s="38">
        <v>12.2</v>
      </c>
      <c r="X266" s="24">
        <v>345</v>
      </c>
      <c r="Y266" s="24">
        <v>97.2</v>
      </c>
      <c r="Z266" s="25">
        <f t="shared" si="12"/>
        <v>0.55466666666666664</v>
      </c>
      <c r="AA266" s="25">
        <f t="shared" si="12"/>
        <v>0.33233333333333337</v>
      </c>
      <c r="AB266" s="25">
        <f t="shared" si="12"/>
        <v>0.11300000000000002</v>
      </c>
      <c r="AC266" s="26">
        <v>345</v>
      </c>
      <c r="AD266" s="26">
        <f t="shared" si="13"/>
        <v>191.35999999999999</v>
      </c>
      <c r="AE266" s="26">
        <f t="shared" si="13"/>
        <v>114.65500000000002</v>
      </c>
      <c r="AF266" s="26">
        <f t="shared" si="13"/>
        <v>38.985000000000007</v>
      </c>
      <c r="AG266" s="27">
        <v>1207</v>
      </c>
      <c r="AH266" s="27">
        <v>206</v>
      </c>
      <c r="AI266" s="28">
        <v>0.54699999999999993</v>
      </c>
    </row>
    <row r="267" spans="1:35" s="29" customFormat="1" ht="16.5" customHeight="1">
      <c r="A267" s="19">
        <f t="shared" si="14"/>
        <v>263</v>
      </c>
      <c r="B267" s="20" t="s">
        <v>1876</v>
      </c>
      <c r="C267" s="20" t="s">
        <v>861</v>
      </c>
      <c r="D267" s="20" t="s">
        <v>864</v>
      </c>
      <c r="E267" s="21" t="s">
        <v>2155</v>
      </c>
      <c r="F267" s="20" t="s">
        <v>26</v>
      </c>
      <c r="G267" s="20" t="s">
        <v>27</v>
      </c>
      <c r="H267" s="20" t="s">
        <v>1894</v>
      </c>
      <c r="I267" s="23">
        <v>101</v>
      </c>
      <c r="J267" s="23">
        <v>100</v>
      </c>
      <c r="K267" s="23">
        <v>69.3</v>
      </c>
      <c r="L267" s="23">
        <v>24.8</v>
      </c>
      <c r="M267" s="23">
        <v>5.9</v>
      </c>
      <c r="N267" s="23">
        <v>101</v>
      </c>
      <c r="O267" s="23">
        <v>100</v>
      </c>
      <c r="P267" s="23">
        <v>43.6</v>
      </c>
      <c r="Q267" s="23">
        <v>43.5</v>
      </c>
      <c r="R267" s="23">
        <v>12.9</v>
      </c>
      <c r="S267" s="23">
        <v>101</v>
      </c>
      <c r="T267" s="23">
        <v>100</v>
      </c>
      <c r="U267" s="23">
        <v>53.5</v>
      </c>
      <c r="V267" s="23">
        <v>34.6</v>
      </c>
      <c r="W267" s="23">
        <v>11.9</v>
      </c>
      <c r="X267" s="24">
        <v>101</v>
      </c>
      <c r="Y267" s="24">
        <v>100</v>
      </c>
      <c r="Z267" s="25">
        <f t="shared" si="12"/>
        <v>0.55466666666666664</v>
      </c>
      <c r="AA267" s="25">
        <f t="shared" si="12"/>
        <v>0.34300000000000003</v>
      </c>
      <c r="AB267" s="25">
        <f t="shared" si="12"/>
        <v>0.10233333333333335</v>
      </c>
      <c r="AC267" s="26">
        <v>101</v>
      </c>
      <c r="AD267" s="26">
        <f t="shared" si="13"/>
        <v>56.021333333333331</v>
      </c>
      <c r="AE267" s="26">
        <f t="shared" si="13"/>
        <v>34.643000000000001</v>
      </c>
      <c r="AF267" s="26">
        <f t="shared" si="13"/>
        <v>10.335666666666668</v>
      </c>
      <c r="AG267" s="27">
        <v>2035</v>
      </c>
      <c r="AH267" s="27">
        <v>378</v>
      </c>
      <c r="AI267" s="28">
        <v>6.7333333333333314E-2</v>
      </c>
    </row>
    <row r="268" spans="1:35" s="29" customFormat="1" ht="16.5" customHeight="1">
      <c r="A268" s="19">
        <f t="shared" si="14"/>
        <v>265</v>
      </c>
      <c r="B268" s="20" t="s">
        <v>1876</v>
      </c>
      <c r="C268" s="20" t="s">
        <v>861</v>
      </c>
      <c r="D268" s="20" t="s">
        <v>903</v>
      </c>
      <c r="E268" s="21" t="s">
        <v>2156</v>
      </c>
      <c r="F268" s="20" t="s">
        <v>26</v>
      </c>
      <c r="G268" s="20" t="s">
        <v>27</v>
      </c>
      <c r="H268" s="20" t="s">
        <v>1970</v>
      </c>
      <c r="I268" s="38">
        <v>338</v>
      </c>
      <c r="J268" s="38">
        <v>98</v>
      </c>
      <c r="K268" s="38">
        <v>62.7</v>
      </c>
      <c r="L268" s="38">
        <v>19.8</v>
      </c>
      <c r="M268" s="38">
        <v>17.5</v>
      </c>
      <c r="N268" s="38">
        <v>338</v>
      </c>
      <c r="O268" s="38">
        <v>98</v>
      </c>
      <c r="P268" s="38">
        <v>52.7</v>
      </c>
      <c r="Q268" s="38">
        <v>27.8</v>
      </c>
      <c r="R268" s="38">
        <v>19.5</v>
      </c>
      <c r="S268" s="38">
        <v>338</v>
      </c>
      <c r="T268" s="38">
        <v>98</v>
      </c>
      <c r="U268" s="38">
        <v>50.9</v>
      </c>
      <c r="V268" s="38">
        <v>34.299999999999997</v>
      </c>
      <c r="W268" s="38">
        <v>14.8</v>
      </c>
      <c r="X268" s="24">
        <v>338</v>
      </c>
      <c r="Y268" s="24">
        <v>98</v>
      </c>
      <c r="Z268" s="25">
        <f t="shared" si="12"/>
        <v>0.55433333333333334</v>
      </c>
      <c r="AA268" s="25">
        <f t="shared" si="12"/>
        <v>0.27300000000000002</v>
      </c>
      <c r="AB268" s="25">
        <f t="shared" si="12"/>
        <v>0.17266666666666666</v>
      </c>
      <c r="AC268" s="26">
        <v>338</v>
      </c>
      <c r="AD268" s="26">
        <f t="shared" si="13"/>
        <v>187.36466666666666</v>
      </c>
      <c r="AE268" s="26">
        <f t="shared" si="13"/>
        <v>92.274000000000001</v>
      </c>
      <c r="AF268" s="26">
        <f t="shared" si="13"/>
        <v>58.361333333333334</v>
      </c>
      <c r="AG268" s="27">
        <v>1473</v>
      </c>
      <c r="AH268" s="27">
        <v>266</v>
      </c>
      <c r="AI268" s="28">
        <v>0.39291859296482412</v>
      </c>
    </row>
    <row r="269" spans="1:35" s="29" customFormat="1" ht="16.5" customHeight="1">
      <c r="A269" s="19">
        <f t="shared" si="14"/>
        <v>266</v>
      </c>
      <c r="B269" s="20" t="s">
        <v>1876</v>
      </c>
      <c r="C269" s="20" t="s">
        <v>861</v>
      </c>
      <c r="D269" s="20" t="s">
        <v>894</v>
      </c>
      <c r="E269" s="21" t="s">
        <v>2157</v>
      </c>
      <c r="F269" s="20" t="s">
        <v>71</v>
      </c>
      <c r="G269" s="20" t="s">
        <v>27</v>
      </c>
      <c r="H269" s="20" t="s">
        <v>1894</v>
      </c>
      <c r="I269" s="23">
        <v>220</v>
      </c>
      <c r="J269" s="23">
        <v>97.3</v>
      </c>
      <c r="K269" s="23">
        <v>67.3</v>
      </c>
      <c r="L269" s="23">
        <v>31.4</v>
      </c>
      <c r="M269" s="23">
        <v>1.3</v>
      </c>
      <c r="N269" s="23">
        <v>220</v>
      </c>
      <c r="O269" s="23">
        <v>97.3</v>
      </c>
      <c r="P269" s="23">
        <v>47.7</v>
      </c>
      <c r="Q269" s="23">
        <v>40.5</v>
      </c>
      <c r="R269" s="23">
        <v>11.8</v>
      </c>
      <c r="S269" s="23">
        <v>221</v>
      </c>
      <c r="T269" s="23">
        <v>97.8</v>
      </c>
      <c r="U269" s="23">
        <v>50.2</v>
      </c>
      <c r="V269" s="23">
        <v>38.9</v>
      </c>
      <c r="W269" s="23">
        <v>10.9</v>
      </c>
      <c r="X269" s="24">
        <v>220.33333333333334</v>
      </c>
      <c r="Y269" s="24">
        <v>97.466666666666654</v>
      </c>
      <c r="Z269" s="25">
        <f t="shared" si="12"/>
        <v>0.55059304084720118</v>
      </c>
      <c r="AA269" s="25">
        <f t="shared" si="12"/>
        <v>0.36936308623298031</v>
      </c>
      <c r="AB269" s="25">
        <f t="shared" si="12"/>
        <v>8.004387291981846E-2</v>
      </c>
      <c r="AC269" s="26">
        <v>220.33333333333334</v>
      </c>
      <c r="AD269" s="26">
        <f t="shared" si="13"/>
        <v>121.31399999999999</v>
      </c>
      <c r="AE269" s="26">
        <f t="shared" si="13"/>
        <v>81.382999999999996</v>
      </c>
      <c r="AF269" s="26">
        <f t="shared" si="13"/>
        <v>17.636333333333333</v>
      </c>
      <c r="AG269" s="27">
        <v>940</v>
      </c>
      <c r="AH269" s="27">
        <v>142</v>
      </c>
      <c r="AI269" s="28">
        <v>0.65102060439560439</v>
      </c>
    </row>
    <row r="270" spans="1:35" s="29" customFormat="1" ht="16.5" customHeight="1">
      <c r="A270" s="19">
        <f t="shared" si="14"/>
        <v>267</v>
      </c>
      <c r="B270" s="20" t="s">
        <v>1876</v>
      </c>
      <c r="C270" s="20" t="s">
        <v>861</v>
      </c>
      <c r="D270" s="20" t="s">
        <v>864</v>
      </c>
      <c r="E270" s="21" t="s">
        <v>2158</v>
      </c>
      <c r="F270" s="20" t="s">
        <v>26</v>
      </c>
      <c r="G270" s="20" t="s">
        <v>27</v>
      </c>
      <c r="H270" s="20" t="s">
        <v>1882</v>
      </c>
      <c r="I270" s="23">
        <v>198</v>
      </c>
      <c r="J270" s="38">
        <v>98.5</v>
      </c>
      <c r="K270" s="38">
        <v>58.6</v>
      </c>
      <c r="L270" s="38">
        <v>37.4</v>
      </c>
      <c r="M270" s="23">
        <v>4</v>
      </c>
      <c r="N270" s="38">
        <v>198</v>
      </c>
      <c r="O270" s="23">
        <v>98.5</v>
      </c>
      <c r="P270" s="23">
        <v>49.5</v>
      </c>
      <c r="Q270" s="23">
        <v>38.4</v>
      </c>
      <c r="R270" s="23">
        <v>12.1</v>
      </c>
      <c r="S270" s="38">
        <v>198</v>
      </c>
      <c r="T270" s="23">
        <v>98.5</v>
      </c>
      <c r="U270" s="23">
        <v>56.599999999999994</v>
      </c>
      <c r="V270" s="23">
        <v>34.799999999999997</v>
      </c>
      <c r="W270" s="23">
        <v>8.6</v>
      </c>
      <c r="X270" s="24">
        <v>198</v>
      </c>
      <c r="Y270" s="24">
        <v>98.5</v>
      </c>
      <c r="Z270" s="25">
        <f t="shared" si="12"/>
        <v>0.54900000000000004</v>
      </c>
      <c r="AA270" s="25">
        <f t="shared" si="12"/>
        <v>0.36866666666666664</v>
      </c>
      <c r="AB270" s="25">
        <f t="shared" si="12"/>
        <v>8.2333333333333328E-2</v>
      </c>
      <c r="AC270" s="26">
        <v>198</v>
      </c>
      <c r="AD270" s="26">
        <f t="shared" si="13"/>
        <v>108.70200000000001</v>
      </c>
      <c r="AE270" s="26">
        <f t="shared" si="13"/>
        <v>72.995999999999995</v>
      </c>
      <c r="AF270" s="26">
        <f t="shared" si="13"/>
        <v>16.302</v>
      </c>
      <c r="AG270" s="27">
        <v>1377</v>
      </c>
      <c r="AH270" s="27">
        <v>245</v>
      </c>
      <c r="AI270" s="28">
        <v>0.45633333333333331</v>
      </c>
    </row>
    <row r="271" spans="1:35" s="29" customFormat="1" ht="16.5" customHeight="1">
      <c r="A271" s="19">
        <f t="shared" si="14"/>
        <v>268</v>
      </c>
      <c r="B271" s="22" t="s">
        <v>1876</v>
      </c>
      <c r="C271" s="22" t="s">
        <v>861</v>
      </c>
      <c r="D271" s="22" t="s">
        <v>876</v>
      </c>
      <c r="E271" s="30" t="s">
        <v>2159</v>
      </c>
      <c r="F271" s="22" t="s">
        <v>26</v>
      </c>
      <c r="G271" s="22" t="s">
        <v>27</v>
      </c>
      <c r="H271" s="22" t="s">
        <v>1882</v>
      </c>
      <c r="I271" s="23">
        <v>487</v>
      </c>
      <c r="J271" s="23">
        <v>97.6</v>
      </c>
      <c r="K271" s="23">
        <v>57.7</v>
      </c>
      <c r="L271" s="23">
        <v>31.2</v>
      </c>
      <c r="M271" s="23">
        <v>11.1</v>
      </c>
      <c r="N271" s="23">
        <v>490</v>
      </c>
      <c r="O271" s="23">
        <v>98.2</v>
      </c>
      <c r="P271" s="23">
        <v>52.9</v>
      </c>
      <c r="Q271" s="23">
        <v>32.799999999999997</v>
      </c>
      <c r="R271" s="23">
        <v>14.3</v>
      </c>
      <c r="S271" s="23">
        <v>490</v>
      </c>
      <c r="T271" s="23">
        <v>98.2</v>
      </c>
      <c r="U271" s="23">
        <v>53.3</v>
      </c>
      <c r="V271" s="23">
        <v>31.8</v>
      </c>
      <c r="W271" s="23">
        <v>14.9</v>
      </c>
      <c r="X271" s="24">
        <v>489</v>
      </c>
      <c r="Y271" s="24">
        <v>98</v>
      </c>
      <c r="Z271" s="25">
        <f t="shared" si="12"/>
        <v>0.54627062031356521</v>
      </c>
      <c r="AA271" s="25">
        <f t="shared" si="12"/>
        <v>0.31934832992501705</v>
      </c>
      <c r="AB271" s="25">
        <f t="shared" si="12"/>
        <v>0.13438104976141785</v>
      </c>
      <c r="AC271" s="26">
        <v>489</v>
      </c>
      <c r="AD271" s="26">
        <f t="shared" si="13"/>
        <v>267.12633333333338</v>
      </c>
      <c r="AE271" s="26">
        <f t="shared" si="13"/>
        <v>156.16133333333335</v>
      </c>
      <c r="AF271" s="26">
        <f t="shared" si="13"/>
        <v>65.712333333333333</v>
      </c>
      <c r="AG271" s="27">
        <v>1219</v>
      </c>
      <c r="AH271" s="27">
        <v>208</v>
      </c>
      <c r="AI271" s="28">
        <v>0.54366666666666652</v>
      </c>
    </row>
    <row r="272" spans="1:35" s="29" customFormat="1" ht="16.5" customHeight="1">
      <c r="A272" s="19">
        <f t="shared" si="14"/>
        <v>269</v>
      </c>
      <c r="B272" s="20" t="s">
        <v>1876</v>
      </c>
      <c r="C272" s="20" t="s">
        <v>861</v>
      </c>
      <c r="D272" s="20" t="s">
        <v>864</v>
      </c>
      <c r="E272" s="21" t="s">
        <v>2160</v>
      </c>
      <c r="F272" s="20" t="s">
        <v>26</v>
      </c>
      <c r="G272" s="20" t="s">
        <v>27</v>
      </c>
      <c r="H272" s="20" t="s">
        <v>1882</v>
      </c>
      <c r="I272" s="23">
        <v>195</v>
      </c>
      <c r="J272" s="38">
        <v>99.5</v>
      </c>
      <c r="K272" s="38">
        <v>63.1</v>
      </c>
      <c r="L272" s="38">
        <v>31.8</v>
      </c>
      <c r="M272" s="23">
        <v>5.0999999999999996</v>
      </c>
      <c r="N272" s="38">
        <v>195</v>
      </c>
      <c r="O272" s="23">
        <v>99.5</v>
      </c>
      <c r="P272" s="23">
        <v>48.199999999999996</v>
      </c>
      <c r="Q272" s="23">
        <v>35.9</v>
      </c>
      <c r="R272" s="23">
        <v>15.9</v>
      </c>
      <c r="S272" s="38">
        <v>195</v>
      </c>
      <c r="T272" s="23">
        <v>99.5</v>
      </c>
      <c r="U272" s="23">
        <v>52.300000000000004</v>
      </c>
      <c r="V272" s="23">
        <v>36.9</v>
      </c>
      <c r="W272" s="23">
        <v>10.8</v>
      </c>
      <c r="X272" s="24">
        <v>195</v>
      </c>
      <c r="Y272" s="24">
        <v>99.5</v>
      </c>
      <c r="Z272" s="25">
        <f t="shared" si="12"/>
        <v>0.54533333333333334</v>
      </c>
      <c r="AA272" s="25">
        <f t="shared" si="12"/>
        <v>0.34866666666666662</v>
      </c>
      <c r="AB272" s="25">
        <f t="shared" si="12"/>
        <v>0.10599999999999998</v>
      </c>
      <c r="AC272" s="26">
        <v>195</v>
      </c>
      <c r="AD272" s="26">
        <f t="shared" si="13"/>
        <v>106.34</v>
      </c>
      <c r="AE272" s="26">
        <f t="shared" si="13"/>
        <v>67.989999999999995</v>
      </c>
      <c r="AF272" s="26">
        <f t="shared" si="13"/>
        <v>20.669999999999998</v>
      </c>
      <c r="AG272" s="27">
        <v>1487</v>
      </c>
      <c r="AH272" s="27">
        <v>270</v>
      </c>
      <c r="AI272" s="28">
        <v>0.38633333333333336</v>
      </c>
    </row>
    <row r="273" spans="1:35" s="29" customFormat="1" ht="16.5" customHeight="1">
      <c r="A273" s="19">
        <f t="shared" si="14"/>
        <v>270</v>
      </c>
      <c r="B273" s="22" t="s">
        <v>1876</v>
      </c>
      <c r="C273" s="22" t="s">
        <v>861</v>
      </c>
      <c r="D273" s="22" t="s">
        <v>878</v>
      </c>
      <c r="E273" s="30" t="s">
        <v>2161</v>
      </c>
      <c r="F273" s="22" t="s">
        <v>71</v>
      </c>
      <c r="G273" s="22" t="s">
        <v>1417</v>
      </c>
      <c r="H273" s="22" t="s">
        <v>1882</v>
      </c>
      <c r="I273" s="23">
        <v>185</v>
      </c>
      <c r="J273" s="23">
        <v>90.2</v>
      </c>
      <c r="K273" s="23">
        <v>21.6</v>
      </c>
      <c r="L273" s="23">
        <v>73.5</v>
      </c>
      <c r="M273" s="23">
        <v>4.9000000000000004</v>
      </c>
      <c r="N273" s="23">
        <v>184</v>
      </c>
      <c r="O273" s="23">
        <v>89.8</v>
      </c>
      <c r="P273" s="23">
        <v>88.1</v>
      </c>
      <c r="Q273" s="23">
        <v>10.3</v>
      </c>
      <c r="R273" s="23">
        <v>1.6</v>
      </c>
      <c r="S273" s="23">
        <v>185</v>
      </c>
      <c r="T273" s="23">
        <v>90.2</v>
      </c>
      <c r="U273" s="23">
        <v>53.5</v>
      </c>
      <c r="V273" s="23">
        <v>35.700000000000003</v>
      </c>
      <c r="W273" s="23">
        <v>10.8</v>
      </c>
      <c r="X273" s="24">
        <v>184.66666666666666</v>
      </c>
      <c r="Y273" s="24">
        <v>90.066666666666663</v>
      </c>
      <c r="Z273" s="25">
        <f t="shared" si="12"/>
        <v>0.54339169675090249</v>
      </c>
      <c r="AA273" s="25">
        <f t="shared" si="12"/>
        <v>0.39886642599277977</v>
      </c>
      <c r="AB273" s="25">
        <f t="shared" si="12"/>
        <v>5.77418772563177E-2</v>
      </c>
      <c r="AC273" s="26">
        <v>184.66666666666666</v>
      </c>
      <c r="AD273" s="26">
        <f t="shared" si="13"/>
        <v>100.34633333333332</v>
      </c>
      <c r="AE273" s="26">
        <f t="shared" si="13"/>
        <v>73.657333333333327</v>
      </c>
      <c r="AF273" s="26">
        <f t="shared" si="13"/>
        <v>10.663000000000002</v>
      </c>
      <c r="AG273" s="27">
        <v>1821</v>
      </c>
      <c r="AH273" s="27">
        <v>337</v>
      </c>
      <c r="AI273" s="28">
        <v>0.15927902621722845</v>
      </c>
    </row>
    <row r="274" spans="1:35" s="29" customFormat="1" ht="16.5" customHeight="1">
      <c r="A274" s="19">
        <f t="shared" si="14"/>
        <v>271</v>
      </c>
      <c r="B274" s="20" t="s">
        <v>1876</v>
      </c>
      <c r="C274" s="20" t="s">
        <v>861</v>
      </c>
      <c r="D274" s="20" t="s">
        <v>937</v>
      </c>
      <c r="E274" s="21" t="s">
        <v>2162</v>
      </c>
      <c r="F274" s="20" t="s">
        <v>26</v>
      </c>
      <c r="G274" s="20" t="s">
        <v>27</v>
      </c>
      <c r="H274" s="20" t="s">
        <v>1882</v>
      </c>
      <c r="I274" s="38">
        <v>346</v>
      </c>
      <c r="J274" s="38">
        <v>98</v>
      </c>
      <c r="K274" s="38">
        <v>64.2</v>
      </c>
      <c r="L274" s="38">
        <v>32.1</v>
      </c>
      <c r="M274" s="38">
        <v>3.7</v>
      </c>
      <c r="N274" s="38">
        <v>347</v>
      </c>
      <c r="O274" s="38">
        <v>98.7</v>
      </c>
      <c r="P274" s="38">
        <v>47.3</v>
      </c>
      <c r="Q274" s="38">
        <v>39.700000000000003</v>
      </c>
      <c r="R274" s="38">
        <v>13</v>
      </c>
      <c r="S274" s="38">
        <v>347</v>
      </c>
      <c r="T274" s="38">
        <v>98.7</v>
      </c>
      <c r="U274" s="38">
        <v>51</v>
      </c>
      <c r="V274" s="38">
        <v>36</v>
      </c>
      <c r="W274" s="38">
        <v>13</v>
      </c>
      <c r="X274" s="24">
        <v>346.66666666666669</v>
      </c>
      <c r="Y274" s="24">
        <v>98.466666666666654</v>
      </c>
      <c r="Z274" s="25">
        <f t="shared" si="12"/>
        <v>0.54157019230769221</v>
      </c>
      <c r="AA274" s="25">
        <f t="shared" si="12"/>
        <v>0.35937019230769229</v>
      </c>
      <c r="AB274" s="25">
        <f t="shared" si="12"/>
        <v>9.9059615384615371E-2</v>
      </c>
      <c r="AC274" s="26">
        <v>346.66666666666669</v>
      </c>
      <c r="AD274" s="26">
        <f t="shared" si="13"/>
        <v>187.74433333333332</v>
      </c>
      <c r="AE274" s="26">
        <f t="shared" si="13"/>
        <v>124.58166666666666</v>
      </c>
      <c r="AF274" s="26">
        <f t="shared" si="13"/>
        <v>34.340666666666664</v>
      </c>
      <c r="AG274" s="27">
        <v>1661</v>
      </c>
      <c r="AH274" s="27">
        <v>301</v>
      </c>
      <c r="AI274" s="28">
        <v>0.26299999999999996</v>
      </c>
    </row>
    <row r="275" spans="1:35" s="29" customFormat="1" ht="16.5" customHeight="1">
      <c r="A275" s="19">
        <f t="shared" si="14"/>
        <v>272</v>
      </c>
      <c r="B275" s="22" t="s">
        <v>1876</v>
      </c>
      <c r="C275" s="22" t="s">
        <v>861</v>
      </c>
      <c r="D275" s="22" t="s">
        <v>876</v>
      </c>
      <c r="E275" s="30" t="s">
        <v>2163</v>
      </c>
      <c r="F275" s="22" t="s">
        <v>26</v>
      </c>
      <c r="G275" s="22" t="s">
        <v>27</v>
      </c>
      <c r="H275" s="22" t="s">
        <v>1882</v>
      </c>
      <c r="I275" s="23">
        <v>452</v>
      </c>
      <c r="J275" s="23">
        <v>98.7</v>
      </c>
      <c r="K275" s="23">
        <v>61.5</v>
      </c>
      <c r="L275" s="23">
        <v>34.299999999999997</v>
      </c>
      <c r="M275" s="23">
        <v>4.2</v>
      </c>
      <c r="N275" s="23">
        <v>452</v>
      </c>
      <c r="O275" s="23">
        <v>98.7</v>
      </c>
      <c r="P275" s="23">
        <v>47.8</v>
      </c>
      <c r="Q275" s="23">
        <v>37.4</v>
      </c>
      <c r="R275" s="23">
        <v>14.8</v>
      </c>
      <c r="S275" s="23">
        <v>452</v>
      </c>
      <c r="T275" s="23">
        <v>98.7</v>
      </c>
      <c r="U275" s="23">
        <v>52.7</v>
      </c>
      <c r="V275" s="23">
        <v>36.1</v>
      </c>
      <c r="W275" s="23">
        <v>11.3</v>
      </c>
      <c r="X275" s="24">
        <v>452</v>
      </c>
      <c r="Y275" s="24">
        <v>98.7</v>
      </c>
      <c r="Z275" s="25">
        <f t="shared" si="12"/>
        <v>0.54</v>
      </c>
      <c r="AA275" s="25">
        <f t="shared" si="12"/>
        <v>0.35933333333333334</v>
      </c>
      <c r="AB275" s="25">
        <f t="shared" si="12"/>
        <v>0.10099999999999999</v>
      </c>
      <c r="AC275" s="26">
        <v>452</v>
      </c>
      <c r="AD275" s="26">
        <f t="shared" si="13"/>
        <v>244.08</v>
      </c>
      <c r="AE275" s="26">
        <f t="shared" si="13"/>
        <v>162.41866666666667</v>
      </c>
      <c r="AF275" s="26">
        <f t="shared" si="13"/>
        <v>45.651999999999994</v>
      </c>
      <c r="AG275" s="27">
        <v>1363</v>
      </c>
      <c r="AH275" s="27">
        <v>240</v>
      </c>
      <c r="AI275" s="28">
        <v>0.46547537473233402</v>
      </c>
    </row>
    <row r="276" spans="1:35" s="29" customFormat="1" ht="16.5" customHeight="1">
      <c r="A276" s="19">
        <f t="shared" si="14"/>
        <v>273</v>
      </c>
      <c r="B276" s="20" t="s">
        <v>1876</v>
      </c>
      <c r="C276" s="20" t="s">
        <v>861</v>
      </c>
      <c r="D276" s="20" t="s">
        <v>864</v>
      </c>
      <c r="E276" s="21" t="s">
        <v>2164</v>
      </c>
      <c r="F276" s="20" t="s">
        <v>71</v>
      </c>
      <c r="G276" s="20" t="s">
        <v>27</v>
      </c>
      <c r="H276" s="20" t="s">
        <v>1970</v>
      </c>
      <c r="I276" s="23">
        <v>274</v>
      </c>
      <c r="J276" s="23">
        <v>97.5</v>
      </c>
      <c r="K276" s="23">
        <v>58.8</v>
      </c>
      <c r="L276" s="23">
        <v>25.5</v>
      </c>
      <c r="M276" s="23">
        <v>15.7</v>
      </c>
      <c r="N276" s="23">
        <v>274</v>
      </c>
      <c r="O276" s="23">
        <v>97.5</v>
      </c>
      <c r="P276" s="23">
        <v>47.8</v>
      </c>
      <c r="Q276" s="23">
        <v>34.700000000000003</v>
      </c>
      <c r="R276" s="23">
        <v>17.5</v>
      </c>
      <c r="S276" s="23">
        <v>276</v>
      </c>
      <c r="T276" s="23">
        <v>98.2</v>
      </c>
      <c r="U276" s="23">
        <v>55.1</v>
      </c>
      <c r="V276" s="23">
        <v>33.299999999999997</v>
      </c>
      <c r="W276" s="23">
        <v>11.6</v>
      </c>
      <c r="X276" s="24">
        <v>274.66666666666669</v>
      </c>
      <c r="Y276" s="24">
        <v>97.733333333333334</v>
      </c>
      <c r="Z276" s="25">
        <f t="shared" si="12"/>
        <v>0.53902912621359222</v>
      </c>
      <c r="AA276" s="25">
        <f t="shared" si="12"/>
        <v>0.31171844660194176</v>
      </c>
      <c r="AB276" s="25">
        <f t="shared" si="12"/>
        <v>0.14925242718446602</v>
      </c>
      <c r="AC276" s="26">
        <v>274.66666666666669</v>
      </c>
      <c r="AD276" s="26">
        <f t="shared" si="13"/>
        <v>148.05333333333334</v>
      </c>
      <c r="AE276" s="26">
        <f t="shared" si="13"/>
        <v>85.61866666666667</v>
      </c>
      <c r="AF276" s="26">
        <f t="shared" si="13"/>
        <v>40.994666666666667</v>
      </c>
      <c r="AG276" s="27">
        <v>1492</v>
      </c>
      <c r="AH276" s="27">
        <v>271</v>
      </c>
      <c r="AI276" s="28">
        <v>0.38066666666666671</v>
      </c>
    </row>
    <row r="277" spans="1:35" s="29" customFormat="1" ht="16.5" customHeight="1">
      <c r="A277" s="19">
        <f t="shared" si="14"/>
        <v>274</v>
      </c>
      <c r="B277" s="20" t="s">
        <v>1876</v>
      </c>
      <c r="C277" s="20" t="s">
        <v>861</v>
      </c>
      <c r="D277" s="20" t="s">
        <v>956</v>
      </c>
      <c r="E277" s="21" t="s">
        <v>2165</v>
      </c>
      <c r="F277" s="20" t="s">
        <v>26</v>
      </c>
      <c r="G277" s="20" t="s">
        <v>27</v>
      </c>
      <c r="H277" s="20" t="s">
        <v>1882</v>
      </c>
      <c r="I277" s="23">
        <v>534</v>
      </c>
      <c r="J277" s="23">
        <v>97.4</v>
      </c>
      <c r="K277" s="23">
        <v>61.6</v>
      </c>
      <c r="L277" s="23">
        <v>29.4</v>
      </c>
      <c r="M277" s="23">
        <v>9</v>
      </c>
      <c r="N277" s="23">
        <v>534</v>
      </c>
      <c r="O277" s="23">
        <v>97.4</v>
      </c>
      <c r="P277" s="23">
        <v>48.7</v>
      </c>
      <c r="Q277" s="23">
        <v>36</v>
      </c>
      <c r="R277" s="23">
        <v>15.3</v>
      </c>
      <c r="S277" s="23">
        <v>535</v>
      </c>
      <c r="T277" s="23">
        <v>97.6</v>
      </c>
      <c r="U277" s="23">
        <v>50.8</v>
      </c>
      <c r="V277" s="23">
        <v>34.6</v>
      </c>
      <c r="W277" s="23">
        <v>14.6</v>
      </c>
      <c r="X277" s="24">
        <v>534.33333333333337</v>
      </c>
      <c r="Y277" s="24">
        <v>97.466666666666654</v>
      </c>
      <c r="Z277" s="25">
        <f t="shared" si="12"/>
        <v>0.53698190892077358</v>
      </c>
      <c r="AA277" s="25">
        <f t="shared" si="12"/>
        <v>0.33334123518402997</v>
      </c>
      <c r="AB277" s="25">
        <f t="shared" si="12"/>
        <v>0.12967685589519651</v>
      </c>
      <c r="AC277" s="26">
        <v>534.33333333333337</v>
      </c>
      <c r="AD277" s="26">
        <f t="shared" si="13"/>
        <v>286.92733333333337</v>
      </c>
      <c r="AE277" s="26">
        <f t="shared" si="13"/>
        <v>178.11533333333335</v>
      </c>
      <c r="AF277" s="26">
        <f t="shared" si="13"/>
        <v>69.290666666666667</v>
      </c>
      <c r="AG277" s="27">
        <v>1375</v>
      </c>
      <c r="AH277" s="27">
        <v>244</v>
      </c>
      <c r="AI277" s="28">
        <v>0.45733333333333337</v>
      </c>
    </row>
    <row r="278" spans="1:35" s="29" customFormat="1" ht="16.5" customHeight="1">
      <c r="A278" s="19">
        <f t="shared" si="14"/>
        <v>275</v>
      </c>
      <c r="B278" s="20" t="s">
        <v>1876</v>
      </c>
      <c r="C278" s="20" t="s">
        <v>861</v>
      </c>
      <c r="D278" s="20" t="s">
        <v>131</v>
      </c>
      <c r="E278" s="21" t="s">
        <v>2166</v>
      </c>
      <c r="F278" s="20" t="s">
        <v>26</v>
      </c>
      <c r="G278" s="20" t="s">
        <v>27</v>
      </c>
      <c r="H278" s="20" t="s">
        <v>1894</v>
      </c>
      <c r="I278" s="38">
        <v>147</v>
      </c>
      <c r="J278" s="38">
        <v>99.3</v>
      </c>
      <c r="K278" s="38">
        <v>68.7</v>
      </c>
      <c r="L278" s="38">
        <v>28.6</v>
      </c>
      <c r="M278" s="38">
        <v>2.7</v>
      </c>
      <c r="N278" s="38">
        <v>147</v>
      </c>
      <c r="O278" s="38">
        <v>99.3</v>
      </c>
      <c r="P278" s="38">
        <v>41.5</v>
      </c>
      <c r="Q278" s="38">
        <v>49</v>
      </c>
      <c r="R278" s="38">
        <v>9.5</v>
      </c>
      <c r="S278" s="38">
        <v>147</v>
      </c>
      <c r="T278" s="38">
        <v>99.3</v>
      </c>
      <c r="U278" s="38">
        <v>50.3</v>
      </c>
      <c r="V278" s="38">
        <v>42.9</v>
      </c>
      <c r="W278" s="38">
        <v>6.8</v>
      </c>
      <c r="X278" s="24">
        <v>147</v>
      </c>
      <c r="Y278" s="24">
        <v>99.3</v>
      </c>
      <c r="Z278" s="25">
        <f t="shared" si="12"/>
        <v>0.53500000000000003</v>
      </c>
      <c r="AA278" s="25">
        <f t="shared" si="12"/>
        <v>0.40166666666666667</v>
      </c>
      <c r="AB278" s="25">
        <f t="shared" si="12"/>
        <v>6.3333333333333339E-2</v>
      </c>
      <c r="AC278" s="26">
        <v>147</v>
      </c>
      <c r="AD278" s="26">
        <f t="shared" si="13"/>
        <v>78.64500000000001</v>
      </c>
      <c r="AE278" s="26">
        <f t="shared" si="13"/>
        <v>59.045000000000002</v>
      </c>
      <c r="AF278" s="26">
        <f t="shared" si="13"/>
        <v>9.31</v>
      </c>
      <c r="AG278" s="27">
        <v>1580</v>
      </c>
      <c r="AH278" s="27">
        <v>283</v>
      </c>
      <c r="AI278" s="28">
        <v>0.31666666666666671</v>
      </c>
    </row>
    <row r="279" spans="1:35" s="29" customFormat="1" ht="16.5" customHeight="1">
      <c r="A279" s="19">
        <f t="shared" si="14"/>
        <v>276</v>
      </c>
      <c r="B279" s="20" t="s">
        <v>1876</v>
      </c>
      <c r="C279" s="20" t="s">
        <v>861</v>
      </c>
      <c r="D279" s="20" t="s">
        <v>864</v>
      </c>
      <c r="E279" s="21" t="s">
        <v>2167</v>
      </c>
      <c r="F279" s="20" t="s">
        <v>71</v>
      </c>
      <c r="G279" s="20" t="s">
        <v>27</v>
      </c>
      <c r="H279" s="20" t="s">
        <v>1882</v>
      </c>
      <c r="I279" s="23">
        <v>146</v>
      </c>
      <c r="J279" s="23">
        <v>95.4</v>
      </c>
      <c r="K279" s="23">
        <v>63</v>
      </c>
      <c r="L279" s="23">
        <v>30.1</v>
      </c>
      <c r="M279" s="23">
        <v>6.9</v>
      </c>
      <c r="N279" s="23">
        <v>144</v>
      </c>
      <c r="O279" s="23">
        <v>94.1</v>
      </c>
      <c r="P279" s="23">
        <v>42.4</v>
      </c>
      <c r="Q279" s="23">
        <v>47.2</v>
      </c>
      <c r="R279" s="23">
        <v>10.4</v>
      </c>
      <c r="S279" s="23">
        <v>145</v>
      </c>
      <c r="T279" s="23">
        <v>94.8</v>
      </c>
      <c r="U279" s="23">
        <v>54.5</v>
      </c>
      <c r="V279" s="23">
        <v>33.1</v>
      </c>
      <c r="W279" s="23">
        <v>12.4</v>
      </c>
      <c r="X279" s="24">
        <v>145</v>
      </c>
      <c r="Y279" s="24">
        <v>94.766666666666666</v>
      </c>
      <c r="Z279" s="25">
        <f t="shared" si="12"/>
        <v>0.53347356321839079</v>
      </c>
      <c r="AA279" s="25">
        <f t="shared" si="12"/>
        <v>0.36760689655172418</v>
      </c>
      <c r="AB279" s="25">
        <f t="shared" si="12"/>
        <v>9.8919540229885056E-2</v>
      </c>
      <c r="AC279" s="26">
        <v>145</v>
      </c>
      <c r="AD279" s="26">
        <f t="shared" si="13"/>
        <v>77.353666666666669</v>
      </c>
      <c r="AE279" s="26">
        <f t="shared" si="13"/>
        <v>53.303000000000004</v>
      </c>
      <c r="AF279" s="26">
        <f t="shared" si="13"/>
        <v>14.343333333333334</v>
      </c>
      <c r="AG279" s="27">
        <v>1485</v>
      </c>
      <c r="AH279" s="27">
        <v>269</v>
      </c>
      <c r="AI279" s="28">
        <v>0.38719648093841641</v>
      </c>
    </row>
    <row r="280" spans="1:35" s="29" customFormat="1" ht="16.5" customHeight="1">
      <c r="A280" s="19">
        <f t="shared" si="14"/>
        <v>277</v>
      </c>
      <c r="B280" s="20" t="s">
        <v>1876</v>
      </c>
      <c r="C280" s="20" t="s">
        <v>861</v>
      </c>
      <c r="D280" s="20" t="s">
        <v>872</v>
      </c>
      <c r="E280" s="21" t="s">
        <v>2168</v>
      </c>
      <c r="F280" s="20" t="s">
        <v>26</v>
      </c>
      <c r="G280" s="20" t="s">
        <v>27</v>
      </c>
      <c r="H280" s="20" t="s">
        <v>1882</v>
      </c>
      <c r="I280" s="23">
        <v>470</v>
      </c>
      <c r="J280" s="23">
        <v>97.1</v>
      </c>
      <c r="K280" s="23">
        <v>59.8</v>
      </c>
      <c r="L280" s="23">
        <v>34</v>
      </c>
      <c r="M280" s="23">
        <v>6.2</v>
      </c>
      <c r="N280" s="23">
        <v>471</v>
      </c>
      <c r="O280" s="23">
        <v>97.3</v>
      </c>
      <c r="P280" s="23">
        <v>47.1</v>
      </c>
      <c r="Q280" s="23">
        <v>36.1</v>
      </c>
      <c r="R280" s="23">
        <v>16.8</v>
      </c>
      <c r="S280" s="23">
        <v>471</v>
      </c>
      <c r="T280" s="23">
        <v>97.3</v>
      </c>
      <c r="U280" s="23">
        <v>51.8</v>
      </c>
      <c r="V280" s="23">
        <v>32.9</v>
      </c>
      <c r="W280" s="23">
        <v>15.3</v>
      </c>
      <c r="X280" s="24">
        <v>470.66666666666669</v>
      </c>
      <c r="Y280" s="24">
        <v>97.233333333333334</v>
      </c>
      <c r="Z280" s="25">
        <f t="shared" si="12"/>
        <v>0.52895113314447595</v>
      </c>
      <c r="AA280" s="25">
        <f t="shared" si="12"/>
        <v>0.34333569405099151</v>
      </c>
      <c r="AB280" s="25">
        <f t="shared" si="12"/>
        <v>0.12771317280453259</v>
      </c>
      <c r="AC280" s="26">
        <v>470.66666666666669</v>
      </c>
      <c r="AD280" s="26">
        <f t="shared" si="13"/>
        <v>248.95966666666669</v>
      </c>
      <c r="AE280" s="26">
        <f t="shared" si="13"/>
        <v>161.59666666666669</v>
      </c>
      <c r="AF280" s="26">
        <f t="shared" si="13"/>
        <v>60.110333333333344</v>
      </c>
      <c r="AG280" s="27">
        <v>1468</v>
      </c>
      <c r="AH280" s="27">
        <v>265</v>
      </c>
      <c r="AI280" s="28">
        <v>0.39729004665629858</v>
      </c>
    </row>
    <row r="281" spans="1:35" s="29" customFormat="1" ht="16.5" customHeight="1">
      <c r="A281" s="19">
        <f t="shared" si="14"/>
        <v>278</v>
      </c>
      <c r="B281" s="20" t="s">
        <v>1876</v>
      </c>
      <c r="C281" s="20" t="s">
        <v>861</v>
      </c>
      <c r="D281" s="20" t="s">
        <v>872</v>
      </c>
      <c r="E281" s="21" t="s">
        <v>2169</v>
      </c>
      <c r="F281" s="20" t="s">
        <v>71</v>
      </c>
      <c r="G281" s="20" t="s">
        <v>1294</v>
      </c>
      <c r="H281" s="20" t="s">
        <v>1970</v>
      </c>
      <c r="I281" s="23">
        <v>281</v>
      </c>
      <c r="J281" s="23">
        <v>99.3</v>
      </c>
      <c r="K281" s="23">
        <v>58.7</v>
      </c>
      <c r="L281" s="23">
        <v>38.4</v>
      </c>
      <c r="M281" s="23">
        <v>2.9</v>
      </c>
      <c r="N281" s="23">
        <v>281</v>
      </c>
      <c r="O281" s="23">
        <v>99.3</v>
      </c>
      <c r="P281" s="23">
        <v>42.7</v>
      </c>
      <c r="Q281" s="23">
        <v>36.700000000000003</v>
      </c>
      <c r="R281" s="23">
        <v>20.6</v>
      </c>
      <c r="S281" s="23">
        <v>281</v>
      </c>
      <c r="T281" s="23">
        <v>99.3</v>
      </c>
      <c r="U281" s="23">
        <v>56.9</v>
      </c>
      <c r="V281" s="23">
        <v>29.9</v>
      </c>
      <c r="W281" s="23">
        <v>13.2</v>
      </c>
      <c r="X281" s="24">
        <v>281</v>
      </c>
      <c r="Y281" s="24">
        <v>99.3</v>
      </c>
      <c r="Z281" s="25">
        <f t="shared" si="12"/>
        <v>0.52766666666666673</v>
      </c>
      <c r="AA281" s="25">
        <f t="shared" si="12"/>
        <v>0.35000000000000003</v>
      </c>
      <c r="AB281" s="25">
        <f t="shared" si="12"/>
        <v>0.12233333333333332</v>
      </c>
      <c r="AC281" s="26">
        <v>281</v>
      </c>
      <c r="AD281" s="26">
        <f t="shared" si="13"/>
        <v>148.27433333333335</v>
      </c>
      <c r="AE281" s="26">
        <f t="shared" si="13"/>
        <v>98.350000000000009</v>
      </c>
      <c r="AF281" s="26">
        <f t="shared" si="13"/>
        <v>34.37566666666666</v>
      </c>
      <c r="AG281" s="27">
        <v>1619</v>
      </c>
      <c r="AH281" s="27">
        <v>293</v>
      </c>
      <c r="AI281" s="28">
        <v>0.29366666666666669</v>
      </c>
    </row>
    <row r="282" spans="1:35" s="29" customFormat="1" ht="16.5" customHeight="1">
      <c r="A282" s="19">
        <f t="shared" si="14"/>
        <v>279</v>
      </c>
      <c r="B282" s="22" t="s">
        <v>1876</v>
      </c>
      <c r="C282" s="22" t="s">
        <v>861</v>
      </c>
      <c r="D282" s="22" t="s">
        <v>115</v>
      </c>
      <c r="E282" s="30" t="s">
        <v>2170</v>
      </c>
      <c r="F282" s="22" t="s">
        <v>71</v>
      </c>
      <c r="G282" s="22" t="s">
        <v>1417</v>
      </c>
      <c r="H282" s="22" t="s">
        <v>1882</v>
      </c>
      <c r="I282" s="23">
        <v>127</v>
      </c>
      <c r="J282" s="23">
        <v>99.2</v>
      </c>
      <c r="K282" s="23">
        <v>54.3</v>
      </c>
      <c r="L282" s="23">
        <v>42.5</v>
      </c>
      <c r="M282" s="23">
        <v>3.2</v>
      </c>
      <c r="N282" s="23">
        <v>127</v>
      </c>
      <c r="O282" s="23">
        <v>99.2</v>
      </c>
      <c r="P282" s="23">
        <v>50.4</v>
      </c>
      <c r="Q282" s="23">
        <v>42.5</v>
      </c>
      <c r="R282" s="23">
        <v>7.1</v>
      </c>
      <c r="S282" s="23">
        <v>127</v>
      </c>
      <c r="T282" s="23">
        <v>99.2</v>
      </c>
      <c r="U282" s="23">
        <v>53.5</v>
      </c>
      <c r="V282" s="23">
        <v>33.9</v>
      </c>
      <c r="W282" s="23">
        <v>12.6</v>
      </c>
      <c r="X282" s="24">
        <v>127</v>
      </c>
      <c r="Y282" s="24">
        <v>99.2</v>
      </c>
      <c r="Z282" s="25">
        <f t="shared" si="12"/>
        <v>0.52733333333333332</v>
      </c>
      <c r="AA282" s="25">
        <f t="shared" si="12"/>
        <v>0.39633333333333337</v>
      </c>
      <c r="AB282" s="25">
        <f t="shared" si="12"/>
        <v>7.6333333333333322E-2</v>
      </c>
      <c r="AC282" s="26">
        <v>127</v>
      </c>
      <c r="AD282" s="26">
        <f t="shared" si="13"/>
        <v>66.971333333333334</v>
      </c>
      <c r="AE282" s="26">
        <f t="shared" si="13"/>
        <v>50.33433333333334</v>
      </c>
      <c r="AF282" s="26">
        <f t="shared" si="13"/>
        <v>9.6943333333333328</v>
      </c>
      <c r="AG282" s="27">
        <v>1316</v>
      </c>
      <c r="AH282" s="27">
        <v>232</v>
      </c>
      <c r="AI282" s="28">
        <v>0.49099999999999999</v>
      </c>
    </row>
    <row r="283" spans="1:35" s="29" customFormat="1" ht="16.5" customHeight="1">
      <c r="A283" s="19">
        <f t="shared" si="14"/>
        <v>280</v>
      </c>
      <c r="B283" s="20" t="s">
        <v>1876</v>
      </c>
      <c r="C283" s="20" t="s">
        <v>861</v>
      </c>
      <c r="D283" s="20" t="s">
        <v>46</v>
      </c>
      <c r="E283" s="21" t="s">
        <v>2171</v>
      </c>
      <c r="F283" s="20" t="s">
        <v>26</v>
      </c>
      <c r="G283" s="20" t="s">
        <v>27</v>
      </c>
      <c r="H283" s="20" t="s">
        <v>1882</v>
      </c>
      <c r="I283" s="23">
        <v>311</v>
      </c>
      <c r="J283" s="23">
        <v>99</v>
      </c>
      <c r="K283" s="23">
        <v>59.5</v>
      </c>
      <c r="L283" s="23">
        <v>35.4</v>
      </c>
      <c r="M283" s="23">
        <v>5.0999999999999996</v>
      </c>
      <c r="N283" s="23">
        <v>311</v>
      </c>
      <c r="O283" s="23">
        <v>99</v>
      </c>
      <c r="P283" s="23">
        <v>47.3</v>
      </c>
      <c r="Q283" s="23">
        <v>37.299999999999997</v>
      </c>
      <c r="R283" s="23">
        <v>15.4</v>
      </c>
      <c r="S283" s="23">
        <v>311</v>
      </c>
      <c r="T283" s="23">
        <v>99</v>
      </c>
      <c r="U283" s="23">
        <v>50.5</v>
      </c>
      <c r="V283" s="23">
        <v>37.299999999999997</v>
      </c>
      <c r="W283" s="23">
        <v>12.2</v>
      </c>
      <c r="X283" s="24">
        <v>311</v>
      </c>
      <c r="Y283" s="24">
        <v>99</v>
      </c>
      <c r="Z283" s="25">
        <f t="shared" si="12"/>
        <v>0.52433333333333332</v>
      </c>
      <c r="AA283" s="25">
        <f t="shared" si="12"/>
        <v>0.36666666666666664</v>
      </c>
      <c r="AB283" s="25">
        <f t="shared" si="12"/>
        <v>0.109</v>
      </c>
      <c r="AC283" s="26">
        <v>311</v>
      </c>
      <c r="AD283" s="26">
        <f t="shared" si="13"/>
        <v>163.06766666666667</v>
      </c>
      <c r="AE283" s="26">
        <f t="shared" si="13"/>
        <v>114.03333333333333</v>
      </c>
      <c r="AF283" s="26">
        <f t="shared" si="13"/>
        <v>33.899000000000001</v>
      </c>
      <c r="AG283" s="27">
        <v>1588</v>
      </c>
      <c r="AH283" s="27">
        <v>285</v>
      </c>
      <c r="AI283" s="28">
        <v>0.31299999999999994</v>
      </c>
    </row>
    <row r="284" spans="1:35" s="29" customFormat="1" ht="16.5" customHeight="1">
      <c r="A284" s="19">
        <f t="shared" si="14"/>
        <v>281</v>
      </c>
      <c r="B284" s="20" t="s">
        <v>1876</v>
      </c>
      <c r="C284" s="20" t="s">
        <v>861</v>
      </c>
      <c r="D284" s="20" t="s">
        <v>892</v>
      </c>
      <c r="E284" s="21" t="s">
        <v>2172</v>
      </c>
      <c r="F284" s="20" t="s">
        <v>26</v>
      </c>
      <c r="G284" s="20" t="s">
        <v>27</v>
      </c>
      <c r="H284" s="20" t="s">
        <v>1970</v>
      </c>
      <c r="I284" s="38">
        <v>99</v>
      </c>
      <c r="J284" s="38">
        <v>100</v>
      </c>
      <c r="K284" s="38">
        <v>52.5</v>
      </c>
      <c r="L284" s="38">
        <v>37.4</v>
      </c>
      <c r="M284" s="38">
        <v>10.1</v>
      </c>
      <c r="N284" s="38">
        <v>99</v>
      </c>
      <c r="O284" s="38">
        <v>100</v>
      </c>
      <c r="P284" s="38">
        <v>52.5</v>
      </c>
      <c r="Q284" s="38">
        <v>25.3</v>
      </c>
      <c r="R284" s="38">
        <v>22.2</v>
      </c>
      <c r="S284" s="38">
        <v>99</v>
      </c>
      <c r="T284" s="38">
        <v>100</v>
      </c>
      <c r="U284" s="38">
        <v>50.5</v>
      </c>
      <c r="V284" s="38">
        <v>32.299999999999997</v>
      </c>
      <c r="W284" s="38">
        <v>17.2</v>
      </c>
      <c r="X284" s="24">
        <v>99</v>
      </c>
      <c r="Y284" s="24">
        <v>100</v>
      </c>
      <c r="Z284" s="25">
        <f t="shared" si="12"/>
        <v>0.51833333333333331</v>
      </c>
      <c r="AA284" s="25">
        <f t="shared" si="12"/>
        <v>0.31666666666666665</v>
      </c>
      <c r="AB284" s="25">
        <f t="shared" si="12"/>
        <v>0.16499999999999998</v>
      </c>
      <c r="AC284" s="26">
        <v>99</v>
      </c>
      <c r="AD284" s="26">
        <f t="shared" si="13"/>
        <v>51.314999999999998</v>
      </c>
      <c r="AE284" s="26">
        <f t="shared" si="13"/>
        <v>31.349999999999998</v>
      </c>
      <c r="AF284" s="26">
        <f t="shared" si="13"/>
        <v>16.334999999999997</v>
      </c>
      <c r="AG284" s="27">
        <v>1372</v>
      </c>
      <c r="AH284" s="27">
        <v>243</v>
      </c>
      <c r="AI284" s="28">
        <v>0.45866666666666667</v>
      </c>
    </row>
    <row r="285" spans="1:35" s="29" customFormat="1" ht="16.5" customHeight="1">
      <c r="A285" s="19">
        <f t="shared" si="14"/>
        <v>281</v>
      </c>
      <c r="B285" s="22" t="s">
        <v>1876</v>
      </c>
      <c r="C285" s="22" t="s">
        <v>861</v>
      </c>
      <c r="D285" s="22" t="s">
        <v>59</v>
      </c>
      <c r="E285" s="30" t="s">
        <v>2173</v>
      </c>
      <c r="F285" s="22" t="s">
        <v>26</v>
      </c>
      <c r="G285" s="22" t="s">
        <v>27</v>
      </c>
      <c r="H285" s="22" t="s">
        <v>1894</v>
      </c>
      <c r="I285" s="23">
        <v>498</v>
      </c>
      <c r="J285" s="23">
        <v>99</v>
      </c>
      <c r="K285" s="23">
        <v>62.9</v>
      </c>
      <c r="L285" s="23">
        <v>35.299999999999997</v>
      </c>
      <c r="M285" s="23">
        <v>1.8</v>
      </c>
      <c r="N285" s="23">
        <v>498</v>
      </c>
      <c r="O285" s="23">
        <v>99</v>
      </c>
      <c r="P285" s="23">
        <v>40</v>
      </c>
      <c r="Q285" s="23">
        <v>48</v>
      </c>
      <c r="R285" s="23">
        <v>12</v>
      </c>
      <c r="S285" s="23">
        <v>498</v>
      </c>
      <c r="T285" s="23">
        <v>99</v>
      </c>
      <c r="U285" s="23">
        <v>52.6</v>
      </c>
      <c r="V285" s="23">
        <v>37.200000000000003</v>
      </c>
      <c r="W285" s="23">
        <v>10.199999999999999</v>
      </c>
      <c r="X285" s="24">
        <v>498</v>
      </c>
      <c r="Y285" s="24">
        <v>99</v>
      </c>
      <c r="Z285" s="25">
        <f t="shared" si="12"/>
        <v>0.51833333333333331</v>
      </c>
      <c r="AA285" s="25">
        <f t="shared" si="12"/>
        <v>0.40166666666666662</v>
      </c>
      <c r="AB285" s="25">
        <f t="shared" si="12"/>
        <v>0.08</v>
      </c>
      <c r="AC285" s="26">
        <v>498</v>
      </c>
      <c r="AD285" s="26">
        <f t="shared" si="13"/>
        <v>258.13</v>
      </c>
      <c r="AE285" s="26">
        <f t="shared" si="13"/>
        <v>200.02999999999997</v>
      </c>
      <c r="AF285" s="26">
        <f t="shared" si="13"/>
        <v>39.840000000000003</v>
      </c>
      <c r="AG285" s="27">
        <v>1732</v>
      </c>
      <c r="AH285" s="27">
        <v>320</v>
      </c>
      <c r="AI285" s="28">
        <v>0.2067387676508344</v>
      </c>
    </row>
    <row r="286" spans="1:35" s="29" customFormat="1" ht="16.5" customHeight="1">
      <c r="A286" s="19">
        <f t="shared" si="14"/>
        <v>283</v>
      </c>
      <c r="B286" s="20" t="s">
        <v>1876</v>
      </c>
      <c r="C286" s="20" t="s">
        <v>861</v>
      </c>
      <c r="D286" s="20" t="s">
        <v>1066</v>
      </c>
      <c r="E286" s="21" t="s">
        <v>2174</v>
      </c>
      <c r="F286" s="20" t="s">
        <v>26</v>
      </c>
      <c r="G286" s="20" t="s">
        <v>27</v>
      </c>
      <c r="H286" s="20" t="s">
        <v>1882</v>
      </c>
      <c r="I286" s="23">
        <v>473</v>
      </c>
      <c r="J286" s="23">
        <v>96.7</v>
      </c>
      <c r="K286" s="23">
        <v>56.2</v>
      </c>
      <c r="L286" s="23">
        <v>36.200000000000003</v>
      </c>
      <c r="M286" s="23">
        <v>7.6</v>
      </c>
      <c r="N286" s="23">
        <v>476</v>
      </c>
      <c r="O286" s="23">
        <v>97.3</v>
      </c>
      <c r="P286" s="23">
        <v>46.8</v>
      </c>
      <c r="Q286" s="23">
        <v>43.7</v>
      </c>
      <c r="R286" s="23">
        <v>9.5</v>
      </c>
      <c r="S286" s="23">
        <v>478</v>
      </c>
      <c r="T286" s="23">
        <v>97.8</v>
      </c>
      <c r="U286" s="23">
        <v>52.5</v>
      </c>
      <c r="V286" s="23">
        <v>39.299999999999997</v>
      </c>
      <c r="W286" s="23">
        <v>8.1999999999999993</v>
      </c>
      <c r="X286" s="24">
        <v>475.66666666666669</v>
      </c>
      <c r="Y286" s="24">
        <v>97.266666666666666</v>
      </c>
      <c r="Z286" s="25">
        <f t="shared" si="12"/>
        <v>0.51825087596356001</v>
      </c>
      <c r="AA286" s="25">
        <f t="shared" si="12"/>
        <v>0.3974015416958655</v>
      </c>
      <c r="AB286" s="25">
        <f t="shared" si="12"/>
        <v>8.4347582340574628E-2</v>
      </c>
      <c r="AC286" s="26">
        <v>475.66666666666669</v>
      </c>
      <c r="AD286" s="26">
        <f t="shared" si="13"/>
        <v>246.51466666666673</v>
      </c>
      <c r="AE286" s="26">
        <f t="shared" si="13"/>
        <v>189.03066666666669</v>
      </c>
      <c r="AF286" s="26">
        <f t="shared" si="13"/>
        <v>40.121333333333332</v>
      </c>
      <c r="AG286" s="27">
        <v>1365</v>
      </c>
      <c r="AH286" s="27">
        <v>242</v>
      </c>
      <c r="AI286" s="28">
        <v>0.46408657123381053</v>
      </c>
    </row>
    <row r="287" spans="1:35" s="29" customFormat="1" ht="16.5" customHeight="1">
      <c r="A287" s="19">
        <f t="shared" si="14"/>
        <v>284</v>
      </c>
      <c r="B287" s="20" t="s">
        <v>1876</v>
      </c>
      <c r="C287" s="20" t="s">
        <v>861</v>
      </c>
      <c r="D287" s="20" t="s">
        <v>868</v>
      </c>
      <c r="E287" s="21" t="s">
        <v>2175</v>
      </c>
      <c r="F287" s="20" t="s">
        <v>26</v>
      </c>
      <c r="G287" s="20" t="s">
        <v>27</v>
      </c>
      <c r="H287" s="20" t="s">
        <v>1882</v>
      </c>
      <c r="I287" s="23">
        <v>312</v>
      </c>
      <c r="J287" s="23">
        <v>97.8</v>
      </c>
      <c r="K287" s="23">
        <v>56.4</v>
      </c>
      <c r="L287" s="23">
        <v>38.5</v>
      </c>
      <c r="M287" s="23">
        <v>5.0999999999999996</v>
      </c>
      <c r="N287" s="23">
        <v>312</v>
      </c>
      <c r="O287" s="23">
        <v>97.8</v>
      </c>
      <c r="P287" s="23">
        <v>44.6</v>
      </c>
      <c r="Q287" s="23">
        <v>45.2</v>
      </c>
      <c r="R287" s="23">
        <v>10.199999999999999</v>
      </c>
      <c r="S287" s="23">
        <v>313</v>
      </c>
      <c r="T287" s="23">
        <v>98.1</v>
      </c>
      <c r="U287" s="23">
        <v>54.3</v>
      </c>
      <c r="V287" s="23">
        <v>36.4</v>
      </c>
      <c r="W287" s="23">
        <v>9.3000000000000007</v>
      </c>
      <c r="X287" s="24">
        <v>312.33333333333331</v>
      </c>
      <c r="Y287" s="24">
        <v>97.899999999999991</v>
      </c>
      <c r="Z287" s="25">
        <f t="shared" si="12"/>
        <v>0.51769370330843112</v>
      </c>
      <c r="AA287" s="25">
        <f t="shared" si="12"/>
        <v>0.40029455709711848</v>
      </c>
      <c r="AB287" s="25">
        <f t="shared" si="12"/>
        <v>8.2011739594450378E-2</v>
      </c>
      <c r="AC287" s="26">
        <v>312.33333333333331</v>
      </c>
      <c r="AD287" s="26">
        <f t="shared" si="13"/>
        <v>161.69299999999998</v>
      </c>
      <c r="AE287" s="26">
        <f t="shared" si="13"/>
        <v>125.02533333333334</v>
      </c>
      <c r="AF287" s="26">
        <f t="shared" si="13"/>
        <v>25.614999999999998</v>
      </c>
      <c r="AG287" s="27">
        <v>1574</v>
      </c>
      <c r="AH287" s="27">
        <v>282</v>
      </c>
      <c r="AI287" s="28">
        <v>0.31868629807692306</v>
      </c>
    </row>
    <row r="288" spans="1:35" s="29" customFormat="1" ht="16.5" customHeight="1">
      <c r="A288" s="19">
        <f t="shared" si="14"/>
        <v>285</v>
      </c>
      <c r="B288" s="20" t="s">
        <v>1876</v>
      </c>
      <c r="C288" s="20" t="s">
        <v>861</v>
      </c>
      <c r="D288" s="20" t="s">
        <v>937</v>
      </c>
      <c r="E288" s="21" t="s">
        <v>2176</v>
      </c>
      <c r="F288" s="20" t="s">
        <v>71</v>
      </c>
      <c r="G288" s="20" t="s">
        <v>27</v>
      </c>
      <c r="H288" s="20" t="s">
        <v>1970</v>
      </c>
      <c r="I288" s="38">
        <v>112</v>
      </c>
      <c r="J288" s="38">
        <v>99.1</v>
      </c>
      <c r="K288" s="38">
        <v>69.599999999999994</v>
      </c>
      <c r="L288" s="38">
        <v>29.5</v>
      </c>
      <c r="M288" s="38">
        <v>0.9</v>
      </c>
      <c r="N288" s="38">
        <v>112</v>
      </c>
      <c r="O288" s="38">
        <v>99.1</v>
      </c>
      <c r="P288" s="38">
        <v>37.5</v>
      </c>
      <c r="Q288" s="38">
        <v>52.7</v>
      </c>
      <c r="R288" s="38">
        <v>9.8000000000000007</v>
      </c>
      <c r="S288" s="38">
        <v>112</v>
      </c>
      <c r="T288" s="38">
        <v>99.1</v>
      </c>
      <c r="U288" s="38">
        <v>48.2</v>
      </c>
      <c r="V288" s="38">
        <v>41.1</v>
      </c>
      <c r="W288" s="38">
        <v>10.7</v>
      </c>
      <c r="X288" s="24">
        <v>112</v>
      </c>
      <c r="Y288" s="24">
        <v>99.09999999999998</v>
      </c>
      <c r="Z288" s="25">
        <f t="shared" si="12"/>
        <v>0.51766666666666661</v>
      </c>
      <c r="AA288" s="25">
        <f t="shared" si="12"/>
        <v>0.41100000000000003</v>
      </c>
      <c r="AB288" s="25">
        <f t="shared" si="12"/>
        <v>7.1333333333333332E-2</v>
      </c>
      <c r="AC288" s="26">
        <v>112</v>
      </c>
      <c r="AD288" s="26">
        <f t="shared" si="13"/>
        <v>57.978666666666662</v>
      </c>
      <c r="AE288" s="26">
        <f t="shared" si="13"/>
        <v>46.032000000000004</v>
      </c>
      <c r="AF288" s="26">
        <f t="shared" si="13"/>
        <v>7.9893333333333327</v>
      </c>
      <c r="AG288" s="27">
        <v>1637</v>
      </c>
      <c r="AH288" s="27">
        <v>296</v>
      </c>
      <c r="AI288" s="28">
        <v>0.28033333333333338</v>
      </c>
    </row>
    <row r="289" spans="1:35" s="29" customFormat="1" ht="16.5" customHeight="1">
      <c r="A289" s="19">
        <f t="shared" si="14"/>
        <v>286</v>
      </c>
      <c r="B289" s="20" t="s">
        <v>1876</v>
      </c>
      <c r="C289" s="20" t="s">
        <v>861</v>
      </c>
      <c r="D289" s="20" t="s">
        <v>866</v>
      </c>
      <c r="E289" s="21" t="s">
        <v>2177</v>
      </c>
      <c r="F289" s="20" t="s">
        <v>26</v>
      </c>
      <c r="G289" s="20" t="s">
        <v>27</v>
      </c>
      <c r="H289" s="20" t="s">
        <v>1882</v>
      </c>
      <c r="I289" s="23">
        <v>476</v>
      </c>
      <c r="J289" s="23">
        <v>98.1</v>
      </c>
      <c r="K289" s="23">
        <v>57.6</v>
      </c>
      <c r="L289" s="23">
        <v>36.700000000000003</v>
      </c>
      <c r="M289" s="23">
        <v>5.7</v>
      </c>
      <c r="N289" s="23">
        <v>477</v>
      </c>
      <c r="O289" s="23">
        <v>98.4</v>
      </c>
      <c r="P289" s="23">
        <v>42.8</v>
      </c>
      <c r="Q289" s="23">
        <v>43.4</v>
      </c>
      <c r="R289" s="23">
        <v>13.8</v>
      </c>
      <c r="S289" s="23">
        <v>477</v>
      </c>
      <c r="T289" s="23">
        <v>98.4</v>
      </c>
      <c r="U289" s="23">
        <v>53.7</v>
      </c>
      <c r="V289" s="23">
        <v>36.299999999999997</v>
      </c>
      <c r="W289" s="23">
        <v>10</v>
      </c>
      <c r="X289" s="24">
        <v>476.66666666666669</v>
      </c>
      <c r="Y289" s="24">
        <v>98.3</v>
      </c>
      <c r="Z289" s="25">
        <f t="shared" si="12"/>
        <v>0.51362307692307696</v>
      </c>
      <c r="AA289" s="25">
        <f t="shared" si="12"/>
        <v>0.3880146853146853</v>
      </c>
      <c r="AB289" s="25">
        <f t="shared" si="12"/>
        <v>9.8362237762237778E-2</v>
      </c>
      <c r="AC289" s="26">
        <v>476.66666666666669</v>
      </c>
      <c r="AD289" s="26">
        <f t="shared" si="13"/>
        <v>244.82700000000003</v>
      </c>
      <c r="AE289" s="26">
        <f t="shared" si="13"/>
        <v>184.95366666666666</v>
      </c>
      <c r="AF289" s="26">
        <f t="shared" si="13"/>
        <v>46.88600000000001</v>
      </c>
      <c r="AG289" s="27">
        <v>1453</v>
      </c>
      <c r="AH289" s="27">
        <v>260</v>
      </c>
      <c r="AI289" s="28">
        <v>0.40366666666666662</v>
      </c>
    </row>
    <row r="290" spans="1:35" s="29" customFormat="1" ht="16.5" customHeight="1">
      <c r="A290" s="19">
        <f t="shared" si="14"/>
        <v>287</v>
      </c>
      <c r="B290" s="20" t="s">
        <v>1876</v>
      </c>
      <c r="C290" s="20" t="s">
        <v>861</v>
      </c>
      <c r="D290" s="20" t="s">
        <v>1216</v>
      </c>
      <c r="E290" s="21" t="s">
        <v>2178</v>
      </c>
      <c r="F290" s="20" t="s">
        <v>71</v>
      </c>
      <c r="G290" s="20" t="s">
        <v>27</v>
      </c>
      <c r="H290" s="20" t="s">
        <v>1882</v>
      </c>
      <c r="I290" s="23">
        <v>303</v>
      </c>
      <c r="J290" s="23">
        <v>95.9</v>
      </c>
      <c r="K290" s="23">
        <v>53.1</v>
      </c>
      <c r="L290" s="23">
        <v>39.6</v>
      </c>
      <c r="M290" s="23">
        <v>7.3</v>
      </c>
      <c r="N290" s="23">
        <v>303</v>
      </c>
      <c r="O290" s="23">
        <v>95.9</v>
      </c>
      <c r="P290" s="23">
        <v>50.2</v>
      </c>
      <c r="Q290" s="23">
        <v>34</v>
      </c>
      <c r="R290" s="23">
        <v>15.8</v>
      </c>
      <c r="S290" s="23">
        <v>303</v>
      </c>
      <c r="T290" s="23">
        <v>95.9</v>
      </c>
      <c r="U290" s="23">
        <v>50.5</v>
      </c>
      <c r="V290" s="23">
        <v>32.700000000000003</v>
      </c>
      <c r="W290" s="23">
        <v>16.8</v>
      </c>
      <c r="X290" s="24">
        <v>303</v>
      </c>
      <c r="Y290" s="24">
        <v>95.90000000000002</v>
      </c>
      <c r="Z290" s="25">
        <f t="shared" si="12"/>
        <v>0.51266666666666671</v>
      </c>
      <c r="AA290" s="25">
        <f t="shared" si="12"/>
        <v>0.35433333333333333</v>
      </c>
      <c r="AB290" s="25">
        <f t="shared" si="12"/>
        <v>0.13299999999999998</v>
      </c>
      <c r="AC290" s="26">
        <v>303</v>
      </c>
      <c r="AD290" s="26">
        <f t="shared" si="13"/>
        <v>155.33800000000002</v>
      </c>
      <c r="AE290" s="26">
        <f t="shared" si="13"/>
        <v>107.363</v>
      </c>
      <c r="AF290" s="26">
        <f t="shared" si="13"/>
        <v>40.298999999999992</v>
      </c>
      <c r="AG290" s="27">
        <v>1312</v>
      </c>
      <c r="AH290" s="27">
        <v>231</v>
      </c>
      <c r="AI290" s="28">
        <v>0.49433333333333329</v>
      </c>
    </row>
    <row r="291" spans="1:35" s="29" customFormat="1" ht="16.5" customHeight="1">
      <c r="A291" s="19">
        <f t="shared" si="14"/>
        <v>288</v>
      </c>
      <c r="B291" s="34" t="s">
        <v>1876</v>
      </c>
      <c r="C291" s="34" t="s">
        <v>30</v>
      </c>
      <c r="D291" s="34" t="s">
        <v>1895</v>
      </c>
      <c r="E291" s="35" t="s">
        <v>2179</v>
      </c>
      <c r="F291" s="34" t="s">
        <v>26</v>
      </c>
      <c r="G291" s="34" t="s">
        <v>27</v>
      </c>
      <c r="H291" s="34" t="s">
        <v>1882</v>
      </c>
      <c r="I291" s="36">
        <v>530</v>
      </c>
      <c r="J291" s="36">
        <v>98.5</v>
      </c>
      <c r="K291" s="36">
        <v>54.5</v>
      </c>
      <c r="L291" s="36">
        <v>32.5</v>
      </c>
      <c r="M291" s="36">
        <v>13</v>
      </c>
      <c r="N291" s="36">
        <v>529</v>
      </c>
      <c r="O291" s="36">
        <v>98.3</v>
      </c>
      <c r="P291" s="36">
        <v>48.6</v>
      </c>
      <c r="Q291" s="36">
        <v>34.6</v>
      </c>
      <c r="R291" s="36">
        <v>16.8</v>
      </c>
      <c r="S291" s="36">
        <v>529</v>
      </c>
      <c r="T291" s="36">
        <v>98.3</v>
      </c>
      <c r="U291" s="36">
        <v>49.9</v>
      </c>
      <c r="V291" s="36">
        <v>35.4</v>
      </c>
      <c r="W291" s="36">
        <v>14.7</v>
      </c>
      <c r="X291" s="24">
        <v>529.33333333333337</v>
      </c>
      <c r="Y291" s="24">
        <v>98.366666666666674</v>
      </c>
      <c r="Z291" s="25">
        <f t="shared" si="12"/>
        <v>0.51002204030226694</v>
      </c>
      <c r="AA291" s="25">
        <f t="shared" si="12"/>
        <v>0.34165617128463471</v>
      </c>
      <c r="AB291" s="25">
        <f t="shared" si="12"/>
        <v>0.14832178841309826</v>
      </c>
      <c r="AC291" s="26">
        <v>529.33333333333337</v>
      </c>
      <c r="AD291" s="26">
        <f t="shared" si="13"/>
        <v>269.97166666666664</v>
      </c>
      <c r="AE291" s="26">
        <f t="shared" si="13"/>
        <v>180.85</v>
      </c>
      <c r="AF291" s="26">
        <f t="shared" si="13"/>
        <v>78.511666666666684</v>
      </c>
      <c r="AG291" s="27">
        <v>1459</v>
      </c>
      <c r="AH291" s="27">
        <v>262</v>
      </c>
      <c r="AI291" s="28">
        <v>0.40166666666666667</v>
      </c>
    </row>
    <row r="292" spans="1:35" s="29" customFormat="1" ht="16.5" customHeight="1">
      <c r="A292" s="19">
        <f t="shared" si="14"/>
        <v>289</v>
      </c>
      <c r="B292" s="20" t="s">
        <v>1876</v>
      </c>
      <c r="C292" s="20" t="s">
        <v>861</v>
      </c>
      <c r="D292" s="20" t="s">
        <v>1019</v>
      </c>
      <c r="E292" s="21" t="s">
        <v>2180</v>
      </c>
      <c r="F292" s="20" t="s">
        <v>71</v>
      </c>
      <c r="G292" s="20" t="s">
        <v>27</v>
      </c>
      <c r="H292" s="20" t="s">
        <v>1970</v>
      </c>
      <c r="I292" s="23">
        <v>304</v>
      </c>
      <c r="J292" s="23">
        <v>98.7</v>
      </c>
      <c r="K292" s="23">
        <v>56.6</v>
      </c>
      <c r="L292" s="23">
        <v>36.200000000000003</v>
      </c>
      <c r="M292" s="23">
        <v>7.2</v>
      </c>
      <c r="N292" s="23">
        <v>304</v>
      </c>
      <c r="O292" s="23">
        <v>98.7</v>
      </c>
      <c r="P292" s="23">
        <v>46.4</v>
      </c>
      <c r="Q292" s="23">
        <v>41.4</v>
      </c>
      <c r="R292" s="23">
        <v>12.2</v>
      </c>
      <c r="S292" s="23">
        <v>304</v>
      </c>
      <c r="T292" s="23">
        <v>98.7</v>
      </c>
      <c r="U292" s="23">
        <v>50</v>
      </c>
      <c r="V292" s="23">
        <v>35.9</v>
      </c>
      <c r="W292" s="23">
        <v>14.1</v>
      </c>
      <c r="X292" s="24">
        <v>304</v>
      </c>
      <c r="Y292" s="24">
        <v>98.7</v>
      </c>
      <c r="Z292" s="25">
        <f t="shared" si="12"/>
        <v>0.51</v>
      </c>
      <c r="AA292" s="25">
        <f t="shared" si="12"/>
        <v>0.37833333333333335</v>
      </c>
      <c r="AB292" s="25">
        <f t="shared" si="12"/>
        <v>0.11166666666666666</v>
      </c>
      <c r="AC292" s="26">
        <v>304</v>
      </c>
      <c r="AD292" s="26">
        <f t="shared" si="13"/>
        <v>155.04</v>
      </c>
      <c r="AE292" s="26">
        <f t="shared" si="13"/>
        <v>115.01333333333334</v>
      </c>
      <c r="AF292" s="26">
        <f t="shared" si="13"/>
        <v>33.946666666666665</v>
      </c>
      <c r="AG292" s="27">
        <v>1509</v>
      </c>
      <c r="AH292" s="27">
        <v>272</v>
      </c>
      <c r="AI292" s="28">
        <v>0.36529866412213735</v>
      </c>
    </row>
    <row r="293" spans="1:35" s="29" customFormat="1" ht="16.5" customHeight="1">
      <c r="A293" s="19">
        <f t="shared" si="14"/>
        <v>290</v>
      </c>
      <c r="B293" s="34" t="s">
        <v>1876</v>
      </c>
      <c r="C293" s="34" t="s">
        <v>30</v>
      </c>
      <c r="D293" s="34" t="s">
        <v>1895</v>
      </c>
      <c r="E293" s="35" t="s">
        <v>2181</v>
      </c>
      <c r="F293" s="34" t="s">
        <v>26</v>
      </c>
      <c r="G293" s="34" t="s">
        <v>27</v>
      </c>
      <c r="H293" s="34" t="s">
        <v>1894</v>
      </c>
      <c r="I293" s="36">
        <v>318</v>
      </c>
      <c r="J293" s="36">
        <v>98.8</v>
      </c>
      <c r="K293" s="36">
        <v>66.7</v>
      </c>
      <c r="L293" s="36">
        <v>29.9</v>
      </c>
      <c r="M293" s="36">
        <v>3.4</v>
      </c>
      <c r="N293" s="36">
        <v>318</v>
      </c>
      <c r="O293" s="36">
        <v>98.8</v>
      </c>
      <c r="P293" s="36">
        <v>30.5</v>
      </c>
      <c r="Q293" s="36">
        <v>58.2</v>
      </c>
      <c r="R293" s="36">
        <v>11.3</v>
      </c>
      <c r="S293" s="36">
        <v>318</v>
      </c>
      <c r="T293" s="36">
        <v>98.8</v>
      </c>
      <c r="U293" s="36">
        <v>55.7</v>
      </c>
      <c r="V293" s="36">
        <v>36.1</v>
      </c>
      <c r="W293" s="36">
        <v>8.1999999999999993</v>
      </c>
      <c r="X293" s="24">
        <v>318</v>
      </c>
      <c r="Y293" s="24">
        <v>98.8</v>
      </c>
      <c r="Z293" s="25">
        <f t="shared" si="12"/>
        <v>0.50966666666666671</v>
      </c>
      <c r="AA293" s="25">
        <f t="shared" si="12"/>
        <v>0.41400000000000003</v>
      </c>
      <c r="AB293" s="25">
        <f t="shared" si="12"/>
        <v>7.6333333333333336E-2</v>
      </c>
      <c r="AC293" s="26">
        <v>318</v>
      </c>
      <c r="AD293" s="26">
        <f t="shared" si="13"/>
        <v>162.07400000000001</v>
      </c>
      <c r="AE293" s="26">
        <f t="shared" si="13"/>
        <v>131.65200000000002</v>
      </c>
      <c r="AF293" s="26">
        <f t="shared" si="13"/>
        <v>24.274000000000001</v>
      </c>
      <c r="AG293" s="27">
        <v>1647</v>
      </c>
      <c r="AH293" s="27">
        <v>299</v>
      </c>
      <c r="AI293" s="28">
        <v>0.27450861079219291</v>
      </c>
    </row>
    <row r="294" spans="1:35" s="29" customFormat="1" ht="16.5" customHeight="1">
      <c r="A294" s="19">
        <f t="shared" si="14"/>
        <v>291</v>
      </c>
      <c r="B294" s="20" t="s">
        <v>1876</v>
      </c>
      <c r="C294" s="20" t="s">
        <v>861</v>
      </c>
      <c r="D294" s="20" t="s">
        <v>866</v>
      </c>
      <c r="E294" s="21" t="s">
        <v>2182</v>
      </c>
      <c r="F294" s="20" t="s">
        <v>26</v>
      </c>
      <c r="G294" s="20" t="s">
        <v>27</v>
      </c>
      <c r="H294" s="20" t="s">
        <v>1894</v>
      </c>
      <c r="I294" s="23">
        <v>266</v>
      </c>
      <c r="J294" s="23">
        <v>98.5</v>
      </c>
      <c r="K294" s="23">
        <v>59.8</v>
      </c>
      <c r="L294" s="23">
        <v>37.6</v>
      </c>
      <c r="M294" s="23">
        <v>2.6</v>
      </c>
      <c r="N294" s="23">
        <v>266</v>
      </c>
      <c r="O294" s="23">
        <v>98.5</v>
      </c>
      <c r="P294" s="23">
        <v>41.7</v>
      </c>
      <c r="Q294" s="23">
        <v>46.6</v>
      </c>
      <c r="R294" s="23">
        <v>11.7</v>
      </c>
      <c r="S294" s="23">
        <v>266</v>
      </c>
      <c r="T294" s="23">
        <v>98.5</v>
      </c>
      <c r="U294" s="23">
        <v>51.1</v>
      </c>
      <c r="V294" s="23">
        <v>41.4</v>
      </c>
      <c r="W294" s="23">
        <v>7.5</v>
      </c>
      <c r="X294" s="24">
        <v>266</v>
      </c>
      <c r="Y294" s="24">
        <v>98.5</v>
      </c>
      <c r="Z294" s="25">
        <f t="shared" si="12"/>
        <v>0.50866666666666671</v>
      </c>
      <c r="AA294" s="25">
        <f t="shared" si="12"/>
        <v>0.41866666666666669</v>
      </c>
      <c r="AB294" s="25">
        <f t="shared" si="12"/>
        <v>7.2666666666666671E-2</v>
      </c>
      <c r="AC294" s="26">
        <v>266</v>
      </c>
      <c r="AD294" s="26">
        <f t="shared" si="13"/>
        <v>135.30533333333335</v>
      </c>
      <c r="AE294" s="26">
        <f t="shared" si="13"/>
        <v>111.36533333333334</v>
      </c>
      <c r="AF294" s="26">
        <f t="shared" si="13"/>
        <v>19.329333333333334</v>
      </c>
      <c r="AG294" s="27">
        <v>1603</v>
      </c>
      <c r="AH294" s="27">
        <v>289</v>
      </c>
      <c r="AI294" s="28">
        <v>0.30375239234449763</v>
      </c>
    </row>
    <row r="295" spans="1:35" s="29" customFormat="1" ht="16.5" customHeight="1">
      <c r="A295" s="19">
        <f t="shared" si="14"/>
        <v>292</v>
      </c>
      <c r="B295" s="22" t="s">
        <v>1876</v>
      </c>
      <c r="C295" s="22" t="s">
        <v>861</v>
      </c>
      <c r="D295" s="22" t="s">
        <v>878</v>
      </c>
      <c r="E295" s="30" t="s">
        <v>2183</v>
      </c>
      <c r="F295" s="22" t="s">
        <v>71</v>
      </c>
      <c r="G295" s="22" t="s">
        <v>27</v>
      </c>
      <c r="H295" s="22" t="s">
        <v>1882</v>
      </c>
      <c r="I295" s="23">
        <v>292</v>
      </c>
      <c r="J295" s="23">
        <v>97.3</v>
      </c>
      <c r="K295" s="23">
        <v>57.6</v>
      </c>
      <c r="L295" s="23">
        <v>41.4</v>
      </c>
      <c r="M295" s="23">
        <v>1</v>
      </c>
      <c r="N295" s="23">
        <v>293</v>
      </c>
      <c r="O295" s="23">
        <v>97.7</v>
      </c>
      <c r="P295" s="23">
        <v>45.1</v>
      </c>
      <c r="Q295" s="23">
        <v>46.7</v>
      </c>
      <c r="R295" s="23">
        <v>8.1999999999999993</v>
      </c>
      <c r="S295" s="23">
        <v>293</v>
      </c>
      <c r="T295" s="23">
        <v>97.7</v>
      </c>
      <c r="U295" s="23">
        <v>49.1</v>
      </c>
      <c r="V295" s="23">
        <v>42.7</v>
      </c>
      <c r="W295" s="23">
        <v>8.1999999999999993</v>
      </c>
      <c r="X295" s="24">
        <v>292.66666666666669</v>
      </c>
      <c r="Y295" s="24">
        <v>97.566666666666663</v>
      </c>
      <c r="Z295" s="25">
        <f t="shared" si="12"/>
        <v>0.50592027334851941</v>
      </c>
      <c r="AA295" s="25">
        <f t="shared" si="12"/>
        <v>0.43602505694760818</v>
      </c>
      <c r="AB295" s="25">
        <f t="shared" si="12"/>
        <v>5.8054669703872429E-2</v>
      </c>
      <c r="AC295" s="26">
        <v>292.66666666666669</v>
      </c>
      <c r="AD295" s="26">
        <f t="shared" si="13"/>
        <v>148.06600000000003</v>
      </c>
      <c r="AE295" s="26">
        <f t="shared" si="13"/>
        <v>127.61</v>
      </c>
      <c r="AF295" s="26">
        <f t="shared" si="13"/>
        <v>16.990666666666666</v>
      </c>
      <c r="AG295" s="27">
        <v>1663</v>
      </c>
      <c r="AH295" s="27">
        <v>302</v>
      </c>
      <c r="AI295" s="28">
        <v>0.26247647951441577</v>
      </c>
    </row>
    <row r="296" spans="1:35" s="29" customFormat="1" ht="16.5" customHeight="1">
      <c r="A296" s="19">
        <f t="shared" si="14"/>
        <v>293</v>
      </c>
      <c r="B296" s="20" t="s">
        <v>1876</v>
      </c>
      <c r="C296" s="20" t="s">
        <v>861</v>
      </c>
      <c r="D296" s="20" t="s">
        <v>1019</v>
      </c>
      <c r="E296" s="21" t="s">
        <v>2184</v>
      </c>
      <c r="F296" s="20" t="s">
        <v>71</v>
      </c>
      <c r="G296" s="20" t="s">
        <v>27</v>
      </c>
      <c r="H296" s="20" t="s">
        <v>1970</v>
      </c>
      <c r="I296" s="23">
        <v>221</v>
      </c>
      <c r="J296" s="23">
        <v>96.9</v>
      </c>
      <c r="K296" s="23">
        <v>55.2</v>
      </c>
      <c r="L296" s="23">
        <v>38</v>
      </c>
      <c r="M296" s="23">
        <v>6.8</v>
      </c>
      <c r="N296" s="23">
        <v>221</v>
      </c>
      <c r="O296" s="23">
        <v>96.9</v>
      </c>
      <c r="P296" s="23">
        <v>44.8</v>
      </c>
      <c r="Q296" s="23">
        <v>38.9</v>
      </c>
      <c r="R296" s="23">
        <v>16.3</v>
      </c>
      <c r="S296" s="23">
        <v>221</v>
      </c>
      <c r="T296" s="23">
        <v>96.9</v>
      </c>
      <c r="U296" s="23">
        <v>49.3</v>
      </c>
      <c r="V296" s="23">
        <v>37.6</v>
      </c>
      <c r="W296" s="23">
        <v>13.1</v>
      </c>
      <c r="X296" s="24">
        <v>221</v>
      </c>
      <c r="Y296" s="24">
        <v>96.90000000000002</v>
      </c>
      <c r="Z296" s="25">
        <f t="shared" si="12"/>
        <v>0.49766666666666665</v>
      </c>
      <c r="AA296" s="25">
        <f t="shared" si="12"/>
        <v>0.38166666666666671</v>
      </c>
      <c r="AB296" s="25">
        <f t="shared" si="12"/>
        <v>0.12066666666666669</v>
      </c>
      <c r="AC296" s="26">
        <v>221</v>
      </c>
      <c r="AD296" s="26">
        <f t="shared" si="13"/>
        <v>109.98433333333332</v>
      </c>
      <c r="AE296" s="26">
        <f t="shared" si="13"/>
        <v>84.348333333333343</v>
      </c>
      <c r="AF296" s="26">
        <f t="shared" si="13"/>
        <v>26.667333333333339</v>
      </c>
      <c r="AG296" s="27">
        <v>1403</v>
      </c>
      <c r="AH296" s="27">
        <v>251</v>
      </c>
      <c r="AI296" s="28">
        <v>0.44066666666666665</v>
      </c>
    </row>
    <row r="297" spans="1:35" s="29" customFormat="1" ht="16.5" customHeight="1">
      <c r="A297" s="19">
        <f t="shared" si="14"/>
        <v>294</v>
      </c>
      <c r="B297" s="20" t="s">
        <v>1876</v>
      </c>
      <c r="C297" s="20" t="s">
        <v>861</v>
      </c>
      <c r="D297" s="20" t="s">
        <v>894</v>
      </c>
      <c r="E297" s="21" t="s">
        <v>2185</v>
      </c>
      <c r="F297" s="20" t="s">
        <v>26</v>
      </c>
      <c r="G297" s="20" t="s">
        <v>27</v>
      </c>
      <c r="H297" s="20" t="s">
        <v>1907</v>
      </c>
      <c r="I297" s="23">
        <v>313</v>
      </c>
      <c r="J297" s="23">
        <v>92.6</v>
      </c>
      <c r="K297" s="23">
        <v>58.2</v>
      </c>
      <c r="L297" s="23">
        <v>39.9</v>
      </c>
      <c r="M297" s="23">
        <v>1.9</v>
      </c>
      <c r="N297" s="23">
        <v>313</v>
      </c>
      <c r="O297" s="23">
        <v>92.6</v>
      </c>
      <c r="P297" s="23">
        <v>40.9</v>
      </c>
      <c r="Q297" s="23">
        <v>41.5</v>
      </c>
      <c r="R297" s="23">
        <v>17.600000000000001</v>
      </c>
      <c r="S297" s="23">
        <v>314</v>
      </c>
      <c r="T297" s="23">
        <v>92.9</v>
      </c>
      <c r="U297" s="23">
        <v>50</v>
      </c>
      <c r="V297" s="23">
        <v>41.7</v>
      </c>
      <c r="W297" s="23">
        <v>8.3000000000000007</v>
      </c>
      <c r="X297" s="24">
        <v>313.33333333333331</v>
      </c>
      <c r="Y297" s="24">
        <v>92.7</v>
      </c>
      <c r="Z297" s="25">
        <f t="shared" si="12"/>
        <v>0.49700319148936167</v>
      </c>
      <c r="AA297" s="25">
        <f t="shared" si="12"/>
        <v>0.41034042553191491</v>
      </c>
      <c r="AB297" s="25">
        <f t="shared" si="12"/>
        <v>9.2656382978723403E-2</v>
      </c>
      <c r="AC297" s="26">
        <v>313.33333333333331</v>
      </c>
      <c r="AD297" s="26">
        <f t="shared" si="13"/>
        <v>155.72766666666664</v>
      </c>
      <c r="AE297" s="26">
        <f t="shared" si="13"/>
        <v>128.57333333333332</v>
      </c>
      <c r="AF297" s="26">
        <f t="shared" si="13"/>
        <v>29.03233333333333</v>
      </c>
      <c r="AG297" s="27">
        <v>1599</v>
      </c>
      <c r="AH297" s="27">
        <v>287</v>
      </c>
      <c r="AI297" s="28">
        <v>0.30541357027463656</v>
      </c>
    </row>
    <row r="298" spans="1:35" s="29" customFormat="1" ht="16.5" customHeight="1">
      <c r="A298" s="19">
        <f t="shared" si="14"/>
        <v>295</v>
      </c>
      <c r="B298" s="20" t="s">
        <v>1876</v>
      </c>
      <c r="C298" s="20" t="s">
        <v>861</v>
      </c>
      <c r="D298" s="20" t="s">
        <v>62</v>
      </c>
      <c r="E298" s="21" t="s">
        <v>2186</v>
      </c>
      <c r="F298" s="20" t="s">
        <v>26</v>
      </c>
      <c r="G298" s="20" t="s">
        <v>27</v>
      </c>
      <c r="H298" s="20" t="s">
        <v>1894</v>
      </c>
      <c r="I298" s="23">
        <v>631</v>
      </c>
      <c r="J298" s="23">
        <v>99.4</v>
      </c>
      <c r="K298" s="23">
        <v>48.2</v>
      </c>
      <c r="L298" s="23">
        <v>48.5</v>
      </c>
      <c r="M298" s="23">
        <v>3.3</v>
      </c>
      <c r="N298" s="23">
        <v>631</v>
      </c>
      <c r="O298" s="23">
        <v>99.4</v>
      </c>
      <c r="P298" s="23">
        <v>42.9</v>
      </c>
      <c r="Q298" s="23">
        <v>44.3</v>
      </c>
      <c r="R298" s="23">
        <v>12.8</v>
      </c>
      <c r="S298" s="23">
        <v>631</v>
      </c>
      <c r="T298" s="23">
        <v>99.4</v>
      </c>
      <c r="U298" s="23">
        <v>56.8</v>
      </c>
      <c r="V298" s="23">
        <v>37.4</v>
      </c>
      <c r="W298" s="23">
        <v>5.8</v>
      </c>
      <c r="X298" s="24">
        <v>631</v>
      </c>
      <c r="Y298" s="24">
        <v>99.40000000000002</v>
      </c>
      <c r="Z298" s="25">
        <f t="shared" si="12"/>
        <v>0.49299999999999988</v>
      </c>
      <c r="AA298" s="25">
        <f t="shared" si="12"/>
        <v>0.43399999999999994</v>
      </c>
      <c r="AB298" s="25">
        <f t="shared" si="12"/>
        <v>7.2999999999999995E-2</v>
      </c>
      <c r="AC298" s="26">
        <v>631</v>
      </c>
      <c r="AD298" s="26">
        <f t="shared" si="13"/>
        <v>311.08299999999991</v>
      </c>
      <c r="AE298" s="26">
        <f t="shared" si="13"/>
        <v>273.85399999999998</v>
      </c>
      <c r="AF298" s="26">
        <f t="shared" si="13"/>
        <v>46.062999999999995</v>
      </c>
      <c r="AG298" s="27">
        <v>2142</v>
      </c>
      <c r="AH298" s="27">
        <v>394</v>
      </c>
      <c r="AI298" s="28">
        <v>3.5651384083044982E-2</v>
      </c>
    </row>
    <row r="299" spans="1:35" s="29" customFormat="1" ht="16.5" customHeight="1">
      <c r="A299" s="19">
        <f t="shared" si="14"/>
        <v>296</v>
      </c>
      <c r="B299" s="22" t="s">
        <v>1876</v>
      </c>
      <c r="C299" s="22" t="s">
        <v>861</v>
      </c>
      <c r="D299" s="22" t="s">
        <v>876</v>
      </c>
      <c r="E299" s="30" t="s">
        <v>2187</v>
      </c>
      <c r="F299" s="22" t="s">
        <v>26</v>
      </c>
      <c r="G299" s="22" t="s">
        <v>27</v>
      </c>
      <c r="H299" s="22" t="s">
        <v>1882</v>
      </c>
      <c r="I299" s="23">
        <v>329</v>
      </c>
      <c r="J299" s="23">
        <v>97.6</v>
      </c>
      <c r="K299" s="23">
        <v>52.3</v>
      </c>
      <c r="L299" s="23">
        <v>31</v>
      </c>
      <c r="M299" s="23">
        <v>16.7</v>
      </c>
      <c r="N299" s="23">
        <v>327</v>
      </c>
      <c r="O299" s="23">
        <v>97</v>
      </c>
      <c r="P299" s="23">
        <v>44</v>
      </c>
      <c r="Q299" s="23">
        <v>39.5</v>
      </c>
      <c r="R299" s="23">
        <v>16.5</v>
      </c>
      <c r="S299" s="23">
        <v>328</v>
      </c>
      <c r="T299" s="23">
        <v>37.299999999999997</v>
      </c>
      <c r="U299" s="23">
        <v>47.6</v>
      </c>
      <c r="V299" s="23">
        <v>35.299999999999997</v>
      </c>
      <c r="W299" s="23">
        <v>17.100000000000001</v>
      </c>
      <c r="X299" s="24">
        <v>328</v>
      </c>
      <c r="Y299" s="24">
        <v>77.3</v>
      </c>
      <c r="Z299" s="25">
        <f t="shared" si="12"/>
        <v>0.47975101626016264</v>
      </c>
      <c r="AA299" s="25">
        <f t="shared" si="12"/>
        <v>0.35258028455284551</v>
      </c>
      <c r="AB299" s="25">
        <f t="shared" si="12"/>
        <v>0.16766869918699187</v>
      </c>
      <c r="AC299" s="26">
        <v>328</v>
      </c>
      <c r="AD299" s="26">
        <f t="shared" si="13"/>
        <v>157.35833333333335</v>
      </c>
      <c r="AE299" s="26">
        <f t="shared" si="13"/>
        <v>115.64633333333333</v>
      </c>
      <c r="AF299" s="26">
        <f t="shared" si="13"/>
        <v>54.995333333333335</v>
      </c>
      <c r="AG299" s="27">
        <v>1396</v>
      </c>
      <c r="AH299" s="27">
        <v>250</v>
      </c>
      <c r="AI299" s="28">
        <v>0.44530123927550047</v>
      </c>
    </row>
    <row r="300" spans="1:35" s="29" customFormat="1" ht="16.5" customHeight="1">
      <c r="A300" s="19">
        <f t="shared" si="14"/>
        <v>297</v>
      </c>
      <c r="B300" s="34" t="s">
        <v>1876</v>
      </c>
      <c r="C300" s="34" t="s">
        <v>30</v>
      </c>
      <c r="D300" s="34" t="s">
        <v>1895</v>
      </c>
      <c r="E300" s="35" t="s">
        <v>2188</v>
      </c>
      <c r="F300" s="34" t="s">
        <v>71</v>
      </c>
      <c r="G300" s="34" t="s">
        <v>27</v>
      </c>
      <c r="H300" s="34" t="s">
        <v>1894</v>
      </c>
      <c r="I300" s="36">
        <v>553</v>
      </c>
      <c r="J300" s="36">
        <v>99.5</v>
      </c>
      <c r="K300" s="36">
        <v>59.9</v>
      </c>
      <c r="L300" s="36">
        <v>37.799999999999997</v>
      </c>
      <c r="M300" s="36">
        <v>2.2999999999999998</v>
      </c>
      <c r="N300" s="36">
        <v>553</v>
      </c>
      <c r="O300" s="36">
        <v>99.5</v>
      </c>
      <c r="P300" s="36">
        <v>34.700000000000003</v>
      </c>
      <c r="Q300" s="36">
        <v>52.6</v>
      </c>
      <c r="R300" s="36">
        <v>12.7</v>
      </c>
      <c r="S300" s="36">
        <v>553</v>
      </c>
      <c r="T300" s="36">
        <v>99.5</v>
      </c>
      <c r="U300" s="36">
        <v>48.7</v>
      </c>
      <c r="V300" s="36">
        <v>40.299999999999997</v>
      </c>
      <c r="W300" s="36">
        <v>11</v>
      </c>
      <c r="X300" s="24">
        <v>553</v>
      </c>
      <c r="Y300" s="24">
        <v>99.5</v>
      </c>
      <c r="Z300" s="25">
        <f t="shared" si="12"/>
        <v>0.47766666666666663</v>
      </c>
      <c r="AA300" s="25">
        <f t="shared" si="12"/>
        <v>0.43566666666666665</v>
      </c>
      <c r="AB300" s="25">
        <f t="shared" si="12"/>
        <v>8.6666666666666656E-2</v>
      </c>
      <c r="AC300" s="26">
        <v>553</v>
      </c>
      <c r="AD300" s="26">
        <f t="shared" si="13"/>
        <v>264.14966666666663</v>
      </c>
      <c r="AE300" s="26">
        <f t="shared" si="13"/>
        <v>240.92366666666666</v>
      </c>
      <c r="AF300" s="26">
        <f t="shared" si="13"/>
        <v>47.926666666666662</v>
      </c>
      <c r="AG300" s="27">
        <v>1669</v>
      </c>
      <c r="AH300" s="27">
        <v>305</v>
      </c>
      <c r="AI300" s="28">
        <v>0.25866666666666666</v>
      </c>
    </row>
    <row r="301" spans="1:35" s="29" customFormat="1" ht="16.5" customHeight="1">
      <c r="A301" s="19">
        <f t="shared" si="14"/>
        <v>298</v>
      </c>
      <c r="B301" s="22" t="s">
        <v>1876</v>
      </c>
      <c r="C301" s="22" t="s">
        <v>861</v>
      </c>
      <c r="D301" s="22" t="s">
        <v>1414</v>
      </c>
      <c r="E301" s="30" t="s">
        <v>2189</v>
      </c>
      <c r="F301" s="22" t="s">
        <v>26</v>
      </c>
      <c r="G301" s="22" t="s">
        <v>27</v>
      </c>
      <c r="H301" s="22" t="s">
        <v>1882</v>
      </c>
      <c r="I301" s="23">
        <v>324</v>
      </c>
      <c r="J301" s="23">
        <v>97.6</v>
      </c>
      <c r="K301" s="23">
        <v>60.8</v>
      </c>
      <c r="L301" s="23">
        <v>32.700000000000003</v>
      </c>
      <c r="M301" s="23">
        <v>6.5</v>
      </c>
      <c r="N301" s="23">
        <v>325</v>
      </c>
      <c r="O301" s="23">
        <v>97.9</v>
      </c>
      <c r="P301" s="23">
        <v>38.799999999999997</v>
      </c>
      <c r="Q301" s="23">
        <v>50.4</v>
      </c>
      <c r="R301" s="23">
        <v>10.8</v>
      </c>
      <c r="S301" s="23">
        <v>326</v>
      </c>
      <c r="T301" s="23">
        <v>98.2</v>
      </c>
      <c r="U301" s="23">
        <v>43.3</v>
      </c>
      <c r="V301" s="23">
        <v>40.799999999999997</v>
      </c>
      <c r="W301" s="23">
        <v>15.9</v>
      </c>
      <c r="X301" s="24">
        <v>325</v>
      </c>
      <c r="Y301" s="24">
        <v>97.899999999999991</v>
      </c>
      <c r="Z301" s="25">
        <f t="shared" si="12"/>
        <v>0.47615384615384615</v>
      </c>
      <c r="AA301" s="25">
        <f t="shared" si="12"/>
        <v>0.41308307692307694</v>
      </c>
      <c r="AB301" s="25">
        <f t="shared" si="12"/>
        <v>0.11076307692307692</v>
      </c>
      <c r="AC301" s="26">
        <v>325</v>
      </c>
      <c r="AD301" s="26">
        <f t="shared" si="13"/>
        <v>154.75</v>
      </c>
      <c r="AE301" s="26">
        <f t="shared" si="13"/>
        <v>134.25200000000001</v>
      </c>
      <c r="AF301" s="26">
        <f t="shared" si="13"/>
        <v>35.997999999999998</v>
      </c>
      <c r="AG301" s="27">
        <v>1674</v>
      </c>
      <c r="AH301" s="27">
        <v>308</v>
      </c>
      <c r="AI301" s="28">
        <v>0.25600000000000001</v>
      </c>
    </row>
    <row r="302" spans="1:35" s="29" customFormat="1" ht="16.5" customHeight="1">
      <c r="A302" s="19">
        <f t="shared" si="14"/>
        <v>299</v>
      </c>
      <c r="B302" s="22" t="s">
        <v>1876</v>
      </c>
      <c r="C302" s="22" t="s">
        <v>861</v>
      </c>
      <c r="D302" s="22" t="s">
        <v>1414</v>
      </c>
      <c r="E302" s="30" t="s">
        <v>2190</v>
      </c>
      <c r="F302" s="22" t="s">
        <v>26</v>
      </c>
      <c r="G302" s="22" t="s">
        <v>27</v>
      </c>
      <c r="H302" s="22" t="s">
        <v>1894</v>
      </c>
      <c r="I302" s="23">
        <v>139</v>
      </c>
      <c r="J302" s="23">
        <v>100</v>
      </c>
      <c r="K302" s="23">
        <v>54.7</v>
      </c>
      <c r="L302" s="23">
        <v>43.2</v>
      </c>
      <c r="M302" s="23">
        <v>2.1</v>
      </c>
      <c r="N302" s="23">
        <v>139</v>
      </c>
      <c r="O302" s="23">
        <v>100</v>
      </c>
      <c r="P302" s="23">
        <v>41</v>
      </c>
      <c r="Q302" s="23">
        <v>48.9</v>
      </c>
      <c r="R302" s="23">
        <v>10.1</v>
      </c>
      <c r="S302" s="23">
        <v>139</v>
      </c>
      <c r="T302" s="23">
        <v>100</v>
      </c>
      <c r="U302" s="23">
        <v>45.3</v>
      </c>
      <c r="V302" s="23">
        <v>46.1</v>
      </c>
      <c r="W302" s="23">
        <v>8.6</v>
      </c>
      <c r="X302" s="24">
        <v>139</v>
      </c>
      <c r="Y302" s="24">
        <v>100</v>
      </c>
      <c r="Z302" s="25">
        <f t="shared" si="12"/>
        <v>0.47000000000000003</v>
      </c>
      <c r="AA302" s="25">
        <f t="shared" si="12"/>
        <v>0.46066666666666672</v>
      </c>
      <c r="AB302" s="25">
        <f t="shared" si="12"/>
        <v>6.933333333333333E-2</v>
      </c>
      <c r="AC302" s="26">
        <v>139</v>
      </c>
      <c r="AD302" s="26">
        <f t="shared" si="13"/>
        <v>65.33</v>
      </c>
      <c r="AE302" s="26">
        <f t="shared" si="13"/>
        <v>64.032666666666671</v>
      </c>
      <c r="AF302" s="26">
        <f t="shared" si="13"/>
        <v>9.6373333333333324</v>
      </c>
      <c r="AG302" s="27">
        <v>1979</v>
      </c>
      <c r="AH302" s="27">
        <v>368</v>
      </c>
      <c r="AI302" s="28">
        <v>8.7718749999999998E-2</v>
      </c>
    </row>
    <row r="303" spans="1:35" s="29" customFormat="1" ht="16.5" customHeight="1">
      <c r="A303" s="19">
        <f t="shared" si="14"/>
        <v>300</v>
      </c>
      <c r="B303" s="20" t="s">
        <v>1876</v>
      </c>
      <c r="C303" s="20" t="s">
        <v>861</v>
      </c>
      <c r="D303" s="20" t="s">
        <v>956</v>
      </c>
      <c r="E303" s="21" t="s">
        <v>2191</v>
      </c>
      <c r="F303" s="20" t="s">
        <v>26</v>
      </c>
      <c r="G303" s="20" t="s">
        <v>27</v>
      </c>
      <c r="H303" s="20" t="s">
        <v>1907</v>
      </c>
      <c r="I303" s="23">
        <v>276</v>
      </c>
      <c r="J303" s="23">
        <v>97.2</v>
      </c>
      <c r="K303" s="23">
        <v>54</v>
      </c>
      <c r="L303" s="23">
        <v>34.4</v>
      </c>
      <c r="M303" s="23">
        <v>11.6</v>
      </c>
      <c r="N303" s="23">
        <v>275</v>
      </c>
      <c r="O303" s="23">
        <v>96.8</v>
      </c>
      <c r="P303" s="23">
        <v>42.5</v>
      </c>
      <c r="Q303" s="23">
        <v>45.1</v>
      </c>
      <c r="R303" s="23">
        <v>12.4</v>
      </c>
      <c r="S303" s="23">
        <v>275</v>
      </c>
      <c r="T303" s="23">
        <v>96.8</v>
      </c>
      <c r="U303" s="23">
        <v>43.3</v>
      </c>
      <c r="V303" s="23">
        <v>42.2</v>
      </c>
      <c r="W303" s="23">
        <v>14.5</v>
      </c>
      <c r="X303" s="24">
        <v>275.33333333333331</v>
      </c>
      <c r="Y303" s="24">
        <v>96.933333333333337</v>
      </c>
      <c r="Z303" s="25">
        <f t="shared" si="12"/>
        <v>0.46608958837772391</v>
      </c>
      <c r="AA303" s="25">
        <f t="shared" si="12"/>
        <v>0.40559200968523001</v>
      </c>
      <c r="AB303" s="25">
        <f t="shared" si="12"/>
        <v>0.12831840193704599</v>
      </c>
      <c r="AC303" s="26">
        <v>275.33333333333331</v>
      </c>
      <c r="AD303" s="26">
        <f t="shared" si="13"/>
        <v>128.32999999999998</v>
      </c>
      <c r="AE303" s="26">
        <f t="shared" si="13"/>
        <v>111.67299999999999</v>
      </c>
      <c r="AF303" s="26">
        <f t="shared" si="13"/>
        <v>35.330333333333328</v>
      </c>
      <c r="AG303" s="27">
        <v>1708</v>
      </c>
      <c r="AH303" s="27">
        <v>314</v>
      </c>
      <c r="AI303" s="28">
        <v>0.22766666666666663</v>
      </c>
    </row>
    <row r="304" spans="1:35" s="29" customFormat="1" ht="16.5" customHeight="1">
      <c r="A304" s="19">
        <f t="shared" si="14"/>
        <v>301</v>
      </c>
      <c r="B304" s="20" t="s">
        <v>1876</v>
      </c>
      <c r="C304" s="20" t="s">
        <v>861</v>
      </c>
      <c r="D304" s="20" t="s">
        <v>46</v>
      </c>
      <c r="E304" s="21" t="s">
        <v>2192</v>
      </c>
      <c r="F304" s="20" t="s">
        <v>26</v>
      </c>
      <c r="G304" s="20" t="s">
        <v>27</v>
      </c>
      <c r="H304" s="20" t="s">
        <v>1886</v>
      </c>
      <c r="I304" s="23">
        <v>284</v>
      </c>
      <c r="J304" s="23">
        <v>98.3</v>
      </c>
      <c r="K304" s="23">
        <v>48.6</v>
      </c>
      <c r="L304" s="23">
        <v>42.6</v>
      </c>
      <c r="M304" s="23">
        <v>8.8000000000000007</v>
      </c>
      <c r="N304" s="23">
        <v>284</v>
      </c>
      <c r="O304" s="23">
        <v>98.3</v>
      </c>
      <c r="P304" s="23">
        <v>40.9</v>
      </c>
      <c r="Q304" s="23">
        <v>40.1</v>
      </c>
      <c r="R304" s="23">
        <v>19</v>
      </c>
      <c r="S304" s="23">
        <v>284</v>
      </c>
      <c r="T304" s="23">
        <v>98.3</v>
      </c>
      <c r="U304" s="23">
        <v>48.6</v>
      </c>
      <c r="V304" s="23">
        <v>35.200000000000003</v>
      </c>
      <c r="W304" s="23">
        <v>16.2</v>
      </c>
      <c r="X304" s="24">
        <v>284</v>
      </c>
      <c r="Y304" s="24">
        <v>98.3</v>
      </c>
      <c r="Z304" s="25">
        <f t="shared" si="12"/>
        <v>0.46033333333333332</v>
      </c>
      <c r="AA304" s="25">
        <f t="shared" si="12"/>
        <v>0.39300000000000002</v>
      </c>
      <c r="AB304" s="25">
        <f t="shared" si="12"/>
        <v>0.14666666666666667</v>
      </c>
      <c r="AC304" s="26">
        <v>284</v>
      </c>
      <c r="AD304" s="26">
        <f t="shared" si="13"/>
        <v>130.73466666666667</v>
      </c>
      <c r="AE304" s="26">
        <f t="shared" si="13"/>
        <v>111.61200000000001</v>
      </c>
      <c r="AF304" s="26">
        <f t="shared" si="13"/>
        <v>41.653333333333336</v>
      </c>
      <c r="AG304" s="27">
        <v>1672</v>
      </c>
      <c r="AH304" s="27">
        <v>307</v>
      </c>
      <c r="AI304" s="28">
        <v>0.2563333333333333</v>
      </c>
    </row>
    <row r="305" spans="1:35" s="29" customFormat="1" ht="16.5" customHeight="1">
      <c r="A305" s="19">
        <f t="shared" si="14"/>
        <v>302</v>
      </c>
      <c r="B305" s="20" t="s">
        <v>1876</v>
      </c>
      <c r="C305" s="20" t="s">
        <v>861</v>
      </c>
      <c r="D305" s="20" t="s">
        <v>864</v>
      </c>
      <c r="E305" s="21" t="s">
        <v>2193</v>
      </c>
      <c r="F305" s="20" t="s">
        <v>26</v>
      </c>
      <c r="G305" s="20" t="s">
        <v>27</v>
      </c>
      <c r="H305" s="20" t="s">
        <v>1970</v>
      </c>
      <c r="I305" s="23">
        <v>116</v>
      </c>
      <c r="J305" s="23">
        <v>95.1</v>
      </c>
      <c r="K305" s="23">
        <v>52.6</v>
      </c>
      <c r="L305" s="23">
        <v>33.6</v>
      </c>
      <c r="M305" s="23">
        <v>13.8</v>
      </c>
      <c r="N305" s="23">
        <v>116</v>
      </c>
      <c r="O305" s="23">
        <v>95.1</v>
      </c>
      <c r="P305" s="23">
        <v>41.4</v>
      </c>
      <c r="Q305" s="23">
        <v>44</v>
      </c>
      <c r="R305" s="23">
        <v>14.6</v>
      </c>
      <c r="S305" s="23">
        <v>114</v>
      </c>
      <c r="T305" s="23">
        <v>93.4</v>
      </c>
      <c r="U305" s="23">
        <v>43</v>
      </c>
      <c r="V305" s="23">
        <v>40.299999999999997</v>
      </c>
      <c r="W305" s="23">
        <v>16.7</v>
      </c>
      <c r="X305" s="24">
        <v>115.33333333333333</v>
      </c>
      <c r="Y305" s="24">
        <v>94.533333333333346</v>
      </c>
      <c r="Z305" s="25">
        <f t="shared" si="12"/>
        <v>0.45682080924855489</v>
      </c>
      <c r="AA305" s="25">
        <f t="shared" si="12"/>
        <v>0.39294219653179191</v>
      </c>
      <c r="AB305" s="25">
        <f t="shared" si="12"/>
        <v>0.15023699421965317</v>
      </c>
      <c r="AC305" s="26">
        <v>115.33333333333333</v>
      </c>
      <c r="AD305" s="26">
        <f t="shared" si="13"/>
        <v>52.68666666666666</v>
      </c>
      <c r="AE305" s="26">
        <f t="shared" si="13"/>
        <v>45.319333333333333</v>
      </c>
      <c r="AF305" s="26">
        <f t="shared" si="13"/>
        <v>17.327333333333332</v>
      </c>
      <c r="AG305" s="27">
        <v>1618</v>
      </c>
      <c r="AH305" s="27">
        <v>292</v>
      </c>
      <c r="AI305" s="28">
        <v>0.29386013986013987</v>
      </c>
    </row>
    <row r="306" spans="1:35" s="29" customFormat="1" ht="16.5" customHeight="1">
      <c r="A306" s="19">
        <f t="shared" si="14"/>
        <v>303</v>
      </c>
      <c r="B306" s="20" t="s">
        <v>1876</v>
      </c>
      <c r="C306" s="20" t="s">
        <v>861</v>
      </c>
      <c r="D306" s="20" t="s">
        <v>894</v>
      </c>
      <c r="E306" s="21" t="s">
        <v>2194</v>
      </c>
      <c r="F306" s="20" t="s">
        <v>26</v>
      </c>
      <c r="G306" s="20" t="s">
        <v>27</v>
      </c>
      <c r="H306" s="20" t="s">
        <v>1882</v>
      </c>
      <c r="I306" s="23">
        <v>171</v>
      </c>
      <c r="J306" s="23">
        <v>97.2</v>
      </c>
      <c r="K306" s="23">
        <v>51.5</v>
      </c>
      <c r="L306" s="23">
        <v>42.1</v>
      </c>
      <c r="M306" s="23">
        <v>6.4</v>
      </c>
      <c r="N306" s="23">
        <v>173</v>
      </c>
      <c r="O306" s="23">
        <v>98.3</v>
      </c>
      <c r="P306" s="23">
        <v>38.200000000000003</v>
      </c>
      <c r="Q306" s="23">
        <v>46.2</v>
      </c>
      <c r="R306" s="23">
        <v>15.6</v>
      </c>
      <c r="S306" s="23">
        <v>173</v>
      </c>
      <c r="T306" s="23">
        <v>98.3</v>
      </c>
      <c r="U306" s="23">
        <v>46.2</v>
      </c>
      <c r="V306" s="23">
        <v>39.9</v>
      </c>
      <c r="W306" s="23">
        <v>13.9</v>
      </c>
      <c r="X306" s="24">
        <v>172.33333333333334</v>
      </c>
      <c r="Y306" s="24">
        <v>97.933333333333337</v>
      </c>
      <c r="Z306" s="25">
        <f t="shared" si="12"/>
        <v>0.45276015473887815</v>
      </c>
      <c r="AA306" s="25">
        <f t="shared" si="12"/>
        <v>0.42735783365570601</v>
      </c>
      <c r="AB306" s="25">
        <f t="shared" si="12"/>
        <v>0.11988201160541585</v>
      </c>
      <c r="AC306" s="26">
        <v>172.33333333333334</v>
      </c>
      <c r="AD306" s="26">
        <f t="shared" si="13"/>
        <v>78.025666666666666</v>
      </c>
      <c r="AE306" s="26">
        <f t="shared" si="13"/>
        <v>73.64800000000001</v>
      </c>
      <c r="AF306" s="26">
        <f t="shared" si="13"/>
        <v>20.659666666666666</v>
      </c>
      <c r="AG306" s="27">
        <v>1121</v>
      </c>
      <c r="AH306" s="27">
        <v>178</v>
      </c>
      <c r="AI306" s="28">
        <v>0.58675482406356416</v>
      </c>
    </row>
    <row r="307" spans="1:35" s="29" customFormat="1" ht="16.5" customHeight="1">
      <c r="A307" s="19">
        <f t="shared" si="14"/>
        <v>304</v>
      </c>
      <c r="B307" s="22" t="s">
        <v>1876</v>
      </c>
      <c r="C307" s="22" t="s">
        <v>861</v>
      </c>
      <c r="D307" s="22" t="s">
        <v>115</v>
      </c>
      <c r="E307" s="30" t="s">
        <v>2195</v>
      </c>
      <c r="F307" s="22" t="s">
        <v>71</v>
      </c>
      <c r="G307" s="22" t="s">
        <v>1294</v>
      </c>
      <c r="H307" s="22" t="s">
        <v>1970</v>
      </c>
      <c r="I307" s="23">
        <v>260</v>
      </c>
      <c r="J307" s="23">
        <v>94.9</v>
      </c>
      <c r="K307" s="23">
        <v>54.6</v>
      </c>
      <c r="L307" s="23">
        <v>35.4</v>
      </c>
      <c r="M307" s="23">
        <v>10</v>
      </c>
      <c r="N307" s="23">
        <v>261</v>
      </c>
      <c r="O307" s="23">
        <v>95.3</v>
      </c>
      <c r="P307" s="23">
        <v>34.1</v>
      </c>
      <c r="Q307" s="23">
        <v>46.7</v>
      </c>
      <c r="R307" s="23">
        <v>19.2</v>
      </c>
      <c r="S307" s="23">
        <v>262</v>
      </c>
      <c r="T307" s="23">
        <v>95.6</v>
      </c>
      <c r="U307" s="23">
        <v>46.6</v>
      </c>
      <c r="V307" s="23">
        <v>41.6</v>
      </c>
      <c r="W307" s="23">
        <v>11.8</v>
      </c>
      <c r="X307" s="24">
        <v>261</v>
      </c>
      <c r="Y307" s="24">
        <v>95.266666666666652</v>
      </c>
      <c r="Z307" s="25">
        <f t="shared" si="12"/>
        <v>0.45089782886334612</v>
      </c>
      <c r="AA307" s="25">
        <f t="shared" si="12"/>
        <v>0.41241251596424017</v>
      </c>
      <c r="AB307" s="25">
        <f t="shared" si="12"/>
        <v>0.13668965517241377</v>
      </c>
      <c r="AC307" s="26">
        <v>261</v>
      </c>
      <c r="AD307" s="26">
        <f t="shared" si="13"/>
        <v>117.68433333333334</v>
      </c>
      <c r="AE307" s="26">
        <f t="shared" si="13"/>
        <v>107.63966666666668</v>
      </c>
      <c r="AF307" s="26">
        <f t="shared" si="13"/>
        <v>35.675999999999995</v>
      </c>
      <c r="AG307" s="27">
        <v>1645</v>
      </c>
      <c r="AH307" s="27">
        <v>298</v>
      </c>
      <c r="AI307" s="28">
        <v>0.27643161094224922</v>
      </c>
    </row>
    <row r="308" spans="1:35" s="29" customFormat="1" ht="16.5" customHeight="1">
      <c r="A308" s="19">
        <f t="shared" si="14"/>
        <v>305</v>
      </c>
      <c r="B308" s="22" t="s">
        <v>1876</v>
      </c>
      <c r="C308" s="22" t="s">
        <v>861</v>
      </c>
      <c r="D308" s="22" t="s">
        <v>876</v>
      </c>
      <c r="E308" s="30" t="s">
        <v>2196</v>
      </c>
      <c r="F308" s="22" t="s">
        <v>26</v>
      </c>
      <c r="G308" s="22" t="s">
        <v>27</v>
      </c>
      <c r="H308" s="22" t="s">
        <v>1894</v>
      </c>
      <c r="I308" s="23">
        <v>391</v>
      </c>
      <c r="J308" s="23">
        <v>99.2</v>
      </c>
      <c r="K308" s="23">
        <v>58.8</v>
      </c>
      <c r="L308" s="23">
        <v>34.5</v>
      </c>
      <c r="M308" s="23">
        <v>6.7</v>
      </c>
      <c r="N308" s="23">
        <v>392</v>
      </c>
      <c r="O308" s="23">
        <v>99.5</v>
      </c>
      <c r="P308" s="23">
        <v>32.700000000000003</v>
      </c>
      <c r="Q308" s="23">
        <v>51</v>
      </c>
      <c r="R308" s="23">
        <v>16.3</v>
      </c>
      <c r="S308" s="23">
        <v>392</v>
      </c>
      <c r="T308" s="23">
        <v>99.5</v>
      </c>
      <c r="U308" s="23">
        <v>42.3</v>
      </c>
      <c r="V308" s="23">
        <v>41.1</v>
      </c>
      <c r="W308" s="23">
        <v>16.600000000000001</v>
      </c>
      <c r="X308" s="24">
        <v>391.66666666666669</v>
      </c>
      <c r="Y308" s="24">
        <v>99.399999999999991</v>
      </c>
      <c r="Z308" s="25">
        <f t="shared" si="12"/>
        <v>0.44587914893617014</v>
      </c>
      <c r="AA308" s="25">
        <f t="shared" si="12"/>
        <v>0.42206553191489365</v>
      </c>
      <c r="AB308" s="25">
        <f t="shared" si="12"/>
        <v>0.1320553191489362</v>
      </c>
      <c r="AC308" s="26">
        <v>391.66666666666669</v>
      </c>
      <c r="AD308" s="26">
        <f t="shared" si="13"/>
        <v>174.636</v>
      </c>
      <c r="AE308" s="26">
        <f t="shared" si="13"/>
        <v>165.30900000000003</v>
      </c>
      <c r="AF308" s="26">
        <f t="shared" si="13"/>
        <v>51.721666666666678</v>
      </c>
      <c r="AG308" s="27">
        <v>1687</v>
      </c>
      <c r="AH308" s="27">
        <v>310</v>
      </c>
      <c r="AI308" s="28">
        <v>0.24733333333333332</v>
      </c>
    </row>
    <row r="309" spans="1:35" s="29" customFormat="1" ht="16.5" customHeight="1">
      <c r="A309" s="19">
        <f t="shared" si="14"/>
        <v>306</v>
      </c>
      <c r="B309" s="20" t="s">
        <v>1876</v>
      </c>
      <c r="C309" s="20" t="s">
        <v>861</v>
      </c>
      <c r="D309" s="20" t="s">
        <v>866</v>
      </c>
      <c r="E309" s="21" t="s">
        <v>2197</v>
      </c>
      <c r="F309" s="20" t="s">
        <v>26</v>
      </c>
      <c r="G309" s="20" t="s">
        <v>27</v>
      </c>
      <c r="H309" s="20" t="s">
        <v>1882</v>
      </c>
      <c r="I309" s="23">
        <v>407</v>
      </c>
      <c r="J309" s="23">
        <v>98.3</v>
      </c>
      <c r="K309" s="23">
        <v>49.9</v>
      </c>
      <c r="L309" s="23">
        <v>41.8</v>
      </c>
      <c r="M309" s="23">
        <v>8.3000000000000007</v>
      </c>
      <c r="N309" s="23">
        <v>408</v>
      </c>
      <c r="O309" s="23">
        <v>98.6</v>
      </c>
      <c r="P309" s="23">
        <v>37.299999999999997</v>
      </c>
      <c r="Q309" s="23">
        <v>48</v>
      </c>
      <c r="R309" s="23">
        <v>14.7</v>
      </c>
      <c r="S309" s="23">
        <v>409</v>
      </c>
      <c r="T309" s="23">
        <v>98.8</v>
      </c>
      <c r="U309" s="23">
        <v>45.7</v>
      </c>
      <c r="V309" s="23">
        <v>41.6</v>
      </c>
      <c r="W309" s="23">
        <v>12.7</v>
      </c>
      <c r="X309" s="24">
        <v>408</v>
      </c>
      <c r="Y309" s="24">
        <v>98.566666666666663</v>
      </c>
      <c r="Z309" s="25">
        <f t="shared" si="12"/>
        <v>0.44296568627450983</v>
      </c>
      <c r="AA309" s="25">
        <f t="shared" si="12"/>
        <v>0.4379983660130719</v>
      </c>
      <c r="AB309" s="25">
        <f t="shared" si="12"/>
        <v>0.11903594771241829</v>
      </c>
      <c r="AC309" s="26">
        <v>408</v>
      </c>
      <c r="AD309" s="26">
        <f t="shared" si="13"/>
        <v>180.73000000000002</v>
      </c>
      <c r="AE309" s="26">
        <f t="shared" si="13"/>
        <v>178.70333333333335</v>
      </c>
      <c r="AF309" s="26">
        <f t="shared" si="13"/>
        <v>48.566666666666663</v>
      </c>
      <c r="AG309" s="27">
        <v>1549</v>
      </c>
      <c r="AH309" s="27">
        <v>275</v>
      </c>
      <c r="AI309" s="28">
        <v>0.3362896749521988</v>
      </c>
    </row>
    <row r="310" spans="1:35" s="29" customFormat="1" ht="16.5" customHeight="1">
      <c r="A310" s="19">
        <f t="shared" si="14"/>
        <v>307</v>
      </c>
      <c r="B310" s="20" t="s">
        <v>1876</v>
      </c>
      <c r="C310" s="20" t="s">
        <v>861</v>
      </c>
      <c r="D310" s="20" t="s">
        <v>1019</v>
      </c>
      <c r="E310" s="21" t="s">
        <v>2198</v>
      </c>
      <c r="F310" s="20" t="s">
        <v>26</v>
      </c>
      <c r="G310" s="20" t="s">
        <v>27</v>
      </c>
      <c r="H310" s="20" t="s">
        <v>1970</v>
      </c>
      <c r="I310" s="23">
        <v>511</v>
      </c>
      <c r="J310" s="23">
        <v>98.1</v>
      </c>
      <c r="K310" s="23">
        <v>52.3</v>
      </c>
      <c r="L310" s="23">
        <v>44.2</v>
      </c>
      <c r="M310" s="23">
        <v>3.5</v>
      </c>
      <c r="N310" s="23">
        <v>511</v>
      </c>
      <c r="O310" s="23">
        <v>98.1</v>
      </c>
      <c r="P310" s="23">
        <v>36</v>
      </c>
      <c r="Q310" s="23">
        <v>47.8</v>
      </c>
      <c r="R310" s="23">
        <v>16.2</v>
      </c>
      <c r="S310" s="23">
        <v>511</v>
      </c>
      <c r="T310" s="23">
        <v>98.1</v>
      </c>
      <c r="U310" s="23">
        <v>44.4</v>
      </c>
      <c r="V310" s="23">
        <v>43.5</v>
      </c>
      <c r="W310" s="23">
        <v>12.1</v>
      </c>
      <c r="X310" s="24">
        <v>511</v>
      </c>
      <c r="Y310" s="24">
        <v>98.09999999999998</v>
      </c>
      <c r="Z310" s="25">
        <f t="shared" si="12"/>
        <v>0.4423333333333333</v>
      </c>
      <c r="AA310" s="25">
        <f t="shared" si="12"/>
        <v>0.45166666666666666</v>
      </c>
      <c r="AB310" s="25">
        <f t="shared" si="12"/>
        <v>0.106</v>
      </c>
      <c r="AC310" s="26">
        <v>511</v>
      </c>
      <c r="AD310" s="26">
        <f t="shared" si="13"/>
        <v>226.03233333333333</v>
      </c>
      <c r="AE310" s="26">
        <f t="shared" si="13"/>
        <v>230.80166666666668</v>
      </c>
      <c r="AF310" s="26">
        <f t="shared" si="13"/>
        <v>54.165999999999997</v>
      </c>
      <c r="AG310" s="27">
        <v>1683</v>
      </c>
      <c r="AH310" s="27">
        <v>309</v>
      </c>
      <c r="AI310" s="28">
        <v>0.25039156626506026</v>
      </c>
    </row>
    <row r="311" spans="1:35" s="29" customFormat="1" ht="16.5" customHeight="1">
      <c r="A311" s="19">
        <f t="shared" si="14"/>
        <v>308</v>
      </c>
      <c r="B311" s="22" t="s">
        <v>1876</v>
      </c>
      <c r="C311" s="22" t="s">
        <v>861</v>
      </c>
      <c r="D311" s="22" t="s">
        <v>1336</v>
      </c>
      <c r="E311" s="30" t="s">
        <v>2199</v>
      </c>
      <c r="F311" s="22" t="s">
        <v>26</v>
      </c>
      <c r="G311" s="22" t="s">
        <v>27</v>
      </c>
      <c r="H311" s="22" t="s">
        <v>1882</v>
      </c>
      <c r="I311" s="23">
        <v>475</v>
      </c>
      <c r="J311" s="23">
        <v>99</v>
      </c>
      <c r="K311" s="23">
        <v>54.3</v>
      </c>
      <c r="L311" s="23">
        <v>36.6</v>
      </c>
      <c r="M311" s="23">
        <v>9.1</v>
      </c>
      <c r="N311" s="23">
        <v>477</v>
      </c>
      <c r="O311" s="23">
        <v>99.4</v>
      </c>
      <c r="P311" s="23">
        <v>35.4</v>
      </c>
      <c r="Q311" s="23">
        <v>43.6</v>
      </c>
      <c r="R311" s="23">
        <v>21</v>
      </c>
      <c r="S311" s="23">
        <v>477</v>
      </c>
      <c r="T311" s="23">
        <v>99.4</v>
      </c>
      <c r="U311" s="23">
        <v>40.5</v>
      </c>
      <c r="V311" s="23">
        <v>42.3</v>
      </c>
      <c r="W311" s="23">
        <v>17.2</v>
      </c>
      <c r="X311" s="24">
        <v>476.33333333333331</v>
      </c>
      <c r="Y311" s="24">
        <v>99.266666666666666</v>
      </c>
      <c r="Z311" s="25">
        <f t="shared" si="12"/>
        <v>0.43384744576627016</v>
      </c>
      <c r="AA311" s="25">
        <f t="shared" si="12"/>
        <v>0.40839258222533237</v>
      </c>
      <c r="AB311" s="25">
        <f t="shared" si="12"/>
        <v>0.1577599720083975</v>
      </c>
      <c r="AC311" s="26">
        <v>476.33333333333331</v>
      </c>
      <c r="AD311" s="26">
        <f t="shared" si="13"/>
        <v>206.65600000000001</v>
      </c>
      <c r="AE311" s="26">
        <f t="shared" si="13"/>
        <v>194.53099999999998</v>
      </c>
      <c r="AF311" s="26">
        <f t="shared" si="13"/>
        <v>75.146333333333345</v>
      </c>
      <c r="AG311" s="27">
        <v>1600</v>
      </c>
      <c r="AH311" s="27">
        <v>288</v>
      </c>
      <c r="AI311" s="28">
        <v>0.3053626806833114</v>
      </c>
    </row>
    <row r="312" spans="1:35" s="29" customFormat="1" ht="16.5" customHeight="1">
      <c r="A312" s="19">
        <f t="shared" si="14"/>
        <v>309</v>
      </c>
      <c r="B312" s="34" t="s">
        <v>1876</v>
      </c>
      <c r="C312" s="34" t="s">
        <v>30</v>
      </c>
      <c r="D312" s="34" t="s">
        <v>1895</v>
      </c>
      <c r="E312" s="35" t="s">
        <v>2200</v>
      </c>
      <c r="F312" s="34" t="s">
        <v>71</v>
      </c>
      <c r="G312" s="34" t="s">
        <v>27</v>
      </c>
      <c r="H312" s="34" t="s">
        <v>1894</v>
      </c>
      <c r="I312" s="36">
        <v>485</v>
      </c>
      <c r="J312" s="36">
        <v>98.2</v>
      </c>
      <c r="K312" s="36">
        <v>52.8</v>
      </c>
      <c r="L312" s="36">
        <v>43.5</v>
      </c>
      <c r="M312" s="36">
        <v>3.7</v>
      </c>
      <c r="N312" s="36">
        <v>485</v>
      </c>
      <c r="O312" s="36">
        <v>98.2</v>
      </c>
      <c r="P312" s="36">
        <v>30.9</v>
      </c>
      <c r="Q312" s="36">
        <v>52.6</v>
      </c>
      <c r="R312" s="36">
        <v>16.5</v>
      </c>
      <c r="S312" s="36">
        <v>485</v>
      </c>
      <c r="T312" s="36">
        <v>98.2</v>
      </c>
      <c r="U312" s="36">
        <v>46.2</v>
      </c>
      <c r="V312" s="36">
        <v>41.4</v>
      </c>
      <c r="W312" s="36">
        <v>12.4</v>
      </c>
      <c r="X312" s="24">
        <v>485</v>
      </c>
      <c r="Y312" s="24">
        <v>98.2</v>
      </c>
      <c r="Z312" s="25">
        <f t="shared" si="12"/>
        <v>0.433</v>
      </c>
      <c r="AA312" s="25">
        <f t="shared" si="12"/>
        <v>0.45833333333333331</v>
      </c>
      <c r="AB312" s="25">
        <f t="shared" si="12"/>
        <v>0.10866666666666668</v>
      </c>
      <c r="AC312" s="26">
        <v>485</v>
      </c>
      <c r="AD312" s="26">
        <f t="shared" si="13"/>
        <v>210.005</v>
      </c>
      <c r="AE312" s="26">
        <f t="shared" si="13"/>
        <v>222.29166666666666</v>
      </c>
      <c r="AF312" s="26">
        <f t="shared" si="13"/>
        <v>52.70333333333334</v>
      </c>
      <c r="AG312" s="27">
        <v>1718</v>
      </c>
      <c r="AH312" s="27">
        <v>317</v>
      </c>
      <c r="AI312" s="28">
        <v>0.22066666666666665</v>
      </c>
    </row>
    <row r="313" spans="1:35" s="29" customFormat="1" ht="16.5" customHeight="1">
      <c r="A313" s="19">
        <f t="shared" si="14"/>
        <v>310</v>
      </c>
      <c r="B313" s="22" t="s">
        <v>1876</v>
      </c>
      <c r="C313" s="22" t="s">
        <v>861</v>
      </c>
      <c r="D313" s="22" t="s">
        <v>1414</v>
      </c>
      <c r="E313" s="30" t="s">
        <v>2201</v>
      </c>
      <c r="F313" s="22" t="s">
        <v>71</v>
      </c>
      <c r="G313" s="22" t="s">
        <v>27</v>
      </c>
      <c r="H313" s="22" t="s">
        <v>1970</v>
      </c>
      <c r="I313" s="23">
        <v>374</v>
      </c>
      <c r="J313" s="23">
        <v>99.2</v>
      </c>
      <c r="K313" s="23">
        <v>50.8</v>
      </c>
      <c r="L313" s="23">
        <v>38.799999999999997</v>
      </c>
      <c r="M313" s="23">
        <v>10.4</v>
      </c>
      <c r="N313" s="23">
        <v>374</v>
      </c>
      <c r="O313" s="23">
        <v>99.2</v>
      </c>
      <c r="P313" s="23">
        <v>35.299999999999997</v>
      </c>
      <c r="Q313" s="23">
        <v>44.4</v>
      </c>
      <c r="R313" s="23">
        <v>20.3</v>
      </c>
      <c r="S313" s="23">
        <v>375</v>
      </c>
      <c r="T313" s="23">
        <v>99.5</v>
      </c>
      <c r="U313" s="23">
        <v>43.5</v>
      </c>
      <c r="V313" s="23">
        <v>37.6</v>
      </c>
      <c r="W313" s="23">
        <v>18.899999999999999</v>
      </c>
      <c r="X313" s="24">
        <v>374.33333333333331</v>
      </c>
      <c r="Y313" s="24">
        <v>99.3</v>
      </c>
      <c r="Z313" s="25">
        <f t="shared" si="12"/>
        <v>0.43200267141585041</v>
      </c>
      <c r="AA313" s="25">
        <f t="shared" si="12"/>
        <v>0.40264292074799646</v>
      </c>
      <c r="AB313" s="25">
        <f t="shared" si="12"/>
        <v>0.16535440783615316</v>
      </c>
      <c r="AC313" s="26">
        <v>374.33333333333331</v>
      </c>
      <c r="AD313" s="26">
        <f t="shared" si="13"/>
        <v>161.71299999999999</v>
      </c>
      <c r="AE313" s="26">
        <f t="shared" si="13"/>
        <v>150.72266666666667</v>
      </c>
      <c r="AF313" s="26">
        <f t="shared" si="13"/>
        <v>61.897666666666659</v>
      </c>
      <c r="AG313" s="27">
        <v>1587</v>
      </c>
      <c r="AH313" s="27">
        <v>284</v>
      </c>
      <c r="AI313" s="28">
        <v>0.31346835443037974</v>
      </c>
    </row>
    <row r="314" spans="1:35" s="29" customFormat="1" ht="16.5" customHeight="1">
      <c r="A314" s="19">
        <f t="shared" si="14"/>
        <v>311</v>
      </c>
      <c r="B314" s="22" t="s">
        <v>1876</v>
      </c>
      <c r="C314" s="22" t="s">
        <v>861</v>
      </c>
      <c r="D314" s="22" t="s">
        <v>1336</v>
      </c>
      <c r="E314" s="30" t="s">
        <v>2202</v>
      </c>
      <c r="F314" s="22" t="s">
        <v>71</v>
      </c>
      <c r="G314" s="22" t="s">
        <v>27</v>
      </c>
      <c r="H314" s="22" t="s">
        <v>1894</v>
      </c>
      <c r="I314" s="23">
        <v>120</v>
      </c>
      <c r="J314" s="23">
        <v>91.6</v>
      </c>
      <c r="K314" s="23">
        <v>28.3</v>
      </c>
      <c r="L314" s="23">
        <v>52.5</v>
      </c>
      <c r="M314" s="23">
        <v>19.2</v>
      </c>
      <c r="N314" s="23">
        <v>125</v>
      </c>
      <c r="O314" s="23">
        <v>95.4</v>
      </c>
      <c r="P314" s="23">
        <v>37.6</v>
      </c>
      <c r="Q314" s="23">
        <v>38.4</v>
      </c>
      <c r="R314" s="23">
        <v>24</v>
      </c>
      <c r="S314" s="23">
        <v>126</v>
      </c>
      <c r="T314" s="23">
        <v>96.2</v>
      </c>
      <c r="U314" s="23">
        <v>62.7</v>
      </c>
      <c r="V314" s="23">
        <v>29.4</v>
      </c>
      <c r="W314" s="23">
        <v>7.9</v>
      </c>
      <c r="X314" s="24">
        <v>123.66666666666667</v>
      </c>
      <c r="Y314" s="24">
        <v>94.399999999999991</v>
      </c>
      <c r="Z314" s="25">
        <f t="shared" si="12"/>
        <v>0.43116442048517523</v>
      </c>
      <c r="AA314" s="25">
        <f t="shared" si="12"/>
        <v>0.3990404312668463</v>
      </c>
      <c r="AB314" s="25">
        <f t="shared" si="12"/>
        <v>0.16979514824797842</v>
      </c>
      <c r="AC314" s="26">
        <v>123.66666666666667</v>
      </c>
      <c r="AD314" s="26">
        <f t="shared" si="13"/>
        <v>53.320666666666675</v>
      </c>
      <c r="AE314" s="26">
        <f t="shared" si="13"/>
        <v>49.347999999999992</v>
      </c>
      <c r="AF314" s="26">
        <f t="shared" si="13"/>
        <v>20.997999999999998</v>
      </c>
      <c r="AG314" s="27">
        <v>1966</v>
      </c>
      <c r="AH314" s="27">
        <v>365</v>
      </c>
      <c r="AI314" s="28">
        <v>9.2543352601156079E-2</v>
      </c>
    </row>
    <row r="315" spans="1:35" s="29" customFormat="1" ht="16.5" customHeight="1">
      <c r="A315" s="19">
        <f t="shared" si="14"/>
        <v>312</v>
      </c>
      <c r="B315" s="20" t="s">
        <v>1876</v>
      </c>
      <c r="C315" s="20" t="s">
        <v>861</v>
      </c>
      <c r="D315" s="20" t="s">
        <v>937</v>
      </c>
      <c r="E315" s="21" t="s">
        <v>2203</v>
      </c>
      <c r="F315" s="20" t="s">
        <v>26</v>
      </c>
      <c r="G315" s="20" t="s">
        <v>27</v>
      </c>
      <c r="H315" s="20" t="s">
        <v>1907</v>
      </c>
      <c r="I315" s="38">
        <v>240</v>
      </c>
      <c r="J315" s="38">
        <v>95.6</v>
      </c>
      <c r="K315" s="38">
        <v>48.3</v>
      </c>
      <c r="L315" s="38">
        <v>45</v>
      </c>
      <c r="M315" s="38">
        <v>6.7</v>
      </c>
      <c r="N315" s="38">
        <v>240</v>
      </c>
      <c r="O315" s="38">
        <v>95.6</v>
      </c>
      <c r="P315" s="38">
        <v>36.299999999999997</v>
      </c>
      <c r="Q315" s="38">
        <v>46.7</v>
      </c>
      <c r="R315" s="38">
        <v>17.100000000000001</v>
      </c>
      <c r="S315" s="38">
        <v>242</v>
      </c>
      <c r="T315" s="38">
        <v>96.4</v>
      </c>
      <c r="U315" s="38">
        <v>44.6</v>
      </c>
      <c r="V315" s="38">
        <v>41.3</v>
      </c>
      <c r="W315" s="38">
        <v>14.1</v>
      </c>
      <c r="X315" s="24">
        <v>240.66666666666666</v>
      </c>
      <c r="Y315" s="24">
        <v>95.866666666666674</v>
      </c>
      <c r="Z315" s="25">
        <f t="shared" si="12"/>
        <v>0.43070914127423826</v>
      </c>
      <c r="AA315" s="25">
        <f t="shared" si="12"/>
        <v>0.44324930747922431</v>
      </c>
      <c r="AB315" s="25">
        <f t="shared" si="12"/>
        <v>0.12637396121883654</v>
      </c>
      <c r="AC315" s="26">
        <v>240.66666666666666</v>
      </c>
      <c r="AD315" s="26">
        <f t="shared" si="13"/>
        <v>103.65733333333334</v>
      </c>
      <c r="AE315" s="26">
        <f t="shared" si="13"/>
        <v>106.67533333333331</v>
      </c>
      <c r="AF315" s="26">
        <f t="shared" si="13"/>
        <v>30.413999999999991</v>
      </c>
      <c r="AG315" s="27">
        <v>1801</v>
      </c>
      <c r="AH315" s="27">
        <v>333</v>
      </c>
      <c r="AI315" s="28">
        <v>0.17299999999999999</v>
      </c>
    </row>
    <row r="316" spans="1:35" s="29" customFormat="1" ht="16.5" customHeight="1">
      <c r="A316" s="19">
        <f t="shared" si="14"/>
        <v>313</v>
      </c>
      <c r="B316" s="22" t="s">
        <v>1876</v>
      </c>
      <c r="C316" s="22" t="s">
        <v>861</v>
      </c>
      <c r="D316" s="22" t="s">
        <v>1414</v>
      </c>
      <c r="E316" s="30" t="s">
        <v>2204</v>
      </c>
      <c r="F316" s="22" t="s">
        <v>71</v>
      </c>
      <c r="G316" s="22" t="s">
        <v>27</v>
      </c>
      <c r="H316" s="22" t="s">
        <v>1894</v>
      </c>
      <c r="I316" s="23">
        <v>299</v>
      </c>
      <c r="J316" s="23">
        <v>98</v>
      </c>
      <c r="K316" s="23">
        <v>40.5</v>
      </c>
      <c r="L316" s="23">
        <v>53.2</v>
      </c>
      <c r="M316" s="23">
        <v>6.3</v>
      </c>
      <c r="N316" s="23">
        <v>300</v>
      </c>
      <c r="O316" s="23">
        <v>98.4</v>
      </c>
      <c r="P316" s="23">
        <v>28.3</v>
      </c>
      <c r="Q316" s="23">
        <v>56</v>
      </c>
      <c r="R316" s="23">
        <v>15.7</v>
      </c>
      <c r="S316" s="23">
        <v>300</v>
      </c>
      <c r="T316" s="23">
        <v>98.4</v>
      </c>
      <c r="U316" s="23">
        <v>59.3</v>
      </c>
      <c r="V316" s="23">
        <v>31.7</v>
      </c>
      <c r="W316" s="23">
        <v>9</v>
      </c>
      <c r="X316" s="24">
        <v>299.66666666666669</v>
      </c>
      <c r="Y316" s="24">
        <v>98.266666666666666</v>
      </c>
      <c r="Z316" s="25">
        <f t="shared" si="12"/>
        <v>0.42702447163515017</v>
      </c>
      <c r="AA316" s="25">
        <f t="shared" si="12"/>
        <v>0.46959733036707452</v>
      </c>
      <c r="AB316" s="25">
        <f t="shared" si="12"/>
        <v>0.1033781979977753</v>
      </c>
      <c r="AC316" s="26">
        <v>299.66666666666669</v>
      </c>
      <c r="AD316" s="26">
        <f t="shared" si="13"/>
        <v>127.965</v>
      </c>
      <c r="AE316" s="26">
        <f t="shared" si="13"/>
        <v>140.72266666666667</v>
      </c>
      <c r="AF316" s="26">
        <f t="shared" si="13"/>
        <v>30.978999999999999</v>
      </c>
      <c r="AG316" s="27">
        <v>1847</v>
      </c>
      <c r="AH316" s="27">
        <v>342</v>
      </c>
      <c r="AI316" s="28">
        <v>0.14833333333333334</v>
      </c>
    </row>
    <row r="317" spans="1:35" s="29" customFormat="1" ht="16.5" customHeight="1">
      <c r="A317" s="19">
        <f t="shared" si="14"/>
        <v>314</v>
      </c>
      <c r="B317" s="20" t="s">
        <v>1876</v>
      </c>
      <c r="C317" s="20" t="s">
        <v>861</v>
      </c>
      <c r="D317" s="20" t="s">
        <v>887</v>
      </c>
      <c r="E317" s="21" t="s">
        <v>2205</v>
      </c>
      <c r="F317" s="20" t="s">
        <v>26</v>
      </c>
      <c r="G317" s="20" t="s">
        <v>27</v>
      </c>
      <c r="H317" s="20" t="s">
        <v>1882</v>
      </c>
      <c r="I317" s="38">
        <v>335</v>
      </c>
      <c r="J317" s="38">
        <v>95.4</v>
      </c>
      <c r="K317" s="38">
        <v>46.9</v>
      </c>
      <c r="L317" s="38">
        <v>47.7</v>
      </c>
      <c r="M317" s="38">
        <v>5.4</v>
      </c>
      <c r="N317" s="38">
        <v>335</v>
      </c>
      <c r="O317" s="38">
        <v>95.4</v>
      </c>
      <c r="P317" s="38">
        <v>43</v>
      </c>
      <c r="Q317" s="38">
        <v>42.4</v>
      </c>
      <c r="R317" s="38">
        <v>14.6</v>
      </c>
      <c r="S317" s="38">
        <v>336</v>
      </c>
      <c r="T317" s="38">
        <v>95.7</v>
      </c>
      <c r="U317" s="38">
        <v>38.1</v>
      </c>
      <c r="V317" s="38">
        <v>46.4</v>
      </c>
      <c r="W317" s="38">
        <v>15.5</v>
      </c>
      <c r="X317" s="24">
        <v>335.33333333333331</v>
      </c>
      <c r="Y317" s="24">
        <v>95.5</v>
      </c>
      <c r="Z317" s="25">
        <f t="shared" si="12"/>
        <v>0.42662127236580522</v>
      </c>
      <c r="AA317" s="25">
        <f t="shared" si="12"/>
        <v>0.45500894632206762</v>
      </c>
      <c r="AB317" s="25">
        <f t="shared" si="12"/>
        <v>0.11836978131212723</v>
      </c>
      <c r="AC317" s="26">
        <v>335.33333333333331</v>
      </c>
      <c r="AD317" s="26">
        <f t="shared" si="13"/>
        <v>143.06033333333335</v>
      </c>
      <c r="AE317" s="26">
        <f t="shared" si="13"/>
        <v>152.57966666666667</v>
      </c>
      <c r="AF317" s="26">
        <f t="shared" si="13"/>
        <v>39.693333333333328</v>
      </c>
      <c r="AG317" s="27">
        <v>1699</v>
      </c>
      <c r="AH317" s="27">
        <v>311</v>
      </c>
      <c r="AI317" s="28">
        <v>0.23426136363636363</v>
      </c>
    </row>
    <row r="318" spans="1:35" s="29" customFormat="1" ht="16.5" customHeight="1">
      <c r="A318" s="19">
        <f t="shared" si="14"/>
        <v>315</v>
      </c>
      <c r="B318" s="20" t="s">
        <v>1876</v>
      </c>
      <c r="C318" s="20" t="s">
        <v>861</v>
      </c>
      <c r="D318" s="20" t="s">
        <v>62</v>
      </c>
      <c r="E318" s="21" t="s">
        <v>2206</v>
      </c>
      <c r="F318" s="20" t="s">
        <v>26</v>
      </c>
      <c r="G318" s="20" t="s">
        <v>27</v>
      </c>
      <c r="H318" s="20" t="s">
        <v>1894</v>
      </c>
      <c r="I318" s="23">
        <v>527</v>
      </c>
      <c r="J318" s="23">
        <v>98.5</v>
      </c>
      <c r="K318" s="23">
        <v>50.1</v>
      </c>
      <c r="L318" s="23">
        <v>45</v>
      </c>
      <c r="M318" s="23">
        <v>4.9000000000000004</v>
      </c>
      <c r="N318" s="23">
        <v>529</v>
      </c>
      <c r="O318" s="23">
        <v>98.9</v>
      </c>
      <c r="P318" s="23">
        <v>32</v>
      </c>
      <c r="Q318" s="23">
        <v>51.4</v>
      </c>
      <c r="R318" s="23">
        <v>16.600000000000001</v>
      </c>
      <c r="S318" s="23">
        <v>530</v>
      </c>
      <c r="T318" s="23">
        <v>99.1</v>
      </c>
      <c r="U318" s="23">
        <v>45.9</v>
      </c>
      <c r="V318" s="23">
        <v>41.5</v>
      </c>
      <c r="W318" s="23">
        <v>12.6</v>
      </c>
      <c r="X318" s="24">
        <v>528.66666666666663</v>
      </c>
      <c r="Y318" s="24">
        <v>98.833333333333329</v>
      </c>
      <c r="Z318" s="25">
        <f t="shared" si="12"/>
        <v>0.42659331651954602</v>
      </c>
      <c r="AA318" s="25">
        <f t="shared" si="12"/>
        <v>0.4596506935687264</v>
      </c>
      <c r="AB318" s="25">
        <f t="shared" si="12"/>
        <v>0.11375598991172764</v>
      </c>
      <c r="AC318" s="26">
        <v>528.66666666666663</v>
      </c>
      <c r="AD318" s="26">
        <f t="shared" si="13"/>
        <v>225.52566666666664</v>
      </c>
      <c r="AE318" s="26">
        <f t="shared" si="13"/>
        <v>243.00200000000001</v>
      </c>
      <c r="AF318" s="26">
        <f t="shared" si="13"/>
        <v>60.13900000000001</v>
      </c>
      <c r="AG318" s="27">
        <v>1745</v>
      </c>
      <c r="AH318" s="27">
        <v>322</v>
      </c>
      <c r="AI318" s="28">
        <v>0.20022718446601942</v>
      </c>
    </row>
    <row r="319" spans="1:35" s="29" customFormat="1" ht="16.5" customHeight="1">
      <c r="A319" s="19">
        <f t="shared" si="14"/>
        <v>316</v>
      </c>
      <c r="B319" s="20" t="s">
        <v>1876</v>
      </c>
      <c r="C319" s="20" t="s">
        <v>861</v>
      </c>
      <c r="D319" s="20" t="s">
        <v>46</v>
      </c>
      <c r="E319" s="21" t="s">
        <v>2207</v>
      </c>
      <c r="F319" s="20" t="s">
        <v>26</v>
      </c>
      <c r="G319" s="20" t="s">
        <v>27</v>
      </c>
      <c r="H319" s="20" t="s">
        <v>1882</v>
      </c>
      <c r="I319" s="23">
        <v>165</v>
      </c>
      <c r="J319" s="23">
        <v>95.4</v>
      </c>
      <c r="K319" s="23">
        <v>44.8</v>
      </c>
      <c r="L319" s="23">
        <v>49.1</v>
      </c>
      <c r="M319" s="23">
        <v>6.1</v>
      </c>
      <c r="N319" s="23">
        <v>165</v>
      </c>
      <c r="O319" s="23">
        <v>95.4</v>
      </c>
      <c r="P319" s="23">
        <v>34.5</v>
      </c>
      <c r="Q319" s="23">
        <v>40.6</v>
      </c>
      <c r="R319" s="23">
        <v>24.9</v>
      </c>
      <c r="S319" s="23">
        <v>166</v>
      </c>
      <c r="T319" s="23">
        <v>96</v>
      </c>
      <c r="U319" s="23">
        <v>48.2</v>
      </c>
      <c r="V319" s="23">
        <v>40.4</v>
      </c>
      <c r="W319" s="23">
        <v>11.4</v>
      </c>
      <c r="X319" s="24">
        <v>165.33333333333334</v>
      </c>
      <c r="Y319" s="24">
        <v>95.600000000000009</v>
      </c>
      <c r="Z319" s="25">
        <f t="shared" si="12"/>
        <v>0.42511491935483864</v>
      </c>
      <c r="AA319" s="25">
        <f t="shared" si="12"/>
        <v>0.43360685483870964</v>
      </c>
      <c r="AB319" s="25">
        <f t="shared" si="12"/>
        <v>0.14127822580645161</v>
      </c>
      <c r="AC319" s="26">
        <v>165.33333333333334</v>
      </c>
      <c r="AD319" s="26">
        <f t="shared" si="13"/>
        <v>70.285666666666657</v>
      </c>
      <c r="AE319" s="26">
        <f t="shared" si="13"/>
        <v>71.689666666666668</v>
      </c>
      <c r="AF319" s="26">
        <f t="shared" si="13"/>
        <v>23.358000000000001</v>
      </c>
      <c r="AG319" s="27">
        <v>1638</v>
      </c>
      <c r="AH319" s="27">
        <v>297</v>
      </c>
      <c r="AI319" s="28">
        <v>0.27897348484848483</v>
      </c>
    </row>
    <row r="320" spans="1:35" s="29" customFormat="1" ht="16.5" customHeight="1">
      <c r="A320" s="19">
        <f t="shared" si="14"/>
        <v>317</v>
      </c>
      <c r="B320" s="20" t="s">
        <v>1876</v>
      </c>
      <c r="C320" s="20" t="s">
        <v>861</v>
      </c>
      <c r="D320" s="20" t="s">
        <v>903</v>
      </c>
      <c r="E320" s="21" t="s">
        <v>2208</v>
      </c>
      <c r="F320" s="20" t="s">
        <v>26</v>
      </c>
      <c r="G320" s="20" t="s">
        <v>27</v>
      </c>
      <c r="H320" s="20" t="s">
        <v>1970</v>
      </c>
      <c r="I320" s="38">
        <v>81</v>
      </c>
      <c r="J320" s="38">
        <v>91</v>
      </c>
      <c r="K320" s="38">
        <v>48.1</v>
      </c>
      <c r="L320" s="38">
        <v>45.7</v>
      </c>
      <c r="M320" s="38">
        <v>6.2</v>
      </c>
      <c r="N320" s="38">
        <v>81</v>
      </c>
      <c r="O320" s="38">
        <v>91</v>
      </c>
      <c r="P320" s="38">
        <v>43.2</v>
      </c>
      <c r="Q320" s="38">
        <v>37</v>
      </c>
      <c r="R320" s="38">
        <v>19.8</v>
      </c>
      <c r="S320" s="38">
        <v>81</v>
      </c>
      <c r="T320" s="38">
        <v>91</v>
      </c>
      <c r="U320" s="38">
        <v>35.799999999999997</v>
      </c>
      <c r="V320" s="38">
        <v>46.9</v>
      </c>
      <c r="W320" s="38">
        <v>17.3</v>
      </c>
      <c r="X320" s="24">
        <v>81</v>
      </c>
      <c r="Y320" s="24">
        <v>91</v>
      </c>
      <c r="Z320" s="25">
        <f t="shared" si="12"/>
        <v>0.42366666666666664</v>
      </c>
      <c r="AA320" s="25">
        <f t="shared" si="12"/>
        <v>0.432</v>
      </c>
      <c r="AB320" s="25">
        <f t="shared" si="12"/>
        <v>0.14433333333333334</v>
      </c>
      <c r="AC320" s="26">
        <v>81</v>
      </c>
      <c r="AD320" s="26">
        <f t="shared" si="13"/>
        <v>34.317</v>
      </c>
      <c r="AE320" s="26">
        <f t="shared" si="13"/>
        <v>34.991999999999997</v>
      </c>
      <c r="AF320" s="26">
        <f t="shared" si="13"/>
        <v>11.691000000000001</v>
      </c>
      <c r="AG320" s="27">
        <v>1717</v>
      </c>
      <c r="AH320" s="27">
        <v>316</v>
      </c>
      <c r="AI320" s="28">
        <v>0.221</v>
      </c>
    </row>
    <row r="321" spans="1:35" s="29" customFormat="1" ht="16.5" customHeight="1">
      <c r="A321" s="19">
        <f t="shared" si="14"/>
        <v>318</v>
      </c>
      <c r="B321" s="22" t="s">
        <v>1876</v>
      </c>
      <c r="C321" s="22" t="s">
        <v>861</v>
      </c>
      <c r="D321" s="22" t="s">
        <v>876</v>
      </c>
      <c r="E321" s="30" t="s">
        <v>2209</v>
      </c>
      <c r="F321" s="22" t="s">
        <v>26</v>
      </c>
      <c r="G321" s="22" t="s">
        <v>27</v>
      </c>
      <c r="H321" s="22" t="s">
        <v>1882</v>
      </c>
      <c r="I321" s="23">
        <v>261</v>
      </c>
      <c r="J321" s="23">
        <v>96.7</v>
      </c>
      <c r="K321" s="23">
        <v>48.7</v>
      </c>
      <c r="L321" s="23">
        <v>42.5</v>
      </c>
      <c r="M321" s="23">
        <v>8.8000000000000007</v>
      </c>
      <c r="N321" s="23">
        <v>261</v>
      </c>
      <c r="O321" s="23">
        <v>96.7</v>
      </c>
      <c r="P321" s="23">
        <v>40.6</v>
      </c>
      <c r="Q321" s="23">
        <v>40.6</v>
      </c>
      <c r="R321" s="23">
        <v>18.8</v>
      </c>
      <c r="S321" s="23">
        <v>261</v>
      </c>
      <c r="T321" s="23">
        <v>96.7</v>
      </c>
      <c r="U321" s="23">
        <v>37.6</v>
      </c>
      <c r="V321" s="23">
        <v>42.5</v>
      </c>
      <c r="W321" s="23">
        <v>19.899999999999999</v>
      </c>
      <c r="X321" s="24">
        <v>261</v>
      </c>
      <c r="Y321" s="24">
        <v>96.7</v>
      </c>
      <c r="Z321" s="25">
        <f t="shared" si="12"/>
        <v>0.4230000000000001</v>
      </c>
      <c r="AA321" s="25">
        <f t="shared" si="12"/>
        <v>0.41866666666666669</v>
      </c>
      <c r="AB321" s="25">
        <f t="shared" si="12"/>
        <v>0.15833333333333333</v>
      </c>
      <c r="AC321" s="26">
        <v>261</v>
      </c>
      <c r="AD321" s="26">
        <f t="shared" si="13"/>
        <v>110.40300000000002</v>
      </c>
      <c r="AE321" s="26">
        <f t="shared" si="13"/>
        <v>109.27200000000001</v>
      </c>
      <c r="AF321" s="26">
        <f t="shared" si="13"/>
        <v>41.324999999999996</v>
      </c>
      <c r="AG321" s="27">
        <v>1528</v>
      </c>
      <c r="AH321" s="27">
        <v>273</v>
      </c>
      <c r="AI321" s="28">
        <v>0.35288208616780048</v>
      </c>
    </row>
    <row r="322" spans="1:35" s="29" customFormat="1" ht="16.5" customHeight="1">
      <c r="A322" s="19">
        <f t="shared" si="14"/>
        <v>319</v>
      </c>
      <c r="B322" s="22" t="s">
        <v>1876</v>
      </c>
      <c r="C322" s="22" t="s">
        <v>861</v>
      </c>
      <c r="D322" s="22" t="s">
        <v>59</v>
      </c>
      <c r="E322" s="30" t="s">
        <v>2210</v>
      </c>
      <c r="F322" s="22" t="s">
        <v>71</v>
      </c>
      <c r="G322" s="22" t="s">
        <v>1294</v>
      </c>
      <c r="H322" s="22" t="s">
        <v>1894</v>
      </c>
      <c r="I322" s="23">
        <v>386</v>
      </c>
      <c r="J322" s="23">
        <v>97.7</v>
      </c>
      <c r="K322" s="23">
        <v>57.3</v>
      </c>
      <c r="L322" s="23">
        <v>41.4</v>
      </c>
      <c r="M322" s="23">
        <v>1.3</v>
      </c>
      <c r="N322" s="23">
        <v>387</v>
      </c>
      <c r="O322" s="23">
        <v>98</v>
      </c>
      <c r="P322" s="23">
        <v>24.8</v>
      </c>
      <c r="Q322" s="23">
        <v>56.1</v>
      </c>
      <c r="R322" s="23">
        <v>19.100000000000001</v>
      </c>
      <c r="S322" s="23">
        <v>387</v>
      </c>
      <c r="T322" s="23">
        <v>98</v>
      </c>
      <c r="U322" s="23">
        <v>44.4</v>
      </c>
      <c r="V322" s="23">
        <v>42.9</v>
      </c>
      <c r="W322" s="23">
        <v>12.7</v>
      </c>
      <c r="X322" s="24">
        <v>386.66666666666669</v>
      </c>
      <c r="Y322" s="24">
        <v>97.899999999999991</v>
      </c>
      <c r="Z322" s="25">
        <f t="shared" si="12"/>
        <v>0.42153620689655169</v>
      </c>
      <c r="AA322" s="25">
        <f t="shared" si="12"/>
        <v>0.46804655172413789</v>
      </c>
      <c r="AB322" s="25">
        <f t="shared" si="12"/>
        <v>0.11041724137931035</v>
      </c>
      <c r="AC322" s="26">
        <v>386.66666666666669</v>
      </c>
      <c r="AD322" s="26">
        <f t="shared" si="13"/>
        <v>162.994</v>
      </c>
      <c r="AE322" s="26">
        <f t="shared" si="13"/>
        <v>180.97799999999998</v>
      </c>
      <c r="AF322" s="26">
        <f t="shared" si="13"/>
        <v>42.69466666666667</v>
      </c>
      <c r="AG322" s="27">
        <v>1841</v>
      </c>
      <c r="AH322" s="27">
        <v>340</v>
      </c>
      <c r="AI322" s="28">
        <v>0.15094745621351127</v>
      </c>
    </row>
    <row r="323" spans="1:35" s="29" customFormat="1" ht="16.5" customHeight="1">
      <c r="A323" s="19">
        <f t="shared" si="14"/>
        <v>320</v>
      </c>
      <c r="B323" s="22" t="s">
        <v>1876</v>
      </c>
      <c r="C323" s="22" t="s">
        <v>861</v>
      </c>
      <c r="D323" s="22" t="s">
        <v>1414</v>
      </c>
      <c r="E323" s="30" t="s">
        <v>2211</v>
      </c>
      <c r="F323" s="22" t="s">
        <v>26</v>
      </c>
      <c r="G323" s="22" t="s">
        <v>27</v>
      </c>
      <c r="H323" s="22" t="s">
        <v>1894</v>
      </c>
      <c r="I323" s="23">
        <v>125</v>
      </c>
      <c r="J323" s="23">
        <v>98.4</v>
      </c>
      <c r="K323" s="23">
        <v>60.8</v>
      </c>
      <c r="L323" s="23">
        <v>35.200000000000003</v>
      </c>
      <c r="M323" s="23">
        <v>4</v>
      </c>
      <c r="N323" s="23">
        <v>125</v>
      </c>
      <c r="O323" s="23">
        <v>98.4</v>
      </c>
      <c r="P323" s="23">
        <v>24.8</v>
      </c>
      <c r="Q323" s="23">
        <v>54.4</v>
      </c>
      <c r="R323" s="23">
        <v>20.8</v>
      </c>
      <c r="S323" s="23">
        <v>125</v>
      </c>
      <c r="T323" s="23">
        <v>98.4</v>
      </c>
      <c r="U323" s="23">
        <v>40.799999999999997</v>
      </c>
      <c r="V323" s="23">
        <v>45.6</v>
      </c>
      <c r="W323" s="23">
        <v>13.6</v>
      </c>
      <c r="X323" s="24">
        <v>125</v>
      </c>
      <c r="Y323" s="24">
        <v>98.40000000000002</v>
      </c>
      <c r="Z323" s="25">
        <f t="shared" si="12"/>
        <v>0.42133333333333334</v>
      </c>
      <c r="AA323" s="25">
        <f t="shared" si="12"/>
        <v>0.45066666666666666</v>
      </c>
      <c r="AB323" s="25">
        <f t="shared" si="12"/>
        <v>0.128</v>
      </c>
      <c r="AC323" s="26">
        <v>125</v>
      </c>
      <c r="AD323" s="26">
        <f t="shared" si="13"/>
        <v>52.666666666666664</v>
      </c>
      <c r="AE323" s="26">
        <f t="shared" si="13"/>
        <v>56.333333333333336</v>
      </c>
      <c r="AF323" s="26">
        <f t="shared" si="13"/>
        <v>16</v>
      </c>
      <c r="AG323" s="27">
        <v>1820</v>
      </c>
      <c r="AH323" s="27">
        <v>336</v>
      </c>
      <c r="AI323" s="28">
        <v>0.16</v>
      </c>
    </row>
    <row r="324" spans="1:35" s="29" customFormat="1" ht="16.5" customHeight="1">
      <c r="A324" s="19">
        <f t="shared" si="14"/>
        <v>321</v>
      </c>
      <c r="B324" s="20" t="s">
        <v>1876</v>
      </c>
      <c r="C324" s="20" t="s">
        <v>861</v>
      </c>
      <c r="D324" s="20" t="s">
        <v>864</v>
      </c>
      <c r="E324" s="21" t="s">
        <v>2212</v>
      </c>
      <c r="F324" s="20" t="s">
        <v>71</v>
      </c>
      <c r="G324" s="20" t="s">
        <v>27</v>
      </c>
      <c r="H324" s="20" t="s">
        <v>1882</v>
      </c>
      <c r="I324" s="23">
        <v>59</v>
      </c>
      <c r="J324" s="23">
        <v>75.599999999999994</v>
      </c>
      <c r="K324" s="23">
        <v>33.9</v>
      </c>
      <c r="L324" s="23">
        <v>54.2</v>
      </c>
      <c r="M324" s="23">
        <v>11.9</v>
      </c>
      <c r="N324" s="23">
        <v>61</v>
      </c>
      <c r="O324" s="23">
        <v>78.2</v>
      </c>
      <c r="P324" s="23">
        <v>44.3</v>
      </c>
      <c r="Q324" s="23">
        <v>49.2</v>
      </c>
      <c r="R324" s="23">
        <v>6.5</v>
      </c>
      <c r="S324" s="23">
        <v>62</v>
      </c>
      <c r="T324" s="23">
        <v>79.5</v>
      </c>
      <c r="U324" s="23">
        <v>46.8</v>
      </c>
      <c r="V324" s="23">
        <v>35.5</v>
      </c>
      <c r="W324" s="23">
        <v>17.7</v>
      </c>
      <c r="X324" s="24">
        <v>60.666666666666664</v>
      </c>
      <c r="Y324" s="24">
        <v>77.766666666666666</v>
      </c>
      <c r="Z324" s="25">
        <f t="shared" ref="Z324:AB387" si="15">($I324*K324/100+$N324*P324/100+$S324*U324/100)/($I324+$N324+$S324)</f>
        <v>0.41780219780219774</v>
      </c>
      <c r="AA324" s="25">
        <f t="shared" si="15"/>
        <v>0.46153846153846162</v>
      </c>
      <c r="AB324" s="25">
        <f t="shared" si="15"/>
        <v>0.12065934065934067</v>
      </c>
      <c r="AC324" s="26">
        <v>60.666666666666664</v>
      </c>
      <c r="AD324" s="26">
        <f t="shared" ref="AD324:AF387" si="16">$X324*Z324</f>
        <v>25.34666666666666</v>
      </c>
      <c r="AE324" s="26">
        <f t="shared" si="16"/>
        <v>28.000000000000004</v>
      </c>
      <c r="AF324" s="26">
        <f t="shared" si="16"/>
        <v>7.32</v>
      </c>
      <c r="AG324" s="27">
        <v>2065</v>
      </c>
      <c r="AH324" s="27">
        <v>384</v>
      </c>
      <c r="AI324" s="28">
        <v>5.5999999999999994E-2</v>
      </c>
    </row>
    <row r="325" spans="1:35" s="29" customFormat="1" ht="16.5" customHeight="1">
      <c r="A325" s="19">
        <f t="shared" ref="A325:A388" si="17">RANK(Z325,$Z$4:$Z$424)</f>
        <v>322</v>
      </c>
      <c r="B325" s="20" t="s">
        <v>1876</v>
      </c>
      <c r="C325" s="20" t="s">
        <v>861</v>
      </c>
      <c r="D325" s="20" t="s">
        <v>46</v>
      </c>
      <c r="E325" s="21" t="s">
        <v>2213</v>
      </c>
      <c r="F325" s="20" t="s">
        <v>26</v>
      </c>
      <c r="G325" s="20" t="s">
        <v>27</v>
      </c>
      <c r="H325" s="20" t="s">
        <v>1882</v>
      </c>
      <c r="I325" s="23">
        <v>118</v>
      </c>
      <c r="J325" s="23">
        <v>93.7</v>
      </c>
      <c r="K325" s="23">
        <v>41.5</v>
      </c>
      <c r="L325" s="23">
        <v>46.6</v>
      </c>
      <c r="M325" s="23">
        <v>11.9</v>
      </c>
      <c r="N325" s="23">
        <v>118</v>
      </c>
      <c r="O325" s="23">
        <v>93.7</v>
      </c>
      <c r="P325" s="23">
        <v>35.6</v>
      </c>
      <c r="Q325" s="23">
        <v>48.3</v>
      </c>
      <c r="R325" s="23">
        <v>16.100000000000001</v>
      </c>
      <c r="S325" s="23">
        <v>119</v>
      </c>
      <c r="T325" s="23">
        <v>94.4</v>
      </c>
      <c r="U325" s="23">
        <v>46.2</v>
      </c>
      <c r="V325" s="23">
        <v>35.299999999999997</v>
      </c>
      <c r="W325" s="23">
        <v>18.5</v>
      </c>
      <c r="X325" s="24">
        <v>118.33333333333333</v>
      </c>
      <c r="Y325" s="24">
        <v>93.933333333333337</v>
      </c>
      <c r="Z325" s="25">
        <f t="shared" si="15"/>
        <v>0.41114366197183105</v>
      </c>
      <c r="AA325" s="25">
        <f t="shared" si="15"/>
        <v>0.43377183098591549</v>
      </c>
      <c r="AB325" s="25">
        <f t="shared" si="15"/>
        <v>0.15508450704225352</v>
      </c>
      <c r="AC325" s="26">
        <v>118.33333333333333</v>
      </c>
      <c r="AD325" s="26">
        <f t="shared" si="16"/>
        <v>48.652000000000008</v>
      </c>
      <c r="AE325" s="26">
        <f t="shared" si="16"/>
        <v>51.329666666666661</v>
      </c>
      <c r="AF325" s="26">
        <f t="shared" si="16"/>
        <v>18.351666666666667</v>
      </c>
      <c r="AG325" s="27"/>
      <c r="AH325" s="27"/>
      <c r="AI325" s="28"/>
    </row>
    <row r="326" spans="1:35" s="29" customFormat="1" ht="16.5" customHeight="1">
      <c r="A326" s="19">
        <f t="shared" si="17"/>
        <v>323</v>
      </c>
      <c r="B326" s="20" t="s">
        <v>1876</v>
      </c>
      <c r="C326" s="20" t="s">
        <v>861</v>
      </c>
      <c r="D326" s="20" t="s">
        <v>1046</v>
      </c>
      <c r="E326" s="21" t="s">
        <v>2214</v>
      </c>
      <c r="F326" s="20" t="s">
        <v>26</v>
      </c>
      <c r="G326" s="20" t="s">
        <v>27</v>
      </c>
      <c r="H326" s="20" t="s">
        <v>1882</v>
      </c>
      <c r="I326" s="38">
        <v>30</v>
      </c>
      <c r="J326" s="38">
        <v>93.8</v>
      </c>
      <c r="K326" s="38">
        <v>46.7</v>
      </c>
      <c r="L326" s="38">
        <v>53.3</v>
      </c>
      <c r="M326" s="38">
        <v>0</v>
      </c>
      <c r="N326" s="38">
        <v>30</v>
      </c>
      <c r="O326" s="38">
        <v>93.8</v>
      </c>
      <c r="P326" s="38">
        <v>33.299999999999997</v>
      </c>
      <c r="Q326" s="38">
        <v>43.4</v>
      </c>
      <c r="R326" s="38">
        <v>23.3</v>
      </c>
      <c r="S326" s="38">
        <v>30</v>
      </c>
      <c r="T326" s="38">
        <v>93.8</v>
      </c>
      <c r="U326" s="38">
        <v>43.3</v>
      </c>
      <c r="V326" s="38">
        <v>40</v>
      </c>
      <c r="W326" s="38">
        <v>16.7</v>
      </c>
      <c r="X326" s="24">
        <v>30</v>
      </c>
      <c r="Y326" s="24">
        <v>93.8</v>
      </c>
      <c r="Z326" s="25">
        <f t="shared" si="15"/>
        <v>0.41100000000000003</v>
      </c>
      <c r="AA326" s="25">
        <f t="shared" si="15"/>
        <v>0.45566666666666666</v>
      </c>
      <c r="AB326" s="25">
        <f t="shared" si="15"/>
        <v>0.13333333333333333</v>
      </c>
      <c r="AC326" s="26">
        <v>30</v>
      </c>
      <c r="AD326" s="26">
        <f t="shared" si="16"/>
        <v>12.330000000000002</v>
      </c>
      <c r="AE326" s="26">
        <f t="shared" si="16"/>
        <v>13.67</v>
      </c>
      <c r="AF326" s="26">
        <f t="shared" si="16"/>
        <v>4</v>
      </c>
      <c r="AG326" s="27">
        <v>1853</v>
      </c>
      <c r="AH326" s="27">
        <v>343</v>
      </c>
      <c r="AI326" s="28">
        <v>0.1416304347826087</v>
      </c>
    </row>
    <row r="327" spans="1:35" s="29" customFormat="1" ht="16.5" customHeight="1">
      <c r="A327" s="19">
        <f t="shared" si="17"/>
        <v>324</v>
      </c>
      <c r="B327" s="20" t="s">
        <v>1876</v>
      </c>
      <c r="C327" s="20" t="s">
        <v>861</v>
      </c>
      <c r="D327" s="20" t="s">
        <v>55</v>
      </c>
      <c r="E327" s="21" t="s">
        <v>2215</v>
      </c>
      <c r="F327" s="20" t="s">
        <v>26</v>
      </c>
      <c r="G327" s="20" t="s">
        <v>27</v>
      </c>
      <c r="H327" s="20" t="s">
        <v>1970</v>
      </c>
      <c r="I327" s="23">
        <v>19</v>
      </c>
      <c r="J327" s="23">
        <v>40.4</v>
      </c>
      <c r="K327" s="23">
        <v>73.7</v>
      </c>
      <c r="L327" s="23">
        <v>21</v>
      </c>
      <c r="M327" s="23">
        <v>5.3</v>
      </c>
      <c r="N327" s="23">
        <v>47</v>
      </c>
      <c r="O327" s="23">
        <v>100</v>
      </c>
      <c r="P327" s="23">
        <v>25.5</v>
      </c>
      <c r="Q327" s="23">
        <v>51.1</v>
      </c>
      <c r="R327" s="23">
        <v>23.4</v>
      </c>
      <c r="S327" s="23">
        <v>47</v>
      </c>
      <c r="T327" s="23">
        <v>100</v>
      </c>
      <c r="U327" s="23">
        <v>42.6</v>
      </c>
      <c r="V327" s="23">
        <v>44.7</v>
      </c>
      <c r="W327" s="23">
        <v>12.8</v>
      </c>
      <c r="X327" s="24">
        <v>37.666666666666664</v>
      </c>
      <c r="Y327" s="24">
        <v>80.13333333333334</v>
      </c>
      <c r="Z327" s="25">
        <f t="shared" si="15"/>
        <v>0.40716814159292042</v>
      </c>
      <c r="AA327" s="25">
        <f t="shared" si="15"/>
        <v>0.43376991150442484</v>
      </c>
      <c r="AB327" s="25">
        <f t="shared" si="15"/>
        <v>0.15947787610619471</v>
      </c>
      <c r="AC327" s="26">
        <v>37.666666666666664</v>
      </c>
      <c r="AD327" s="26">
        <f t="shared" si="16"/>
        <v>15.336666666666668</v>
      </c>
      <c r="AE327" s="26">
        <f t="shared" si="16"/>
        <v>16.338666666666668</v>
      </c>
      <c r="AF327" s="26">
        <f t="shared" si="16"/>
        <v>6.0070000000000006</v>
      </c>
      <c r="AG327" s="27">
        <v>1958</v>
      </c>
      <c r="AH327" s="27">
        <v>364</v>
      </c>
      <c r="AI327" s="28">
        <v>9.5333333333333325E-2</v>
      </c>
    </row>
    <row r="328" spans="1:35" s="29" customFormat="1" ht="16.5" customHeight="1">
      <c r="A328" s="19">
        <f t="shared" si="17"/>
        <v>325</v>
      </c>
      <c r="B328" s="20" t="s">
        <v>1876</v>
      </c>
      <c r="C328" s="20" t="s">
        <v>861</v>
      </c>
      <c r="D328" s="20" t="s">
        <v>55</v>
      </c>
      <c r="E328" s="21" t="s">
        <v>2216</v>
      </c>
      <c r="F328" s="20" t="s">
        <v>26</v>
      </c>
      <c r="G328" s="20" t="s">
        <v>27</v>
      </c>
      <c r="H328" s="20" t="s">
        <v>1894</v>
      </c>
      <c r="I328" s="23">
        <v>55</v>
      </c>
      <c r="J328" s="23">
        <v>93.2</v>
      </c>
      <c r="K328" s="23">
        <v>52.7</v>
      </c>
      <c r="L328" s="23">
        <v>40</v>
      </c>
      <c r="M328" s="23">
        <v>7.3</v>
      </c>
      <c r="N328" s="23">
        <v>55</v>
      </c>
      <c r="O328" s="23">
        <v>93.2</v>
      </c>
      <c r="P328" s="23">
        <v>23.6</v>
      </c>
      <c r="Q328" s="23">
        <v>54.6</v>
      </c>
      <c r="R328" s="23">
        <v>21.8</v>
      </c>
      <c r="S328" s="23">
        <v>55</v>
      </c>
      <c r="T328" s="23">
        <v>93.2</v>
      </c>
      <c r="U328" s="23">
        <v>45.5</v>
      </c>
      <c r="V328" s="23">
        <v>36.4</v>
      </c>
      <c r="W328" s="23">
        <v>18.2</v>
      </c>
      <c r="X328" s="24">
        <v>55</v>
      </c>
      <c r="Y328" s="24">
        <v>93.2</v>
      </c>
      <c r="Z328" s="25">
        <f t="shared" si="15"/>
        <v>0.40600000000000003</v>
      </c>
      <c r="AA328" s="25">
        <f t="shared" si="15"/>
        <v>0.43666666666666665</v>
      </c>
      <c r="AB328" s="25">
        <f t="shared" si="15"/>
        <v>0.15766666666666668</v>
      </c>
      <c r="AC328" s="26">
        <v>55</v>
      </c>
      <c r="AD328" s="26">
        <f t="shared" si="16"/>
        <v>22.330000000000002</v>
      </c>
      <c r="AE328" s="26">
        <f t="shared" si="16"/>
        <v>24.016666666666666</v>
      </c>
      <c r="AF328" s="26">
        <f t="shared" si="16"/>
        <v>8.6716666666666669</v>
      </c>
      <c r="AG328" s="27">
        <v>1774</v>
      </c>
      <c r="AH328" s="27">
        <v>327</v>
      </c>
      <c r="AI328" s="28">
        <v>0.18533333333333335</v>
      </c>
    </row>
    <row r="329" spans="1:35" s="29" customFormat="1" ht="16.5" customHeight="1">
      <c r="A329" s="19">
        <f t="shared" si="17"/>
        <v>326</v>
      </c>
      <c r="B329" s="34" t="s">
        <v>1876</v>
      </c>
      <c r="C329" s="34" t="s">
        <v>30</v>
      </c>
      <c r="D329" s="34" t="s">
        <v>1895</v>
      </c>
      <c r="E329" s="35" t="s">
        <v>2217</v>
      </c>
      <c r="F329" s="34" t="s">
        <v>71</v>
      </c>
      <c r="G329" s="34" t="s">
        <v>27</v>
      </c>
      <c r="H329" s="34" t="s">
        <v>1894</v>
      </c>
      <c r="I329" s="36">
        <v>421</v>
      </c>
      <c r="J329" s="36">
        <v>99.3</v>
      </c>
      <c r="K329" s="36">
        <v>60.4</v>
      </c>
      <c r="L329" s="36">
        <v>35.6</v>
      </c>
      <c r="M329" s="36">
        <v>4</v>
      </c>
      <c r="N329" s="36">
        <v>422</v>
      </c>
      <c r="O329" s="36">
        <v>99.5</v>
      </c>
      <c r="P329" s="36">
        <v>23.7</v>
      </c>
      <c r="Q329" s="36">
        <v>54.7</v>
      </c>
      <c r="R329" s="36">
        <v>21.6</v>
      </c>
      <c r="S329" s="36">
        <v>422</v>
      </c>
      <c r="T329" s="36">
        <v>99.5</v>
      </c>
      <c r="U329" s="36">
        <v>37</v>
      </c>
      <c r="V329" s="36">
        <v>46.4</v>
      </c>
      <c r="W329" s="36">
        <v>16.600000000000001</v>
      </c>
      <c r="X329" s="24">
        <v>421.66666666666669</v>
      </c>
      <c r="Y329" s="24">
        <v>99.433333333333337</v>
      </c>
      <c r="Z329" s="25">
        <f t="shared" si="15"/>
        <v>0.40350830039525692</v>
      </c>
      <c r="AA329" s="25">
        <f t="shared" si="15"/>
        <v>0.45574545454545456</v>
      </c>
      <c r="AB329" s="25">
        <f t="shared" si="15"/>
        <v>0.14074624505928854</v>
      </c>
      <c r="AC329" s="26">
        <v>421.66666666666669</v>
      </c>
      <c r="AD329" s="26">
        <f t="shared" si="16"/>
        <v>170.14600000000002</v>
      </c>
      <c r="AE329" s="26">
        <f t="shared" si="16"/>
        <v>192.17266666666669</v>
      </c>
      <c r="AF329" s="26">
        <f t="shared" si="16"/>
        <v>59.348000000000006</v>
      </c>
      <c r="AG329" s="27">
        <v>1715</v>
      </c>
      <c r="AH329" s="27">
        <v>315</v>
      </c>
      <c r="AI329" s="28">
        <v>0.22144709626093873</v>
      </c>
    </row>
    <row r="330" spans="1:35" s="29" customFormat="1" ht="16.5" customHeight="1">
      <c r="A330" s="19">
        <f t="shared" si="17"/>
        <v>327</v>
      </c>
      <c r="B330" s="20" t="s">
        <v>1876</v>
      </c>
      <c r="C330" s="20" t="s">
        <v>861</v>
      </c>
      <c r="D330" s="20" t="s">
        <v>872</v>
      </c>
      <c r="E330" s="21" t="s">
        <v>2218</v>
      </c>
      <c r="F330" s="20" t="s">
        <v>71</v>
      </c>
      <c r="G330" s="20" t="s">
        <v>27</v>
      </c>
      <c r="H330" s="20" t="s">
        <v>1970</v>
      </c>
      <c r="I330" s="23">
        <v>128</v>
      </c>
      <c r="J330" s="23">
        <v>96.2</v>
      </c>
      <c r="K330" s="23">
        <v>42.2</v>
      </c>
      <c r="L330" s="23">
        <v>48.4</v>
      </c>
      <c r="M330" s="23">
        <v>9.4</v>
      </c>
      <c r="N330" s="23">
        <v>130</v>
      </c>
      <c r="O330" s="23">
        <v>97.7</v>
      </c>
      <c r="P330" s="23">
        <v>39.200000000000003</v>
      </c>
      <c r="Q330" s="23">
        <v>40</v>
      </c>
      <c r="R330" s="23">
        <v>20.8</v>
      </c>
      <c r="S330" s="23">
        <v>130</v>
      </c>
      <c r="T330" s="23">
        <v>97.7</v>
      </c>
      <c r="U330" s="23">
        <v>39.200000000000003</v>
      </c>
      <c r="V330" s="23">
        <v>38.5</v>
      </c>
      <c r="W330" s="23">
        <v>22.3</v>
      </c>
      <c r="X330" s="24">
        <v>129.33333333333334</v>
      </c>
      <c r="Y330" s="24">
        <v>97.2</v>
      </c>
      <c r="Z330" s="25">
        <f t="shared" si="15"/>
        <v>0.40189690721649485</v>
      </c>
      <c r="AA330" s="25">
        <f t="shared" si="15"/>
        <v>0.42268556701030929</v>
      </c>
      <c r="AB330" s="25">
        <f t="shared" si="15"/>
        <v>0.17541752577319586</v>
      </c>
      <c r="AC330" s="26">
        <v>129.33333333333334</v>
      </c>
      <c r="AD330" s="26">
        <f t="shared" si="16"/>
        <v>51.978666666666669</v>
      </c>
      <c r="AE330" s="26">
        <f t="shared" si="16"/>
        <v>54.667333333333339</v>
      </c>
      <c r="AF330" s="26">
        <f t="shared" si="16"/>
        <v>22.687333333333331</v>
      </c>
      <c r="AG330" s="27">
        <v>1450</v>
      </c>
      <c r="AH330" s="27">
        <v>258</v>
      </c>
      <c r="AI330" s="28">
        <v>0.4051225</v>
      </c>
    </row>
    <row r="331" spans="1:35" s="29" customFormat="1" ht="16.5" customHeight="1">
      <c r="A331" s="19">
        <f t="shared" si="17"/>
        <v>328</v>
      </c>
      <c r="B331" s="20" t="s">
        <v>1876</v>
      </c>
      <c r="C331" s="20" t="s">
        <v>861</v>
      </c>
      <c r="D331" s="20" t="s">
        <v>926</v>
      </c>
      <c r="E331" s="21" t="s">
        <v>2219</v>
      </c>
      <c r="F331" s="20" t="s">
        <v>26</v>
      </c>
      <c r="G331" s="20" t="s">
        <v>27</v>
      </c>
      <c r="H331" s="20" t="s">
        <v>1970</v>
      </c>
      <c r="I331" s="38">
        <v>134</v>
      </c>
      <c r="J331" s="38">
        <v>95.7</v>
      </c>
      <c r="K331" s="38">
        <v>44.8</v>
      </c>
      <c r="L331" s="38">
        <v>43.3</v>
      </c>
      <c r="M331" s="38">
        <v>11.9</v>
      </c>
      <c r="N331" s="38">
        <v>137</v>
      </c>
      <c r="O331" s="38">
        <v>97.9</v>
      </c>
      <c r="P331" s="38">
        <v>31.4</v>
      </c>
      <c r="Q331" s="38">
        <v>50.4</v>
      </c>
      <c r="R331" s="38">
        <v>18.2</v>
      </c>
      <c r="S331" s="38">
        <v>139</v>
      </c>
      <c r="T331" s="38">
        <v>99.3</v>
      </c>
      <c r="U331" s="38">
        <v>41.7</v>
      </c>
      <c r="V331" s="38">
        <v>46.1</v>
      </c>
      <c r="W331" s="38">
        <v>12.2</v>
      </c>
      <c r="X331" s="24">
        <v>136.66666666666666</v>
      </c>
      <c r="Y331" s="24">
        <v>97.63333333333334</v>
      </c>
      <c r="Z331" s="25">
        <f t="shared" si="15"/>
        <v>0.3927146341463415</v>
      </c>
      <c r="AA331" s="25">
        <f t="shared" si="15"/>
        <v>0.46621707317073169</v>
      </c>
      <c r="AB331" s="25">
        <f t="shared" si="15"/>
        <v>0.14106829268292684</v>
      </c>
      <c r="AC331" s="26">
        <v>136.66666666666666</v>
      </c>
      <c r="AD331" s="26">
        <f t="shared" si="16"/>
        <v>53.670999999999999</v>
      </c>
      <c r="AE331" s="26">
        <f t="shared" si="16"/>
        <v>63.716333333333324</v>
      </c>
      <c r="AF331" s="26">
        <f t="shared" si="16"/>
        <v>19.279333333333334</v>
      </c>
      <c r="AG331" s="27">
        <v>1614</v>
      </c>
      <c r="AH331" s="27">
        <v>291</v>
      </c>
      <c r="AI331" s="28">
        <v>0.29752834008097168</v>
      </c>
    </row>
    <row r="332" spans="1:35" s="29" customFormat="1" ht="16.5" customHeight="1">
      <c r="A332" s="19">
        <f t="shared" si="17"/>
        <v>329</v>
      </c>
      <c r="B332" s="20" t="s">
        <v>1876</v>
      </c>
      <c r="C332" s="20" t="s">
        <v>861</v>
      </c>
      <c r="D332" s="20" t="s">
        <v>908</v>
      </c>
      <c r="E332" s="21" t="s">
        <v>2220</v>
      </c>
      <c r="F332" s="20" t="s">
        <v>71</v>
      </c>
      <c r="G332" s="20" t="s">
        <v>27</v>
      </c>
      <c r="H332" s="20" t="s">
        <v>1894</v>
      </c>
      <c r="I332" s="23">
        <v>266</v>
      </c>
      <c r="J332" s="23">
        <v>98.5</v>
      </c>
      <c r="K332" s="23">
        <v>44</v>
      </c>
      <c r="L332" s="23">
        <v>51.1</v>
      </c>
      <c r="M332" s="23">
        <v>4.9000000000000004</v>
      </c>
      <c r="N332" s="23">
        <v>266</v>
      </c>
      <c r="O332" s="23">
        <v>98.5</v>
      </c>
      <c r="P332" s="23">
        <v>38</v>
      </c>
      <c r="Q332" s="23">
        <v>47.3</v>
      </c>
      <c r="R332" s="23">
        <v>14.7</v>
      </c>
      <c r="S332" s="23">
        <v>266</v>
      </c>
      <c r="T332" s="23">
        <v>98.5</v>
      </c>
      <c r="U332" s="23">
        <v>35.299999999999997</v>
      </c>
      <c r="V332" s="23">
        <v>49.7</v>
      </c>
      <c r="W332" s="23">
        <v>15</v>
      </c>
      <c r="X332" s="24">
        <v>266</v>
      </c>
      <c r="Y332" s="24">
        <v>98.5</v>
      </c>
      <c r="Z332" s="25">
        <f t="shared" si="15"/>
        <v>0.39100000000000001</v>
      </c>
      <c r="AA332" s="25">
        <f t="shared" si="15"/>
        <v>0.4936666666666667</v>
      </c>
      <c r="AB332" s="25">
        <f t="shared" si="15"/>
        <v>0.11533333333333333</v>
      </c>
      <c r="AC332" s="26">
        <v>266</v>
      </c>
      <c r="AD332" s="26">
        <f t="shared" si="16"/>
        <v>104.006</v>
      </c>
      <c r="AE332" s="26">
        <f t="shared" si="16"/>
        <v>131.31533333333334</v>
      </c>
      <c r="AF332" s="26">
        <f t="shared" si="16"/>
        <v>30.678666666666665</v>
      </c>
      <c r="AG332" s="27">
        <v>1760</v>
      </c>
      <c r="AH332" s="27">
        <v>325</v>
      </c>
      <c r="AI332" s="28">
        <v>0.19233333333333333</v>
      </c>
    </row>
    <row r="333" spans="1:35" s="29" customFormat="1" ht="16.5" customHeight="1">
      <c r="A333" s="19">
        <f t="shared" si="17"/>
        <v>330</v>
      </c>
      <c r="B333" s="20" t="s">
        <v>1876</v>
      </c>
      <c r="C333" s="20" t="s">
        <v>861</v>
      </c>
      <c r="D333" s="20" t="s">
        <v>956</v>
      </c>
      <c r="E333" s="21" t="s">
        <v>2221</v>
      </c>
      <c r="F333" s="20" t="s">
        <v>26</v>
      </c>
      <c r="G333" s="20" t="s">
        <v>27</v>
      </c>
      <c r="H333" s="20" t="s">
        <v>1882</v>
      </c>
      <c r="I333" s="23">
        <v>351</v>
      </c>
      <c r="J333" s="23">
        <v>98</v>
      </c>
      <c r="K333" s="23">
        <v>49</v>
      </c>
      <c r="L333" s="23">
        <v>49</v>
      </c>
      <c r="M333" s="23">
        <v>2</v>
      </c>
      <c r="N333" s="23">
        <v>351</v>
      </c>
      <c r="O333" s="23">
        <v>98</v>
      </c>
      <c r="P333" s="23">
        <v>31.3</v>
      </c>
      <c r="Q333" s="23">
        <v>53</v>
      </c>
      <c r="R333" s="23">
        <v>15.7</v>
      </c>
      <c r="S333" s="23">
        <v>352</v>
      </c>
      <c r="T333" s="23">
        <v>98.3</v>
      </c>
      <c r="U333" s="23">
        <v>36.9</v>
      </c>
      <c r="V333" s="23">
        <v>47.5</v>
      </c>
      <c r="W333" s="23">
        <v>15.6</v>
      </c>
      <c r="X333" s="24">
        <v>351.33333333333331</v>
      </c>
      <c r="Y333" s="24">
        <v>98.100000000000009</v>
      </c>
      <c r="Z333" s="25">
        <f t="shared" si="15"/>
        <v>0.39064611005692595</v>
      </c>
      <c r="AA333" s="25">
        <f t="shared" si="15"/>
        <v>0.49831119544592034</v>
      </c>
      <c r="AB333" s="25">
        <f t="shared" si="15"/>
        <v>0.11104269449715369</v>
      </c>
      <c r="AC333" s="26">
        <v>351.33333333333331</v>
      </c>
      <c r="AD333" s="26">
        <f t="shared" si="16"/>
        <v>137.24699999999999</v>
      </c>
      <c r="AE333" s="26">
        <f t="shared" si="16"/>
        <v>175.07333333333332</v>
      </c>
      <c r="AF333" s="26">
        <f t="shared" si="16"/>
        <v>39.012999999999991</v>
      </c>
      <c r="AG333" s="27">
        <v>1817</v>
      </c>
      <c r="AH333" s="27">
        <v>335</v>
      </c>
      <c r="AI333" s="28">
        <v>0.161</v>
      </c>
    </row>
    <row r="334" spans="1:35" s="29" customFormat="1" ht="16.5" customHeight="1">
      <c r="A334" s="19">
        <f t="shared" si="17"/>
        <v>331</v>
      </c>
      <c r="B334" s="20" t="s">
        <v>1876</v>
      </c>
      <c r="C334" s="20" t="s">
        <v>861</v>
      </c>
      <c r="D334" s="20" t="s">
        <v>864</v>
      </c>
      <c r="E334" s="21" t="s">
        <v>2222</v>
      </c>
      <c r="F334" s="20" t="s">
        <v>71</v>
      </c>
      <c r="G334" s="20" t="s">
        <v>27</v>
      </c>
      <c r="H334" s="20" t="s">
        <v>1970</v>
      </c>
      <c r="I334" s="23">
        <v>337</v>
      </c>
      <c r="J334" s="23">
        <v>92.1</v>
      </c>
      <c r="K334" s="23">
        <v>42.1</v>
      </c>
      <c r="L334" s="23">
        <v>35.6</v>
      </c>
      <c r="M334" s="23">
        <v>22.3</v>
      </c>
      <c r="N334" s="23">
        <v>342</v>
      </c>
      <c r="O334" s="23">
        <v>93.4</v>
      </c>
      <c r="P334" s="23">
        <v>36.5</v>
      </c>
      <c r="Q334" s="23">
        <v>43.9</v>
      </c>
      <c r="R334" s="23">
        <v>19.600000000000001</v>
      </c>
      <c r="S334" s="23">
        <v>342</v>
      </c>
      <c r="T334" s="23">
        <v>93.4</v>
      </c>
      <c r="U334" s="23">
        <v>37.4</v>
      </c>
      <c r="V334" s="23">
        <v>43.6</v>
      </c>
      <c r="W334" s="23">
        <v>19</v>
      </c>
      <c r="X334" s="24">
        <v>340.33333333333331</v>
      </c>
      <c r="Y334" s="24">
        <v>92.966666666666654</v>
      </c>
      <c r="Z334" s="25">
        <f t="shared" si="15"/>
        <v>0.38649853085210578</v>
      </c>
      <c r="AA334" s="25">
        <f t="shared" si="15"/>
        <v>0.4105994123408423</v>
      </c>
      <c r="AB334" s="25">
        <f t="shared" si="15"/>
        <v>0.20290205680705192</v>
      </c>
      <c r="AC334" s="26">
        <v>340.33333333333331</v>
      </c>
      <c r="AD334" s="26">
        <f t="shared" si="16"/>
        <v>131.53833333333333</v>
      </c>
      <c r="AE334" s="26">
        <f t="shared" si="16"/>
        <v>139.74066666666664</v>
      </c>
      <c r="AF334" s="26">
        <f t="shared" si="16"/>
        <v>69.054333333333332</v>
      </c>
      <c r="AG334" s="27">
        <v>1573</v>
      </c>
      <c r="AH334" s="27">
        <v>281</v>
      </c>
      <c r="AI334" s="28">
        <v>0.31916538461538463</v>
      </c>
    </row>
    <row r="335" spans="1:35" s="29" customFormat="1" ht="16.5" customHeight="1">
      <c r="A335" s="19">
        <f t="shared" si="17"/>
        <v>332</v>
      </c>
      <c r="B335" s="20" t="s">
        <v>1876</v>
      </c>
      <c r="C335" s="20" t="s">
        <v>861</v>
      </c>
      <c r="D335" s="20" t="s">
        <v>131</v>
      </c>
      <c r="E335" s="21" t="s">
        <v>2223</v>
      </c>
      <c r="F335" s="20" t="s">
        <v>71</v>
      </c>
      <c r="G335" s="20" t="s">
        <v>1294</v>
      </c>
      <c r="H335" s="20" t="s">
        <v>1970</v>
      </c>
      <c r="I335" s="38">
        <v>96</v>
      </c>
      <c r="J335" s="38">
        <v>100</v>
      </c>
      <c r="K335" s="38">
        <v>39.6</v>
      </c>
      <c r="L335" s="38">
        <v>52.1</v>
      </c>
      <c r="M335" s="38">
        <v>8.3000000000000007</v>
      </c>
      <c r="N335" s="38">
        <v>96</v>
      </c>
      <c r="O335" s="38">
        <v>100</v>
      </c>
      <c r="P335" s="38">
        <v>29.2</v>
      </c>
      <c r="Q335" s="38">
        <v>51</v>
      </c>
      <c r="R335" s="38">
        <v>19.8</v>
      </c>
      <c r="S335" s="38">
        <v>96</v>
      </c>
      <c r="T335" s="38">
        <v>100</v>
      </c>
      <c r="U335" s="38">
        <v>46.9</v>
      </c>
      <c r="V335" s="38">
        <v>40.6</v>
      </c>
      <c r="W335" s="38">
        <v>12.5</v>
      </c>
      <c r="X335" s="24">
        <v>96</v>
      </c>
      <c r="Y335" s="24">
        <v>100</v>
      </c>
      <c r="Z335" s="25">
        <f t="shared" si="15"/>
        <v>0.38566666666666666</v>
      </c>
      <c r="AA335" s="25">
        <f t="shared" si="15"/>
        <v>0.47899999999999998</v>
      </c>
      <c r="AB335" s="25">
        <f t="shared" si="15"/>
        <v>0.13533333333333333</v>
      </c>
      <c r="AC335" s="26">
        <v>96</v>
      </c>
      <c r="AD335" s="26">
        <f t="shared" si="16"/>
        <v>37.024000000000001</v>
      </c>
      <c r="AE335" s="26">
        <f t="shared" si="16"/>
        <v>45.983999999999995</v>
      </c>
      <c r="AF335" s="26">
        <f t="shared" si="16"/>
        <v>12.992000000000001</v>
      </c>
      <c r="AG335" s="27">
        <v>1734</v>
      </c>
      <c r="AH335" s="27">
        <v>321</v>
      </c>
      <c r="AI335" s="28">
        <v>0.20600000000000002</v>
      </c>
    </row>
    <row r="336" spans="1:35" s="29" customFormat="1" ht="16.5" customHeight="1">
      <c r="A336" s="19">
        <f t="shared" si="17"/>
        <v>333</v>
      </c>
      <c r="B336" s="20" t="s">
        <v>1876</v>
      </c>
      <c r="C336" s="20" t="s">
        <v>861</v>
      </c>
      <c r="D336" s="20" t="s">
        <v>887</v>
      </c>
      <c r="E336" s="21" t="s">
        <v>2224</v>
      </c>
      <c r="F336" s="20" t="s">
        <v>26</v>
      </c>
      <c r="G336" s="20" t="s">
        <v>27</v>
      </c>
      <c r="H336" s="20" t="s">
        <v>1970</v>
      </c>
      <c r="I336" s="38">
        <v>318</v>
      </c>
      <c r="J336" s="38">
        <v>96.7</v>
      </c>
      <c r="K336" s="38">
        <v>35.5</v>
      </c>
      <c r="L336" s="38">
        <v>56.9</v>
      </c>
      <c r="M336" s="38">
        <v>7.6</v>
      </c>
      <c r="N336" s="38">
        <v>323</v>
      </c>
      <c r="O336" s="38">
        <v>98.2</v>
      </c>
      <c r="P336" s="38">
        <v>31.6</v>
      </c>
      <c r="Q336" s="38">
        <v>52.9</v>
      </c>
      <c r="R336" s="38">
        <v>15.5</v>
      </c>
      <c r="S336" s="38">
        <v>323</v>
      </c>
      <c r="T336" s="38">
        <v>98.2</v>
      </c>
      <c r="U336" s="38">
        <v>48.3</v>
      </c>
      <c r="V336" s="38">
        <v>37.799999999999997</v>
      </c>
      <c r="W336" s="38">
        <v>13.9</v>
      </c>
      <c r="X336" s="24">
        <v>321.33333333333331</v>
      </c>
      <c r="Y336" s="24">
        <v>97.7</v>
      </c>
      <c r="Z336" s="25">
        <f t="shared" si="15"/>
        <v>0.38482053941908712</v>
      </c>
      <c r="AA336" s="25">
        <f t="shared" si="15"/>
        <v>0.49160062240663904</v>
      </c>
      <c r="AB336" s="25">
        <f t="shared" si="15"/>
        <v>0.12357883817427386</v>
      </c>
      <c r="AC336" s="26">
        <v>321.33333333333331</v>
      </c>
      <c r="AD336" s="26">
        <f t="shared" si="16"/>
        <v>123.65566666666665</v>
      </c>
      <c r="AE336" s="26">
        <f t="shared" si="16"/>
        <v>157.96766666666667</v>
      </c>
      <c r="AF336" s="26">
        <f t="shared" si="16"/>
        <v>39.709999999999994</v>
      </c>
      <c r="AG336" s="27">
        <v>1792</v>
      </c>
      <c r="AH336" s="27">
        <v>330</v>
      </c>
      <c r="AI336" s="28">
        <v>0.17587253765932792</v>
      </c>
    </row>
    <row r="337" spans="1:35" s="29" customFormat="1" ht="16.5" customHeight="1">
      <c r="A337" s="19">
        <f t="shared" si="17"/>
        <v>334</v>
      </c>
      <c r="B337" s="20" t="s">
        <v>1876</v>
      </c>
      <c r="C337" s="20" t="s">
        <v>861</v>
      </c>
      <c r="D337" s="20" t="s">
        <v>864</v>
      </c>
      <c r="E337" s="21" t="s">
        <v>2225</v>
      </c>
      <c r="F337" s="20" t="s">
        <v>26</v>
      </c>
      <c r="G337" s="20" t="s">
        <v>27</v>
      </c>
      <c r="H337" s="20" t="s">
        <v>1882</v>
      </c>
      <c r="I337" s="23">
        <v>272</v>
      </c>
      <c r="J337" s="39">
        <v>99.6</v>
      </c>
      <c r="K337" s="40">
        <v>42.3</v>
      </c>
      <c r="L337" s="40">
        <v>48.9</v>
      </c>
      <c r="M337" s="23">
        <v>8.7999999999999989</v>
      </c>
      <c r="N337" s="23">
        <v>272</v>
      </c>
      <c r="O337" s="39">
        <v>99.6</v>
      </c>
      <c r="P337" s="23">
        <v>30.5</v>
      </c>
      <c r="Q337" s="23">
        <v>48.9</v>
      </c>
      <c r="R337" s="23">
        <v>20.599999999999998</v>
      </c>
      <c r="S337" s="23">
        <v>272</v>
      </c>
      <c r="T337" s="23">
        <v>99.6</v>
      </c>
      <c r="U337" s="23">
        <v>42.3</v>
      </c>
      <c r="V337" s="23">
        <v>39.300000000000004</v>
      </c>
      <c r="W337" s="23">
        <v>18.399999999999999</v>
      </c>
      <c r="X337" s="24">
        <v>272</v>
      </c>
      <c r="Y337" s="24">
        <v>99.59999999999998</v>
      </c>
      <c r="Z337" s="25">
        <f t="shared" si="15"/>
        <v>0.3836666666666666</v>
      </c>
      <c r="AA337" s="25">
        <f t="shared" si="15"/>
        <v>0.45699999999999996</v>
      </c>
      <c r="AB337" s="25">
        <f t="shared" si="15"/>
        <v>0.15933333333333333</v>
      </c>
      <c r="AC337" s="26">
        <v>272</v>
      </c>
      <c r="AD337" s="26">
        <f t="shared" si="16"/>
        <v>104.35733333333332</v>
      </c>
      <c r="AE337" s="26">
        <f t="shared" si="16"/>
        <v>124.30399999999999</v>
      </c>
      <c r="AF337" s="26">
        <f t="shared" si="16"/>
        <v>43.338666666666668</v>
      </c>
      <c r="AG337" s="27"/>
      <c r="AH337" s="27"/>
      <c r="AI337" s="28"/>
    </row>
    <row r="338" spans="1:35" s="29" customFormat="1" ht="16.5" customHeight="1">
      <c r="A338" s="19">
        <f t="shared" si="17"/>
        <v>335</v>
      </c>
      <c r="B338" s="20" t="s">
        <v>1876</v>
      </c>
      <c r="C338" s="20" t="s">
        <v>861</v>
      </c>
      <c r="D338" s="20" t="s">
        <v>1019</v>
      </c>
      <c r="E338" s="21" t="s">
        <v>2226</v>
      </c>
      <c r="F338" s="20" t="s">
        <v>26</v>
      </c>
      <c r="G338" s="20" t="s">
        <v>27</v>
      </c>
      <c r="H338" s="20" t="s">
        <v>1970</v>
      </c>
      <c r="I338" s="23">
        <v>104</v>
      </c>
      <c r="J338" s="23">
        <v>98.1</v>
      </c>
      <c r="K338" s="23">
        <v>38.5</v>
      </c>
      <c r="L338" s="23">
        <v>42.3</v>
      </c>
      <c r="M338" s="23">
        <v>19.2</v>
      </c>
      <c r="N338" s="23">
        <v>104</v>
      </c>
      <c r="O338" s="23">
        <v>98.1</v>
      </c>
      <c r="P338" s="23">
        <v>33.700000000000003</v>
      </c>
      <c r="Q338" s="23">
        <v>48.1</v>
      </c>
      <c r="R338" s="23">
        <v>18.3</v>
      </c>
      <c r="S338" s="23">
        <v>105</v>
      </c>
      <c r="T338" s="23">
        <v>99.1</v>
      </c>
      <c r="U338" s="23">
        <v>41.9</v>
      </c>
      <c r="V338" s="23">
        <v>43.8</v>
      </c>
      <c r="W338" s="23">
        <v>14.3</v>
      </c>
      <c r="X338" s="24">
        <v>104.33333333333333</v>
      </c>
      <c r="Y338" s="24">
        <v>98.433333333333323</v>
      </c>
      <c r="Z338" s="25">
        <f t="shared" si="15"/>
        <v>0.38045686900958464</v>
      </c>
      <c r="AA338" s="25">
        <f t="shared" si="15"/>
        <v>0.44730351437699678</v>
      </c>
      <c r="AB338" s="25">
        <f t="shared" si="15"/>
        <v>0.17257188498402556</v>
      </c>
      <c r="AC338" s="26">
        <v>104.33333333333333</v>
      </c>
      <c r="AD338" s="26">
        <f t="shared" si="16"/>
        <v>39.694333333333326</v>
      </c>
      <c r="AE338" s="26">
        <f t="shared" si="16"/>
        <v>46.66866666666666</v>
      </c>
      <c r="AF338" s="26">
        <f t="shared" si="16"/>
        <v>18.004999999999999</v>
      </c>
      <c r="AG338" s="27">
        <v>1668</v>
      </c>
      <c r="AH338" s="27">
        <v>304</v>
      </c>
      <c r="AI338" s="28">
        <v>0.25870689655172413</v>
      </c>
    </row>
    <row r="339" spans="1:35" s="29" customFormat="1" ht="16.5" customHeight="1">
      <c r="A339" s="19">
        <f t="shared" si="17"/>
        <v>336</v>
      </c>
      <c r="B339" s="22" t="s">
        <v>1876</v>
      </c>
      <c r="C339" s="22" t="s">
        <v>861</v>
      </c>
      <c r="D339" s="22" t="s">
        <v>876</v>
      </c>
      <c r="E339" s="30" t="s">
        <v>2227</v>
      </c>
      <c r="F339" s="22" t="s">
        <v>26</v>
      </c>
      <c r="G339" s="22" t="s">
        <v>27</v>
      </c>
      <c r="H339" s="22" t="s">
        <v>1894</v>
      </c>
      <c r="I339" s="23">
        <v>376</v>
      </c>
      <c r="J339" s="23">
        <v>99.2</v>
      </c>
      <c r="K339" s="23">
        <v>47.1</v>
      </c>
      <c r="L339" s="23">
        <v>41.8</v>
      </c>
      <c r="M339" s="23">
        <v>11.1</v>
      </c>
      <c r="N339" s="23">
        <v>376</v>
      </c>
      <c r="O339" s="23">
        <v>99.2</v>
      </c>
      <c r="P339" s="23">
        <v>27.9</v>
      </c>
      <c r="Q339" s="23">
        <v>53.5</v>
      </c>
      <c r="R339" s="23">
        <v>18.600000000000001</v>
      </c>
      <c r="S339" s="23">
        <v>376</v>
      </c>
      <c r="T339" s="23">
        <v>99.2</v>
      </c>
      <c r="U339" s="23">
        <v>38.299999999999997</v>
      </c>
      <c r="V339" s="23">
        <v>44.4</v>
      </c>
      <c r="W339" s="23">
        <v>17.3</v>
      </c>
      <c r="X339" s="24">
        <v>376</v>
      </c>
      <c r="Y339" s="24">
        <v>99.2</v>
      </c>
      <c r="Z339" s="25">
        <f t="shared" si="15"/>
        <v>0.37766666666666665</v>
      </c>
      <c r="AA339" s="25">
        <f t="shared" si="15"/>
        <v>0.46566666666666662</v>
      </c>
      <c r="AB339" s="25">
        <f t="shared" si="15"/>
        <v>0.15666666666666668</v>
      </c>
      <c r="AC339" s="26">
        <v>376</v>
      </c>
      <c r="AD339" s="26">
        <f t="shared" si="16"/>
        <v>142.00266666666667</v>
      </c>
      <c r="AE339" s="26">
        <f t="shared" si="16"/>
        <v>175.09066666666664</v>
      </c>
      <c r="AF339" s="26">
        <f t="shared" si="16"/>
        <v>58.906666666666673</v>
      </c>
      <c r="AG339" s="27">
        <v>1874</v>
      </c>
      <c r="AH339" s="27">
        <v>347</v>
      </c>
      <c r="AI339" s="28">
        <v>0.13141268656716421</v>
      </c>
    </row>
    <row r="340" spans="1:35" s="29" customFormat="1" ht="16.5" customHeight="1">
      <c r="A340" s="19">
        <f t="shared" si="17"/>
        <v>337</v>
      </c>
      <c r="B340" s="20" t="s">
        <v>1876</v>
      </c>
      <c r="C340" s="20" t="s">
        <v>861</v>
      </c>
      <c r="D340" s="20" t="s">
        <v>926</v>
      </c>
      <c r="E340" s="21" t="s">
        <v>2228</v>
      </c>
      <c r="F340" s="20" t="s">
        <v>26</v>
      </c>
      <c r="G340" s="20" t="s">
        <v>27</v>
      </c>
      <c r="H340" s="20" t="s">
        <v>1970</v>
      </c>
      <c r="I340" s="38">
        <v>53</v>
      </c>
      <c r="J340" s="38">
        <v>86.9</v>
      </c>
      <c r="K340" s="38">
        <v>43.4</v>
      </c>
      <c r="L340" s="38">
        <v>34</v>
      </c>
      <c r="M340" s="38">
        <v>22.6</v>
      </c>
      <c r="N340" s="38">
        <v>54</v>
      </c>
      <c r="O340" s="38">
        <v>88.5</v>
      </c>
      <c r="P340" s="38">
        <v>27.8</v>
      </c>
      <c r="Q340" s="38">
        <v>53.7</v>
      </c>
      <c r="R340" s="38">
        <v>18.5</v>
      </c>
      <c r="S340" s="38">
        <v>54</v>
      </c>
      <c r="T340" s="38">
        <v>88.5</v>
      </c>
      <c r="U340" s="38">
        <v>40.700000000000003</v>
      </c>
      <c r="V340" s="38">
        <v>44.5</v>
      </c>
      <c r="W340" s="38">
        <v>14.8</v>
      </c>
      <c r="X340" s="24">
        <v>53.666666666666664</v>
      </c>
      <c r="Y340" s="24">
        <v>87.966666666666654</v>
      </c>
      <c r="Z340" s="25">
        <f t="shared" si="15"/>
        <v>0.37262111801242237</v>
      </c>
      <c r="AA340" s="25">
        <f t="shared" si="15"/>
        <v>0.44129192546583851</v>
      </c>
      <c r="AB340" s="25">
        <f t="shared" si="15"/>
        <v>0.18608695652173915</v>
      </c>
      <c r="AC340" s="26">
        <v>53.666666666666664</v>
      </c>
      <c r="AD340" s="26">
        <f t="shared" si="16"/>
        <v>19.997333333333334</v>
      </c>
      <c r="AE340" s="26">
        <f t="shared" si="16"/>
        <v>23.682666666666666</v>
      </c>
      <c r="AF340" s="26">
        <f t="shared" si="16"/>
        <v>9.9866666666666681</v>
      </c>
      <c r="AG340" s="27">
        <v>1926</v>
      </c>
      <c r="AH340" s="27">
        <v>358</v>
      </c>
      <c r="AI340" s="28">
        <v>0.10751612903225807</v>
      </c>
    </row>
    <row r="341" spans="1:35" s="29" customFormat="1" ht="16.5" customHeight="1">
      <c r="A341" s="19">
        <f t="shared" si="17"/>
        <v>338</v>
      </c>
      <c r="B341" s="20" t="s">
        <v>1876</v>
      </c>
      <c r="C341" s="20" t="s">
        <v>861</v>
      </c>
      <c r="D341" s="20" t="s">
        <v>1046</v>
      </c>
      <c r="E341" s="21" t="s">
        <v>2229</v>
      </c>
      <c r="F341" s="20" t="s">
        <v>26</v>
      </c>
      <c r="G341" s="20" t="s">
        <v>27</v>
      </c>
      <c r="H341" s="20" t="s">
        <v>1970</v>
      </c>
      <c r="I341" s="38">
        <v>55</v>
      </c>
      <c r="J341" s="38">
        <v>98.2</v>
      </c>
      <c r="K341" s="38">
        <v>41.8</v>
      </c>
      <c r="L341" s="38">
        <v>45.5</v>
      </c>
      <c r="M341" s="38">
        <v>12.7</v>
      </c>
      <c r="N341" s="38">
        <v>55</v>
      </c>
      <c r="O341" s="38">
        <v>98.2</v>
      </c>
      <c r="P341" s="38">
        <v>40</v>
      </c>
      <c r="Q341" s="38">
        <v>41.8</v>
      </c>
      <c r="R341" s="38">
        <v>18.2</v>
      </c>
      <c r="S341" s="38">
        <v>55</v>
      </c>
      <c r="T341" s="38">
        <v>98.2</v>
      </c>
      <c r="U341" s="38">
        <v>29.1</v>
      </c>
      <c r="V341" s="38">
        <v>58.2</v>
      </c>
      <c r="W341" s="38">
        <v>12.7</v>
      </c>
      <c r="X341" s="24">
        <v>55</v>
      </c>
      <c r="Y341" s="24">
        <v>98.2</v>
      </c>
      <c r="Z341" s="25">
        <f t="shared" si="15"/>
        <v>0.36966666666666659</v>
      </c>
      <c r="AA341" s="25">
        <f t="shared" si="15"/>
        <v>0.48500000000000004</v>
      </c>
      <c r="AB341" s="25">
        <f t="shared" si="15"/>
        <v>0.14533333333333334</v>
      </c>
      <c r="AC341" s="26">
        <v>55</v>
      </c>
      <c r="AD341" s="26">
        <f t="shared" si="16"/>
        <v>20.331666666666663</v>
      </c>
      <c r="AE341" s="26">
        <f t="shared" si="16"/>
        <v>26.675000000000001</v>
      </c>
      <c r="AF341" s="26">
        <f t="shared" si="16"/>
        <v>7.9933333333333341</v>
      </c>
      <c r="AG341" s="27">
        <v>1768</v>
      </c>
      <c r="AH341" s="27">
        <v>326</v>
      </c>
      <c r="AI341" s="28">
        <v>0.18926041666666665</v>
      </c>
    </row>
    <row r="342" spans="1:35" s="29" customFormat="1" ht="16.5" customHeight="1">
      <c r="A342" s="19">
        <f t="shared" si="17"/>
        <v>339</v>
      </c>
      <c r="B342" s="20" t="s">
        <v>1876</v>
      </c>
      <c r="C342" s="20" t="s">
        <v>861</v>
      </c>
      <c r="D342" s="20" t="s">
        <v>956</v>
      </c>
      <c r="E342" s="21" t="s">
        <v>2230</v>
      </c>
      <c r="F342" s="20" t="s">
        <v>26</v>
      </c>
      <c r="G342" s="20" t="s">
        <v>27</v>
      </c>
      <c r="H342" s="20" t="s">
        <v>1882</v>
      </c>
      <c r="I342" s="23">
        <v>417</v>
      </c>
      <c r="J342" s="23">
        <v>97</v>
      </c>
      <c r="K342" s="23">
        <v>41.7</v>
      </c>
      <c r="L342" s="23">
        <v>47.3</v>
      </c>
      <c r="M342" s="23">
        <v>11</v>
      </c>
      <c r="N342" s="23">
        <v>419</v>
      </c>
      <c r="O342" s="23">
        <v>97.4</v>
      </c>
      <c r="P342" s="23">
        <v>29.8</v>
      </c>
      <c r="Q342" s="23">
        <v>49.7</v>
      </c>
      <c r="R342" s="23">
        <v>20.5</v>
      </c>
      <c r="S342" s="23">
        <v>418</v>
      </c>
      <c r="T342" s="23">
        <v>97.2</v>
      </c>
      <c r="U342" s="23">
        <v>38</v>
      </c>
      <c r="V342" s="23">
        <v>41.9</v>
      </c>
      <c r="W342" s="23">
        <v>20.100000000000001</v>
      </c>
      <c r="X342" s="24">
        <v>418</v>
      </c>
      <c r="Y342" s="24">
        <v>97.2</v>
      </c>
      <c r="Z342" s="25">
        <f t="shared" si="15"/>
        <v>0.36490510366826157</v>
      </c>
      <c r="AA342" s="25">
        <f t="shared" si="15"/>
        <v>0.46301913875598083</v>
      </c>
      <c r="AB342" s="25">
        <f t="shared" si="15"/>
        <v>0.17207575757575758</v>
      </c>
      <c r="AC342" s="26">
        <v>418</v>
      </c>
      <c r="AD342" s="26">
        <f t="shared" si="16"/>
        <v>152.53033333333335</v>
      </c>
      <c r="AE342" s="26">
        <f t="shared" si="16"/>
        <v>193.54199999999997</v>
      </c>
      <c r="AF342" s="26">
        <f t="shared" si="16"/>
        <v>71.927666666666667</v>
      </c>
      <c r="AG342" s="27">
        <v>1813</v>
      </c>
      <c r="AH342" s="27">
        <v>334</v>
      </c>
      <c r="AI342" s="28">
        <v>0.16233333333333336</v>
      </c>
    </row>
    <row r="343" spans="1:35" s="29" customFormat="1" ht="16.5" customHeight="1">
      <c r="A343" s="19">
        <f t="shared" si="17"/>
        <v>340</v>
      </c>
      <c r="B343" s="20" t="s">
        <v>1876</v>
      </c>
      <c r="C343" s="20" t="s">
        <v>861</v>
      </c>
      <c r="D343" s="20" t="s">
        <v>894</v>
      </c>
      <c r="E343" s="21" t="s">
        <v>2231</v>
      </c>
      <c r="F343" s="20" t="s">
        <v>26</v>
      </c>
      <c r="G343" s="20" t="s">
        <v>27</v>
      </c>
      <c r="H343" s="20" t="s">
        <v>1886</v>
      </c>
      <c r="I343" s="23">
        <v>197</v>
      </c>
      <c r="J343" s="23">
        <v>95.6</v>
      </c>
      <c r="K343" s="23">
        <v>46.7</v>
      </c>
      <c r="L343" s="23">
        <v>47.7</v>
      </c>
      <c r="M343" s="23">
        <v>5.6</v>
      </c>
      <c r="N343" s="23">
        <v>197</v>
      </c>
      <c r="O343" s="23">
        <v>95.6</v>
      </c>
      <c r="P343" s="23">
        <v>28.4</v>
      </c>
      <c r="Q343" s="23">
        <v>51.8</v>
      </c>
      <c r="R343" s="23">
        <v>19.8</v>
      </c>
      <c r="S343" s="23">
        <v>197</v>
      </c>
      <c r="T343" s="23">
        <v>95.6</v>
      </c>
      <c r="U343" s="23">
        <v>34</v>
      </c>
      <c r="V343" s="23">
        <v>48.7</v>
      </c>
      <c r="W343" s="23">
        <v>17.3</v>
      </c>
      <c r="X343" s="24">
        <v>197</v>
      </c>
      <c r="Y343" s="24">
        <v>95.59999999999998</v>
      </c>
      <c r="Z343" s="25">
        <f t="shared" si="15"/>
        <v>0.36366666666666669</v>
      </c>
      <c r="AA343" s="25">
        <f t="shared" si="15"/>
        <v>0.49399999999999999</v>
      </c>
      <c r="AB343" s="25">
        <f t="shared" si="15"/>
        <v>0.14233333333333334</v>
      </c>
      <c r="AC343" s="26">
        <v>197</v>
      </c>
      <c r="AD343" s="26">
        <f t="shared" si="16"/>
        <v>71.64233333333334</v>
      </c>
      <c r="AE343" s="26">
        <f t="shared" si="16"/>
        <v>97.317999999999998</v>
      </c>
      <c r="AF343" s="26">
        <f t="shared" si="16"/>
        <v>28.039666666666669</v>
      </c>
      <c r="AG343" s="27">
        <v>1724</v>
      </c>
      <c r="AH343" s="27">
        <v>319</v>
      </c>
      <c r="AI343" s="28">
        <v>0.21299999999999999</v>
      </c>
    </row>
    <row r="344" spans="1:35" s="29" customFormat="1" ht="16.5" customHeight="1">
      <c r="A344" s="19">
        <f t="shared" si="17"/>
        <v>341</v>
      </c>
      <c r="B344" s="20" t="s">
        <v>1876</v>
      </c>
      <c r="C344" s="20" t="s">
        <v>861</v>
      </c>
      <c r="D344" s="20" t="s">
        <v>868</v>
      </c>
      <c r="E344" s="21" t="s">
        <v>2232</v>
      </c>
      <c r="F344" s="20" t="s">
        <v>26</v>
      </c>
      <c r="G344" s="20" t="s">
        <v>27</v>
      </c>
      <c r="H344" s="20" t="s">
        <v>1882</v>
      </c>
      <c r="I344" s="23">
        <v>340</v>
      </c>
      <c r="J344" s="23">
        <v>96</v>
      </c>
      <c r="K344" s="23">
        <v>39.4</v>
      </c>
      <c r="L344" s="23">
        <v>47.1</v>
      </c>
      <c r="M344" s="23">
        <v>13.5</v>
      </c>
      <c r="N344" s="23">
        <v>340</v>
      </c>
      <c r="O344" s="23">
        <v>96</v>
      </c>
      <c r="P344" s="23">
        <v>32.1</v>
      </c>
      <c r="Q344" s="23">
        <v>46.8</v>
      </c>
      <c r="R344" s="23">
        <v>21.2</v>
      </c>
      <c r="S344" s="23">
        <v>343</v>
      </c>
      <c r="T344" s="23">
        <v>96.9</v>
      </c>
      <c r="U344" s="23">
        <v>35.299999999999997</v>
      </c>
      <c r="V344" s="23">
        <v>45.5</v>
      </c>
      <c r="W344" s="23">
        <v>19.2</v>
      </c>
      <c r="X344" s="24">
        <v>341</v>
      </c>
      <c r="Y344" s="24">
        <v>96.3</v>
      </c>
      <c r="Z344" s="25">
        <f t="shared" si="15"/>
        <v>0.35599120234604109</v>
      </c>
      <c r="AA344" s="25">
        <f t="shared" si="15"/>
        <v>0.4646383186705767</v>
      </c>
      <c r="AB344" s="25">
        <f t="shared" si="15"/>
        <v>0.17970283479960897</v>
      </c>
      <c r="AC344" s="26">
        <v>341</v>
      </c>
      <c r="AD344" s="26">
        <f t="shared" si="16"/>
        <v>121.39300000000001</v>
      </c>
      <c r="AE344" s="26">
        <f t="shared" si="16"/>
        <v>158.44166666666666</v>
      </c>
      <c r="AF344" s="26">
        <f t="shared" si="16"/>
        <v>61.278666666666659</v>
      </c>
      <c r="AG344" s="27">
        <v>1629</v>
      </c>
      <c r="AH344" s="27">
        <v>295</v>
      </c>
      <c r="AI344" s="28">
        <v>0.28539382600561275</v>
      </c>
    </row>
    <row r="345" spans="1:35" s="29" customFormat="1" ht="16.5" customHeight="1">
      <c r="A345" s="19">
        <f t="shared" si="17"/>
        <v>342</v>
      </c>
      <c r="B345" s="20" t="s">
        <v>1876</v>
      </c>
      <c r="C345" s="20" t="s">
        <v>861</v>
      </c>
      <c r="D345" s="20" t="s">
        <v>868</v>
      </c>
      <c r="E345" s="21" t="s">
        <v>2233</v>
      </c>
      <c r="F345" s="20" t="s">
        <v>26</v>
      </c>
      <c r="G345" s="20" t="s">
        <v>27</v>
      </c>
      <c r="H345" s="20" t="s">
        <v>1894</v>
      </c>
      <c r="I345" s="23">
        <v>252</v>
      </c>
      <c r="J345" s="23">
        <v>98.4</v>
      </c>
      <c r="K345" s="23">
        <v>45.2</v>
      </c>
      <c r="L345" s="23">
        <v>48.8</v>
      </c>
      <c r="M345" s="23">
        <v>6</v>
      </c>
      <c r="N345" s="23">
        <v>252</v>
      </c>
      <c r="O345" s="23">
        <v>98.4</v>
      </c>
      <c r="P345" s="23">
        <v>25.8</v>
      </c>
      <c r="Q345" s="23">
        <v>51.6</v>
      </c>
      <c r="R345" s="23">
        <v>22.6</v>
      </c>
      <c r="S345" s="23">
        <v>252</v>
      </c>
      <c r="T345" s="23">
        <v>98.4</v>
      </c>
      <c r="U345" s="23">
        <v>35.700000000000003</v>
      </c>
      <c r="V345" s="23">
        <v>47.6</v>
      </c>
      <c r="W345" s="23">
        <v>16.7</v>
      </c>
      <c r="X345" s="24">
        <v>252</v>
      </c>
      <c r="Y345" s="24">
        <v>98.40000000000002</v>
      </c>
      <c r="Z345" s="25">
        <f t="shared" si="15"/>
        <v>0.35566666666666669</v>
      </c>
      <c r="AA345" s="25">
        <f t="shared" si="15"/>
        <v>0.49333333333333329</v>
      </c>
      <c r="AB345" s="25">
        <f t="shared" si="15"/>
        <v>0.151</v>
      </c>
      <c r="AC345" s="26">
        <v>252</v>
      </c>
      <c r="AD345" s="26">
        <f t="shared" si="16"/>
        <v>89.628</v>
      </c>
      <c r="AE345" s="26">
        <f t="shared" si="16"/>
        <v>124.32</v>
      </c>
      <c r="AF345" s="26">
        <f t="shared" si="16"/>
        <v>38.052</v>
      </c>
      <c r="AG345" s="27">
        <v>1798</v>
      </c>
      <c r="AH345" s="27">
        <v>332</v>
      </c>
      <c r="AI345" s="28">
        <v>0.17433333333333334</v>
      </c>
    </row>
    <row r="346" spans="1:35" s="29" customFormat="1" ht="16.5" customHeight="1">
      <c r="A346" s="19">
        <f t="shared" si="17"/>
        <v>343</v>
      </c>
      <c r="B346" s="34" t="s">
        <v>1876</v>
      </c>
      <c r="C346" s="34" t="s">
        <v>30</v>
      </c>
      <c r="D346" s="34" t="s">
        <v>1883</v>
      </c>
      <c r="E346" s="35" t="s">
        <v>2234</v>
      </c>
      <c r="F346" s="34" t="s">
        <v>71</v>
      </c>
      <c r="G346" s="34" t="s">
        <v>27</v>
      </c>
      <c r="H346" s="34" t="s">
        <v>1894</v>
      </c>
      <c r="I346" s="36">
        <v>509</v>
      </c>
      <c r="J346" s="36">
        <v>98.8</v>
      </c>
      <c r="K346" s="36">
        <v>42.2</v>
      </c>
      <c r="L346" s="36">
        <v>53.5</v>
      </c>
      <c r="M346" s="36">
        <v>4.3</v>
      </c>
      <c r="N346" s="36">
        <v>509</v>
      </c>
      <c r="O346" s="36">
        <v>98.8</v>
      </c>
      <c r="P346" s="36">
        <v>27.7</v>
      </c>
      <c r="Q346" s="36">
        <v>51.5</v>
      </c>
      <c r="R346" s="36">
        <v>20.8</v>
      </c>
      <c r="S346" s="36">
        <v>509</v>
      </c>
      <c r="T346" s="36">
        <v>98.8</v>
      </c>
      <c r="U346" s="36">
        <v>35</v>
      </c>
      <c r="V346" s="36">
        <v>51.9</v>
      </c>
      <c r="W346" s="36">
        <v>13.1</v>
      </c>
      <c r="X346" s="24">
        <v>509</v>
      </c>
      <c r="Y346" s="24">
        <v>98.8</v>
      </c>
      <c r="Z346" s="25">
        <f t="shared" si="15"/>
        <v>0.34966666666666668</v>
      </c>
      <c r="AA346" s="25">
        <f t="shared" si="15"/>
        <v>0.52300000000000002</v>
      </c>
      <c r="AB346" s="25">
        <f t="shared" si="15"/>
        <v>0.12733333333333335</v>
      </c>
      <c r="AC346" s="26">
        <v>509</v>
      </c>
      <c r="AD346" s="26">
        <f t="shared" si="16"/>
        <v>177.98033333333333</v>
      </c>
      <c r="AE346" s="26">
        <f t="shared" si="16"/>
        <v>266.20699999999999</v>
      </c>
      <c r="AF346" s="26">
        <f t="shared" si="16"/>
        <v>64.812666666666672</v>
      </c>
      <c r="AG346" s="27">
        <v>1795</v>
      </c>
      <c r="AH346" s="27">
        <v>331</v>
      </c>
      <c r="AI346" s="28">
        <v>0.17466666666666669</v>
      </c>
    </row>
    <row r="347" spans="1:35" s="29" customFormat="1" ht="16.5" customHeight="1">
      <c r="A347" s="19">
        <f t="shared" si="17"/>
        <v>344</v>
      </c>
      <c r="B347" s="20" t="s">
        <v>1876</v>
      </c>
      <c r="C347" s="20" t="s">
        <v>861</v>
      </c>
      <c r="D347" s="20" t="s">
        <v>55</v>
      </c>
      <c r="E347" s="21" t="s">
        <v>2235</v>
      </c>
      <c r="F347" s="20" t="s">
        <v>26</v>
      </c>
      <c r="G347" s="20" t="s">
        <v>27</v>
      </c>
      <c r="H347" s="20" t="s">
        <v>1970</v>
      </c>
      <c r="I347" s="23">
        <v>30</v>
      </c>
      <c r="J347" s="23">
        <v>100</v>
      </c>
      <c r="K347" s="23">
        <v>40</v>
      </c>
      <c r="L347" s="23">
        <v>50</v>
      </c>
      <c r="M347" s="23">
        <v>10</v>
      </c>
      <c r="N347" s="23">
        <v>30</v>
      </c>
      <c r="O347" s="23">
        <v>100</v>
      </c>
      <c r="P347" s="23">
        <v>26.7</v>
      </c>
      <c r="Q347" s="23">
        <v>53.3</v>
      </c>
      <c r="R347" s="23">
        <v>20</v>
      </c>
      <c r="S347" s="23">
        <v>30</v>
      </c>
      <c r="T347" s="23">
        <v>100</v>
      </c>
      <c r="U347" s="23">
        <v>36.700000000000003</v>
      </c>
      <c r="V347" s="23">
        <v>53.3</v>
      </c>
      <c r="W347" s="23">
        <v>10</v>
      </c>
      <c r="X347" s="24">
        <v>30</v>
      </c>
      <c r="Y347" s="24">
        <v>100</v>
      </c>
      <c r="Z347" s="25">
        <f t="shared" si="15"/>
        <v>0.34466666666666662</v>
      </c>
      <c r="AA347" s="25">
        <f t="shared" si="15"/>
        <v>0.52200000000000002</v>
      </c>
      <c r="AB347" s="25">
        <f t="shared" si="15"/>
        <v>0.13333333333333333</v>
      </c>
      <c r="AC347" s="26">
        <v>30</v>
      </c>
      <c r="AD347" s="26">
        <f t="shared" si="16"/>
        <v>10.339999999999998</v>
      </c>
      <c r="AE347" s="26">
        <f t="shared" si="16"/>
        <v>15.66</v>
      </c>
      <c r="AF347" s="26">
        <f t="shared" si="16"/>
        <v>4</v>
      </c>
      <c r="AG347" s="27">
        <v>1824</v>
      </c>
      <c r="AH347" s="27">
        <v>338</v>
      </c>
      <c r="AI347" s="28">
        <v>0.15833333333333335</v>
      </c>
    </row>
    <row r="348" spans="1:35" s="29" customFormat="1" ht="16.5" customHeight="1">
      <c r="A348" s="19">
        <f t="shared" si="17"/>
        <v>345</v>
      </c>
      <c r="B348" s="20" t="s">
        <v>1876</v>
      </c>
      <c r="C348" s="20" t="s">
        <v>861</v>
      </c>
      <c r="D348" s="20" t="s">
        <v>866</v>
      </c>
      <c r="E348" s="21" t="s">
        <v>2236</v>
      </c>
      <c r="F348" s="20" t="s">
        <v>71</v>
      </c>
      <c r="G348" s="20" t="s">
        <v>27</v>
      </c>
      <c r="H348" s="20" t="s">
        <v>1882</v>
      </c>
      <c r="I348" s="23">
        <v>442</v>
      </c>
      <c r="J348" s="23">
        <v>96.3</v>
      </c>
      <c r="K348" s="23">
        <v>39.799999999999997</v>
      </c>
      <c r="L348" s="23">
        <v>52.3</v>
      </c>
      <c r="M348" s="23">
        <v>7.9</v>
      </c>
      <c r="N348" s="23">
        <v>442</v>
      </c>
      <c r="O348" s="23">
        <v>96.3</v>
      </c>
      <c r="P348" s="23">
        <v>29</v>
      </c>
      <c r="Q348" s="23">
        <v>49.1</v>
      </c>
      <c r="R348" s="23">
        <v>21.9</v>
      </c>
      <c r="S348" s="23">
        <v>443</v>
      </c>
      <c r="T348" s="23">
        <v>96.5</v>
      </c>
      <c r="U348" s="23">
        <v>34.5</v>
      </c>
      <c r="V348" s="23">
        <v>50.6</v>
      </c>
      <c r="W348" s="23">
        <v>14.9</v>
      </c>
      <c r="X348" s="24">
        <v>442.33333333333331</v>
      </c>
      <c r="Y348" s="24">
        <v>96.366666666666674</v>
      </c>
      <c r="Z348" s="25">
        <f t="shared" si="15"/>
        <v>0.34433383571966847</v>
      </c>
      <c r="AA348" s="25">
        <f t="shared" si="15"/>
        <v>0.50666616428033162</v>
      </c>
      <c r="AB348" s="25">
        <f t="shared" si="15"/>
        <v>0.14899999999999999</v>
      </c>
      <c r="AC348" s="26">
        <v>442.33333333333331</v>
      </c>
      <c r="AD348" s="26">
        <f t="shared" si="16"/>
        <v>152.31033333333335</v>
      </c>
      <c r="AE348" s="26">
        <f t="shared" si="16"/>
        <v>224.11533333333335</v>
      </c>
      <c r="AF348" s="26">
        <f t="shared" si="16"/>
        <v>65.907666666666657</v>
      </c>
      <c r="AG348" s="27">
        <v>1702</v>
      </c>
      <c r="AH348" s="27">
        <v>313</v>
      </c>
      <c r="AI348" s="28">
        <v>0.23066666666666666</v>
      </c>
    </row>
    <row r="349" spans="1:35" s="29" customFormat="1" ht="16.5" customHeight="1">
      <c r="A349" s="19">
        <f t="shared" si="17"/>
        <v>346</v>
      </c>
      <c r="B349" s="20" t="s">
        <v>1876</v>
      </c>
      <c r="C349" s="20" t="s">
        <v>861</v>
      </c>
      <c r="D349" s="20" t="s">
        <v>131</v>
      </c>
      <c r="E349" s="21" t="s">
        <v>2237</v>
      </c>
      <c r="F349" s="20" t="s">
        <v>71</v>
      </c>
      <c r="G349" s="20" t="s">
        <v>27</v>
      </c>
      <c r="H349" s="20" t="s">
        <v>1970</v>
      </c>
      <c r="I349" s="38">
        <v>209</v>
      </c>
      <c r="J349" s="38">
        <v>98.6</v>
      </c>
      <c r="K349" s="38">
        <v>41.6</v>
      </c>
      <c r="L349" s="38">
        <v>42.6</v>
      </c>
      <c r="M349" s="38">
        <v>15.8</v>
      </c>
      <c r="N349" s="38">
        <v>209</v>
      </c>
      <c r="O349" s="38">
        <v>98.6</v>
      </c>
      <c r="P349" s="38">
        <v>28.2</v>
      </c>
      <c r="Q349" s="38">
        <v>49.8</v>
      </c>
      <c r="R349" s="38">
        <v>22</v>
      </c>
      <c r="S349" s="38">
        <v>209</v>
      </c>
      <c r="T349" s="38">
        <v>98.6</v>
      </c>
      <c r="U349" s="38">
        <v>33.5</v>
      </c>
      <c r="V349" s="38">
        <v>48.3</v>
      </c>
      <c r="W349" s="38">
        <v>18.2</v>
      </c>
      <c r="X349" s="24">
        <v>209</v>
      </c>
      <c r="Y349" s="24">
        <v>98.59999999999998</v>
      </c>
      <c r="Z349" s="25">
        <f t="shared" si="15"/>
        <v>0.34433333333333332</v>
      </c>
      <c r="AA349" s="25">
        <f t="shared" si="15"/>
        <v>0.46899999999999997</v>
      </c>
      <c r="AB349" s="25">
        <f t="shared" si="15"/>
        <v>0.18666666666666668</v>
      </c>
      <c r="AC349" s="26">
        <v>209</v>
      </c>
      <c r="AD349" s="26">
        <f t="shared" si="16"/>
        <v>71.965666666666664</v>
      </c>
      <c r="AE349" s="26">
        <f t="shared" si="16"/>
        <v>98.021000000000001</v>
      </c>
      <c r="AF349" s="26">
        <f t="shared" si="16"/>
        <v>39.013333333333335</v>
      </c>
      <c r="AG349" s="27">
        <v>1701</v>
      </c>
      <c r="AH349" s="27">
        <v>312</v>
      </c>
      <c r="AI349" s="28">
        <v>0.23166666666666669</v>
      </c>
    </row>
    <row r="350" spans="1:35" s="29" customFormat="1" ht="16.5" customHeight="1">
      <c r="A350" s="19">
        <f t="shared" si="17"/>
        <v>347</v>
      </c>
      <c r="B350" s="20" t="s">
        <v>1876</v>
      </c>
      <c r="C350" s="20" t="s">
        <v>861</v>
      </c>
      <c r="D350" s="20" t="s">
        <v>866</v>
      </c>
      <c r="E350" s="21" t="s">
        <v>2238</v>
      </c>
      <c r="F350" s="20" t="s">
        <v>26</v>
      </c>
      <c r="G350" s="20" t="s">
        <v>27</v>
      </c>
      <c r="H350" s="20" t="s">
        <v>1882</v>
      </c>
      <c r="I350" s="23">
        <v>400</v>
      </c>
      <c r="J350" s="23">
        <v>98</v>
      </c>
      <c r="K350" s="23">
        <v>39</v>
      </c>
      <c r="L350" s="23">
        <v>50.8</v>
      </c>
      <c r="M350" s="23">
        <v>10.199999999999999</v>
      </c>
      <c r="N350" s="23">
        <v>400</v>
      </c>
      <c r="O350" s="23">
        <v>98</v>
      </c>
      <c r="P350" s="23">
        <v>25.8</v>
      </c>
      <c r="Q350" s="23">
        <v>55.5</v>
      </c>
      <c r="R350" s="23">
        <v>18.7</v>
      </c>
      <c r="S350" s="23">
        <v>400</v>
      </c>
      <c r="T350" s="23">
        <v>98</v>
      </c>
      <c r="U350" s="23">
        <v>36</v>
      </c>
      <c r="V350" s="23">
        <v>45</v>
      </c>
      <c r="W350" s="23">
        <v>19</v>
      </c>
      <c r="X350" s="24">
        <v>400</v>
      </c>
      <c r="Y350" s="24">
        <v>98</v>
      </c>
      <c r="Z350" s="25">
        <f t="shared" si="15"/>
        <v>0.33599999999999997</v>
      </c>
      <c r="AA350" s="25">
        <f t="shared" si="15"/>
        <v>0.50433333333333341</v>
      </c>
      <c r="AB350" s="25">
        <f t="shared" si="15"/>
        <v>0.15966666666666665</v>
      </c>
      <c r="AC350" s="26">
        <v>400</v>
      </c>
      <c r="AD350" s="26">
        <f t="shared" si="16"/>
        <v>134.39999999999998</v>
      </c>
      <c r="AE350" s="26">
        <f t="shared" si="16"/>
        <v>201.73333333333338</v>
      </c>
      <c r="AF350" s="26">
        <f t="shared" si="16"/>
        <v>63.86666666666666</v>
      </c>
      <c r="AG350" s="27"/>
      <c r="AH350" s="27"/>
      <c r="AI350" s="28"/>
    </row>
    <row r="351" spans="1:35" s="29" customFormat="1" ht="16.5" customHeight="1">
      <c r="A351" s="19">
        <f t="shared" si="17"/>
        <v>348</v>
      </c>
      <c r="B351" s="20" t="s">
        <v>1876</v>
      </c>
      <c r="C351" s="20" t="s">
        <v>861</v>
      </c>
      <c r="D351" s="20" t="s">
        <v>956</v>
      </c>
      <c r="E351" s="21" t="s">
        <v>2239</v>
      </c>
      <c r="F351" s="20" t="s">
        <v>26</v>
      </c>
      <c r="G351" s="20" t="s">
        <v>27</v>
      </c>
      <c r="H351" s="20" t="s">
        <v>1882</v>
      </c>
      <c r="I351" s="23">
        <v>368</v>
      </c>
      <c r="J351" s="23">
        <v>94.6</v>
      </c>
      <c r="K351" s="23">
        <v>35.1</v>
      </c>
      <c r="L351" s="23">
        <v>42.9</v>
      </c>
      <c r="M351" s="23">
        <v>22</v>
      </c>
      <c r="N351" s="23">
        <v>371</v>
      </c>
      <c r="O351" s="23">
        <v>95.4</v>
      </c>
      <c r="P351" s="23">
        <v>30.5</v>
      </c>
      <c r="Q351" s="23">
        <v>47.7</v>
      </c>
      <c r="R351" s="23">
        <v>21.8</v>
      </c>
      <c r="S351" s="23">
        <v>372</v>
      </c>
      <c r="T351" s="23">
        <v>95.6</v>
      </c>
      <c r="U351" s="23">
        <v>34.4</v>
      </c>
      <c r="V351" s="23">
        <v>47</v>
      </c>
      <c r="W351" s="23">
        <v>18.600000000000001</v>
      </c>
      <c r="X351" s="24">
        <v>370.33333333333331</v>
      </c>
      <c r="Y351" s="24">
        <v>95.2</v>
      </c>
      <c r="Z351" s="25">
        <f t="shared" si="15"/>
        <v>0.33329522952295232</v>
      </c>
      <c r="AA351" s="25">
        <f t="shared" si="15"/>
        <v>0.45875697569756974</v>
      </c>
      <c r="AB351" s="25">
        <f t="shared" si="15"/>
        <v>0.20794779477947795</v>
      </c>
      <c r="AC351" s="26">
        <v>370.33333333333331</v>
      </c>
      <c r="AD351" s="26">
        <f t="shared" si="16"/>
        <v>123.43033333333334</v>
      </c>
      <c r="AE351" s="26">
        <f t="shared" si="16"/>
        <v>169.89299999999997</v>
      </c>
      <c r="AF351" s="26">
        <f t="shared" si="16"/>
        <v>77.009999999999991</v>
      </c>
      <c r="AG351" s="27"/>
      <c r="AH351" s="27"/>
      <c r="AI351" s="28"/>
    </row>
    <row r="352" spans="1:35" s="29" customFormat="1" ht="16.5" customHeight="1">
      <c r="A352" s="19">
        <f t="shared" si="17"/>
        <v>349</v>
      </c>
      <c r="B352" s="20" t="s">
        <v>1876</v>
      </c>
      <c r="C352" s="20" t="s">
        <v>861</v>
      </c>
      <c r="D352" s="20" t="s">
        <v>894</v>
      </c>
      <c r="E352" s="21" t="s">
        <v>2240</v>
      </c>
      <c r="F352" s="20" t="s">
        <v>26</v>
      </c>
      <c r="G352" s="20" t="s">
        <v>27</v>
      </c>
      <c r="H352" s="20" t="s">
        <v>1882</v>
      </c>
      <c r="I352" s="23">
        <v>208</v>
      </c>
      <c r="J352" s="23">
        <v>97.7</v>
      </c>
      <c r="K352" s="23">
        <v>40.9</v>
      </c>
      <c r="L352" s="23">
        <v>53.3</v>
      </c>
      <c r="M352" s="23">
        <v>5.8</v>
      </c>
      <c r="N352" s="23">
        <v>209</v>
      </c>
      <c r="O352" s="23">
        <v>98.1</v>
      </c>
      <c r="P352" s="23">
        <v>23.9</v>
      </c>
      <c r="Q352" s="23">
        <v>56.5</v>
      </c>
      <c r="R352" s="23">
        <v>19.600000000000001</v>
      </c>
      <c r="S352" s="23">
        <v>209</v>
      </c>
      <c r="T352" s="23">
        <v>98.1</v>
      </c>
      <c r="U352" s="23">
        <v>34</v>
      </c>
      <c r="V352" s="23">
        <v>50.7</v>
      </c>
      <c r="W352" s="23">
        <v>15.3</v>
      </c>
      <c r="X352" s="24">
        <v>208.66666666666666</v>
      </c>
      <c r="Y352" s="24">
        <v>97.966666666666654</v>
      </c>
      <c r="Z352" s="25">
        <f t="shared" si="15"/>
        <v>0.3292060702875399</v>
      </c>
      <c r="AA352" s="25">
        <f t="shared" si="15"/>
        <v>0.53500319488817882</v>
      </c>
      <c r="AB352" s="25">
        <f t="shared" si="15"/>
        <v>0.13579073482428117</v>
      </c>
      <c r="AC352" s="26">
        <v>208.66666666666666</v>
      </c>
      <c r="AD352" s="26">
        <f t="shared" si="16"/>
        <v>68.694333333333319</v>
      </c>
      <c r="AE352" s="26">
        <f t="shared" si="16"/>
        <v>111.63733333333332</v>
      </c>
      <c r="AF352" s="26">
        <f t="shared" si="16"/>
        <v>28.335000000000001</v>
      </c>
      <c r="AG352" s="27"/>
      <c r="AH352" s="27"/>
      <c r="AI352" s="28"/>
    </row>
    <row r="353" spans="1:35" s="29" customFormat="1" ht="16.5" customHeight="1">
      <c r="A353" s="19">
        <f t="shared" si="17"/>
        <v>350</v>
      </c>
      <c r="B353" s="20" t="s">
        <v>1876</v>
      </c>
      <c r="C353" s="20" t="s">
        <v>861</v>
      </c>
      <c r="D353" s="20" t="s">
        <v>892</v>
      </c>
      <c r="E353" s="21" t="s">
        <v>2241</v>
      </c>
      <c r="F353" s="20" t="s">
        <v>26</v>
      </c>
      <c r="G353" s="20" t="s">
        <v>27</v>
      </c>
      <c r="H353" s="20" t="s">
        <v>1970</v>
      </c>
      <c r="I353" s="38">
        <v>97</v>
      </c>
      <c r="J353" s="38">
        <v>93.3</v>
      </c>
      <c r="K353" s="38">
        <v>41.2</v>
      </c>
      <c r="L353" s="38">
        <v>47.4</v>
      </c>
      <c r="M353" s="38">
        <v>11.4</v>
      </c>
      <c r="N353" s="38">
        <v>97</v>
      </c>
      <c r="O353" s="38">
        <v>93.3</v>
      </c>
      <c r="P353" s="38">
        <v>18.600000000000001</v>
      </c>
      <c r="Q353" s="38">
        <v>66</v>
      </c>
      <c r="R353" s="38">
        <v>15.5</v>
      </c>
      <c r="S353" s="38">
        <v>100</v>
      </c>
      <c r="T353" s="38">
        <v>96.2</v>
      </c>
      <c r="U353" s="38">
        <v>38</v>
      </c>
      <c r="V353" s="38">
        <v>47</v>
      </c>
      <c r="W353" s="38">
        <v>15</v>
      </c>
      <c r="X353" s="24">
        <v>98</v>
      </c>
      <c r="Y353" s="24">
        <v>94.266666666666666</v>
      </c>
      <c r="Z353" s="25">
        <f t="shared" si="15"/>
        <v>0.32655102040816325</v>
      </c>
      <c r="AA353" s="25">
        <f t="shared" si="15"/>
        <v>0.53400680272108836</v>
      </c>
      <c r="AB353" s="25">
        <f t="shared" si="15"/>
        <v>0.13977210884353744</v>
      </c>
      <c r="AC353" s="26">
        <v>98</v>
      </c>
      <c r="AD353" s="26">
        <f t="shared" si="16"/>
        <v>32.001999999999995</v>
      </c>
      <c r="AE353" s="26">
        <f t="shared" si="16"/>
        <v>52.332666666666661</v>
      </c>
      <c r="AF353" s="26">
        <f t="shared" si="16"/>
        <v>13.697666666666668</v>
      </c>
      <c r="AG353" s="27">
        <v>1667</v>
      </c>
      <c r="AH353" s="27">
        <v>303</v>
      </c>
      <c r="AI353" s="28">
        <v>0.2592099236641221</v>
      </c>
    </row>
    <row r="354" spans="1:35" s="29" customFormat="1" ht="16.5" customHeight="1">
      <c r="A354" s="19">
        <f t="shared" si="17"/>
        <v>351</v>
      </c>
      <c r="B354" s="34" t="s">
        <v>1876</v>
      </c>
      <c r="C354" s="34" t="s">
        <v>30</v>
      </c>
      <c r="D354" s="34" t="s">
        <v>1883</v>
      </c>
      <c r="E354" s="35" t="s">
        <v>2242</v>
      </c>
      <c r="F354" s="34" t="s">
        <v>26</v>
      </c>
      <c r="G354" s="34" t="s">
        <v>27</v>
      </c>
      <c r="H354" s="34" t="s">
        <v>1894</v>
      </c>
      <c r="I354" s="36">
        <v>260</v>
      </c>
      <c r="J354" s="36">
        <v>98.5</v>
      </c>
      <c r="K354" s="36">
        <v>37.700000000000003</v>
      </c>
      <c r="L354" s="36">
        <v>55</v>
      </c>
      <c r="M354" s="36">
        <v>7.3</v>
      </c>
      <c r="N354" s="36">
        <v>260</v>
      </c>
      <c r="O354" s="36">
        <v>98.5</v>
      </c>
      <c r="P354" s="36">
        <v>26.2</v>
      </c>
      <c r="Q354" s="36">
        <v>51.1</v>
      </c>
      <c r="R354" s="36">
        <v>22.7</v>
      </c>
      <c r="S354" s="36">
        <v>261</v>
      </c>
      <c r="T354" s="36">
        <v>98.9</v>
      </c>
      <c r="U354" s="36">
        <v>33</v>
      </c>
      <c r="V354" s="36">
        <v>47.1</v>
      </c>
      <c r="W354" s="36">
        <v>19.899999999999999</v>
      </c>
      <c r="X354" s="24">
        <v>260.33333333333331</v>
      </c>
      <c r="Y354" s="24">
        <v>98.633333333333326</v>
      </c>
      <c r="Z354" s="25">
        <f t="shared" si="15"/>
        <v>0.32300896286811775</v>
      </c>
      <c r="AA354" s="25">
        <f t="shared" si="15"/>
        <v>0.5106158770806658</v>
      </c>
      <c r="AB354" s="25">
        <f t="shared" si="15"/>
        <v>0.16637516005121639</v>
      </c>
      <c r="AC354" s="26">
        <v>260.33333333333331</v>
      </c>
      <c r="AD354" s="26">
        <f t="shared" si="16"/>
        <v>84.089999999999989</v>
      </c>
      <c r="AE354" s="26">
        <f t="shared" si="16"/>
        <v>132.93033333333332</v>
      </c>
      <c r="AF354" s="26">
        <f t="shared" si="16"/>
        <v>43.312999999999995</v>
      </c>
      <c r="AG354" s="27">
        <v>1751</v>
      </c>
      <c r="AH354" s="27">
        <v>324</v>
      </c>
      <c r="AI354" s="28">
        <v>0.19587898089171973</v>
      </c>
    </row>
    <row r="355" spans="1:35" s="29" customFormat="1" ht="16.5" customHeight="1">
      <c r="A355" s="19">
        <f t="shared" si="17"/>
        <v>352</v>
      </c>
      <c r="B355" s="22" t="s">
        <v>1876</v>
      </c>
      <c r="C355" s="22" t="s">
        <v>861</v>
      </c>
      <c r="D355" s="22" t="s">
        <v>115</v>
      </c>
      <c r="E355" s="30" t="s">
        <v>2243</v>
      </c>
      <c r="F355" s="22" t="s">
        <v>26</v>
      </c>
      <c r="G355" s="22" t="s">
        <v>27</v>
      </c>
      <c r="H355" s="22" t="s">
        <v>1970</v>
      </c>
      <c r="I355" s="23">
        <v>198</v>
      </c>
      <c r="J355" s="23">
        <v>95.7</v>
      </c>
      <c r="K355" s="23">
        <v>35.9</v>
      </c>
      <c r="L355" s="23">
        <v>42.9</v>
      </c>
      <c r="M355" s="23">
        <v>21.2</v>
      </c>
      <c r="N355" s="23">
        <v>198</v>
      </c>
      <c r="O355" s="23">
        <v>95.7</v>
      </c>
      <c r="P355" s="23">
        <v>29.8</v>
      </c>
      <c r="Q355" s="23">
        <v>43.9</v>
      </c>
      <c r="R355" s="23">
        <v>26.3</v>
      </c>
      <c r="S355" s="23">
        <v>198</v>
      </c>
      <c r="T355" s="23">
        <v>95.7</v>
      </c>
      <c r="U355" s="23">
        <v>29.3</v>
      </c>
      <c r="V355" s="23">
        <v>46</v>
      </c>
      <c r="W355" s="23">
        <v>24.7</v>
      </c>
      <c r="X355" s="24">
        <v>198</v>
      </c>
      <c r="Y355" s="24">
        <v>95.7</v>
      </c>
      <c r="Z355" s="25">
        <f t="shared" si="15"/>
        <v>0.31666666666666671</v>
      </c>
      <c r="AA355" s="25">
        <f t="shared" si="15"/>
        <v>0.4426666666666666</v>
      </c>
      <c r="AB355" s="25">
        <f t="shared" si="15"/>
        <v>0.24066666666666664</v>
      </c>
      <c r="AC355" s="26">
        <v>198</v>
      </c>
      <c r="AD355" s="26">
        <f t="shared" si="16"/>
        <v>62.70000000000001</v>
      </c>
      <c r="AE355" s="26">
        <f t="shared" si="16"/>
        <v>87.647999999999982</v>
      </c>
      <c r="AF355" s="26">
        <f t="shared" si="16"/>
        <v>47.651999999999994</v>
      </c>
      <c r="AG355" s="27">
        <v>1720</v>
      </c>
      <c r="AH355" s="27">
        <v>318</v>
      </c>
      <c r="AI355" s="28">
        <v>0.2155408695652174</v>
      </c>
    </row>
    <row r="356" spans="1:35" s="29" customFormat="1" ht="16.5" customHeight="1">
      <c r="A356" s="19">
        <f t="shared" si="17"/>
        <v>353</v>
      </c>
      <c r="B356" s="20" t="s">
        <v>1876</v>
      </c>
      <c r="C356" s="20" t="s">
        <v>861</v>
      </c>
      <c r="D356" s="20" t="s">
        <v>46</v>
      </c>
      <c r="E356" s="21" t="s">
        <v>2244</v>
      </c>
      <c r="F356" s="20" t="s">
        <v>26</v>
      </c>
      <c r="G356" s="20" t="s">
        <v>27</v>
      </c>
      <c r="H356" s="20" t="s">
        <v>1882</v>
      </c>
      <c r="I356" s="23">
        <v>54</v>
      </c>
      <c r="J356" s="23">
        <v>98.2</v>
      </c>
      <c r="K356" s="23">
        <v>33.299999999999997</v>
      </c>
      <c r="L356" s="23">
        <v>51.9</v>
      </c>
      <c r="M356" s="23">
        <v>14.8</v>
      </c>
      <c r="N356" s="23">
        <v>54</v>
      </c>
      <c r="O356" s="23">
        <v>98.2</v>
      </c>
      <c r="P356" s="23">
        <v>18.5</v>
      </c>
      <c r="Q356" s="23">
        <v>57.4</v>
      </c>
      <c r="R356" s="23">
        <v>24.1</v>
      </c>
      <c r="S356" s="23">
        <v>54</v>
      </c>
      <c r="T356" s="23">
        <v>98.2</v>
      </c>
      <c r="U356" s="23">
        <v>42.6</v>
      </c>
      <c r="V356" s="23">
        <v>42.6</v>
      </c>
      <c r="W356" s="23">
        <v>14.8</v>
      </c>
      <c r="X356" s="24">
        <v>54</v>
      </c>
      <c r="Y356" s="24">
        <v>98.2</v>
      </c>
      <c r="Z356" s="25">
        <f t="shared" si="15"/>
        <v>0.31466666666666665</v>
      </c>
      <c r="AA356" s="25">
        <f t="shared" si="15"/>
        <v>0.5063333333333333</v>
      </c>
      <c r="AB356" s="25">
        <f t="shared" si="15"/>
        <v>0.17900000000000002</v>
      </c>
      <c r="AC356" s="26">
        <v>54</v>
      </c>
      <c r="AD356" s="26">
        <f t="shared" si="16"/>
        <v>16.991999999999997</v>
      </c>
      <c r="AE356" s="26">
        <f t="shared" si="16"/>
        <v>27.341999999999999</v>
      </c>
      <c r="AF356" s="26">
        <f t="shared" si="16"/>
        <v>9.6660000000000004</v>
      </c>
      <c r="AG356" s="27">
        <v>1534</v>
      </c>
      <c r="AH356" s="27">
        <v>274</v>
      </c>
      <c r="AI356" s="28">
        <v>0.34977917981072554</v>
      </c>
    </row>
    <row r="357" spans="1:35" s="29" customFormat="1" ht="16.5" customHeight="1">
      <c r="A357" s="19">
        <f t="shared" si="17"/>
        <v>354</v>
      </c>
      <c r="B357" s="20" t="s">
        <v>1876</v>
      </c>
      <c r="C357" s="20" t="s">
        <v>861</v>
      </c>
      <c r="D357" s="20" t="s">
        <v>55</v>
      </c>
      <c r="E357" s="21" t="s">
        <v>2245</v>
      </c>
      <c r="F357" s="20" t="s">
        <v>26</v>
      </c>
      <c r="G357" s="20" t="s">
        <v>27</v>
      </c>
      <c r="H357" s="20" t="s">
        <v>1970</v>
      </c>
      <c r="I357" s="23">
        <v>545</v>
      </c>
      <c r="J357" s="23">
        <v>99.1</v>
      </c>
      <c r="K357" s="23">
        <v>35.6</v>
      </c>
      <c r="L357" s="23">
        <v>58.5</v>
      </c>
      <c r="M357" s="23">
        <v>5.9</v>
      </c>
      <c r="N357" s="23">
        <v>545</v>
      </c>
      <c r="O357" s="23">
        <v>99.1</v>
      </c>
      <c r="P357" s="23">
        <v>26.4</v>
      </c>
      <c r="Q357" s="23">
        <v>56</v>
      </c>
      <c r="R357" s="23">
        <v>17.600000000000001</v>
      </c>
      <c r="S357" s="23">
        <v>546</v>
      </c>
      <c r="T357" s="23">
        <v>99.3</v>
      </c>
      <c r="U357" s="23">
        <v>32.200000000000003</v>
      </c>
      <c r="V357" s="23">
        <v>52.6</v>
      </c>
      <c r="W357" s="23">
        <v>15.2</v>
      </c>
      <c r="X357" s="24">
        <v>545.33333333333337</v>
      </c>
      <c r="Y357" s="24">
        <v>99.166666666666671</v>
      </c>
      <c r="Z357" s="25">
        <f t="shared" si="15"/>
        <v>0.31400488997555009</v>
      </c>
      <c r="AA357" s="25">
        <f t="shared" si="15"/>
        <v>0.55698105134474329</v>
      </c>
      <c r="AB357" s="25">
        <f t="shared" si="15"/>
        <v>0.12901405867970658</v>
      </c>
      <c r="AC357" s="26">
        <v>545.33333333333337</v>
      </c>
      <c r="AD357" s="26">
        <f t="shared" si="16"/>
        <v>171.23733333333334</v>
      </c>
      <c r="AE357" s="26">
        <f t="shared" si="16"/>
        <v>303.74033333333335</v>
      </c>
      <c r="AF357" s="26">
        <f t="shared" si="16"/>
        <v>70.355666666666664</v>
      </c>
      <c r="AG357" s="27">
        <v>1836</v>
      </c>
      <c r="AH357" s="27">
        <v>339</v>
      </c>
      <c r="AI357" s="28">
        <v>0.15357901234567903</v>
      </c>
    </row>
    <row r="358" spans="1:35" s="29" customFormat="1" ht="16.5" customHeight="1">
      <c r="A358" s="19">
        <f t="shared" si="17"/>
        <v>355</v>
      </c>
      <c r="B358" s="20" t="s">
        <v>1876</v>
      </c>
      <c r="C358" s="20" t="s">
        <v>861</v>
      </c>
      <c r="D358" s="20" t="s">
        <v>1216</v>
      </c>
      <c r="E358" s="21" t="s">
        <v>2246</v>
      </c>
      <c r="F358" s="20" t="s">
        <v>26</v>
      </c>
      <c r="G358" s="20" t="s">
        <v>27</v>
      </c>
      <c r="H358" s="20" t="s">
        <v>1894</v>
      </c>
      <c r="I358" s="23">
        <v>388</v>
      </c>
      <c r="J358" s="23">
        <v>99</v>
      </c>
      <c r="K358" s="23">
        <v>38.1</v>
      </c>
      <c r="L358" s="23">
        <v>53.6</v>
      </c>
      <c r="M358" s="23">
        <v>8.3000000000000007</v>
      </c>
      <c r="N358" s="23">
        <v>388</v>
      </c>
      <c r="O358" s="23">
        <v>99</v>
      </c>
      <c r="P358" s="23">
        <v>18.600000000000001</v>
      </c>
      <c r="Q358" s="23">
        <v>52.8</v>
      </c>
      <c r="R358" s="23">
        <v>28.6</v>
      </c>
      <c r="S358" s="23">
        <v>388</v>
      </c>
      <c r="T358" s="23">
        <v>99</v>
      </c>
      <c r="U358" s="23">
        <v>36.9</v>
      </c>
      <c r="V358" s="23">
        <v>45.1</v>
      </c>
      <c r="W358" s="23">
        <v>18</v>
      </c>
      <c r="X358" s="24">
        <v>388</v>
      </c>
      <c r="Y358" s="24">
        <v>99</v>
      </c>
      <c r="Z358" s="25">
        <f t="shared" si="15"/>
        <v>0.312</v>
      </c>
      <c r="AA358" s="25">
        <f t="shared" si="15"/>
        <v>0.50499999999999989</v>
      </c>
      <c r="AB358" s="25">
        <f t="shared" si="15"/>
        <v>0.18300000000000002</v>
      </c>
      <c r="AC358" s="26">
        <v>388</v>
      </c>
      <c r="AD358" s="26">
        <f t="shared" si="16"/>
        <v>121.056</v>
      </c>
      <c r="AE358" s="26">
        <f t="shared" si="16"/>
        <v>195.93999999999997</v>
      </c>
      <c r="AF358" s="26">
        <f t="shared" si="16"/>
        <v>71.004000000000005</v>
      </c>
      <c r="AG358" s="27">
        <v>1947</v>
      </c>
      <c r="AH358" s="27">
        <v>362</v>
      </c>
      <c r="AI358" s="28">
        <v>9.7666666666666666E-2</v>
      </c>
    </row>
    <row r="359" spans="1:35" s="29" customFormat="1" ht="16.5" customHeight="1">
      <c r="A359" s="19">
        <f t="shared" si="17"/>
        <v>356</v>
      </c>
      <c r="B359" s="20" t="s">
        <v>1876</v>
      </c>
      <c r="C359" s="20" t="s">
        <v>861</v>
      </c>
      <c r="D359" s="20" t="s">
        <v>894</v>
      </c>
      <c r="E359" s="21" t="s">
        <v>2247</v>
      </c>
      <c r="F359" s="20" t="s">
        <v>26</v>
      </c>
      <c r="G359" s="20" t="s">
        <v>27</v>
      </c>
      <c r="H359" s="20" t="s">
        <v>1882</v>
      </c>
      <c r="I359" s="23">
        <v>257</v>
      </c>
      <c r="J359" s="23">
        <v>99.6</v>
      </c>
      <c r="K359" s="23">
        <v>32.299999999999997</v>
      </c>
      <c r="L359" s="23">
        <v>52.5</v>
      </c>
      <c r="M359" s="23">
        <v>15.2</v>
      </c>
      <c r="N359" s="23">
        <v>257</v>
      </c>
      <c r="O359" s="23">
        <v>99.6</v>
      </c>
      <c r="P359" s="23">
        <v>28.4</v>
      </c>
      <c r="Q359" s="23">
        <v>46.7</v>
      </c>
      <c r="R359" s="23">
        <v>24.9</v>
      </c>
      <c r="S359" s="23">
        <v>256</v>
      </c>
      <c r="T359" s="23">
        <v>99.2</v>
      </c>
      <c r="U359" s="23">
        <v>32.799999999999997</v>
      </c>
      <c r="V359" s="23">
        <v>47.7</v>
      </c>
      <c r="W359" s="23">
        <v>19.5</v>
      </c>
      <c r="X359" s="24">
        <v>256.66666666666669</v>
      </c>
      <c r="Y359" s="24">
        <v>99.466666666666654</v>
      </c>
      <c r="Z359" s="25">
        <f t="shared" si="15"/>
        <v>0.3116454545454545</v>
      </c>
      <c r="AA359" s="25">
        <f t="shared" si="15"/>
        <v>0.48968311688311694</v>
      </c>
      <c r="AB359" s="25">
        <f t="shared" si="15"/>
        <v>0.19867142857142853</v>
      </c>
      <c r="AC359" s="26">
        <v>256.66666666666669</v>
      </c>
      <c r="AD359" s="26">
        <f t="shared" si="16"/>
        <v>79.98899999999999</v>
      </c>
      <c r="AE359" s="26">
        <f t="shared" si="16"/>
        <v>125.68533333333336</v>
      </c>
      <c r="AF359" s="26">
        <f t="shared" si="16"/>
        <v>50.992333333333328</v>
      </c>
      <c r="AG359" s="27">
        <v>1746</v>
      </c>
      <c r="AH359" s="27">
        <v>323</v>
      </c>
      <c r="AI359" s="28">
        <v>0.2</v>
      </c>
    </row>
    <row r="360" spans="1:35" s="29" customFormat="1" ht="16.5" customHeight="1">
      <c r="A360" s="19">
        <f t="shared" si="17"/>
        <v>357</v>
      </c>
      <c r="B360" s="22" t="s">
        <v>1876</v>
      </c>
      <c r="C360" s="22" t="s">
        <v>861</v>
      </c>
      <c r="D360" s="22" t="s">
        <v>1414</v>
      </c>
      <c r="E360" s="30" t="s">
        <v>2248</v>
      </c>
      <c r="F360" s="22" t="s">
        <v>71</v>
      </c>
      <c r="G360" s="22" t="s">
        <v>27</v>
      </c>
      <c r="H360" s="22" t="s">
        <v>1894</v>
      </c>
      <c r="I360" s="23">
        <v>336</v>
      </c>
      <c r="J360" s="23">
        <v>100</v>
      </c>
      <c r="K360" s="23">
        <v>26.2</v>
      </c>
      <c r="L360" s="23">
        <v>67.3</v>
      </c>
      <c r="M360" s="23">
        <v>6.5</v>
      </c>
      <c r="N360" s="23">
        <v>336</v>
      </c>
      <c r="O360" s="23">
        <v>100</v>
      </c>
      <c r="P360" s="23">
        <v>28</v>
      </c>
      <c r="Q360" s="23">
        <v>54.8</v>
      </c>
      <c r="R360" s="23">
        <v>17.2</v>
      </c>
      <c r="S360" s="23">
        <v>336</v>
      </c>
      <c r="T360" s="23">
        <v>100</v>
      </c>
      <c r="U360" s="23">
        <v>35.4</v>
      </c>
      <c r="V360" s="23">
        <v>48.2</v>
      </c>
      <c r="W360" s="23">
        <v>16.399999999999999</v>
      </c>
      <c r="X360" s="24">
        <v>336</v>
      </c>
      <c r="Y360" s="24">
        <v>100</v>
      </c>
      <c r="Z360" s="25">
        <f t="shared" si="15"/>
        <v>0.29866666666666664</v>
      </c>
      <c r="AA360" s="25">
        <f t="shared" si="15"/>
        <v>0.56766666666666665</v>
      </c>
      <c r="AB360" s="25">
        <f t="shared" si="15"/>
        <v>0.13366666666666666</v>
      </c>
      <c r="AC360" s="26">
        <v>336</v>
      </c>
      <c r="AD360" s="26">
        <f t="shared" si="16"/>
        <v>100.35199999999999</v>
      </c>
      <c r="AE360" s="26">
        <f t="shared" si="16"/>
        <v>190.73599999999999</v>
      </c>
      <c r="AF360" s="26">
        <f t="shared" si="16"/>
        <v>44.911999999999999</v>
      </c>
      <c r="AG360" s="27">
        <v>1996</v>
      </c>
      <c r="AH360" s="27">
        <v>372</v>
      </c>
      <c r="AI360" s="28">
        <v>8.0666666666666664E-2</v>
      </c>
    </row>
    <row r="361" spans="1:35" s="29" customFormat="1" ht="16.5" customHeight="1">
      <c r="A361" s="19">
        <f t="shared" si="17"/>
        <v>358</v>
      </c>
      <c r="B361" s="34" t="s">
        <v>1876</v>
      </c>
      <c r="C361" s="34" t="s">
        <v>30</v>
      </c>
      <c r="D361" s="34" t="s">
        <v>1883</v>
      </c>
      <c r="E361" s="35" t="s">
        <v>2249</v>
      </c>
      <c r="F361" s="34" t="s">
        <v>26</v>
      </c>
      <c r="G361" s="34" t="s">
        <v>27</v>
      </c>
      <c r="H361" s="34" t="s">
        <v>1894</v>
      </c>
      <c r="I361" s="36">
        <v>437</v>
      </c>
      <c r="J361" s="36">
        <v>97.5</v>
      </c>
      <c r="K361" s="36">
        <v>38.4</v>
      </c>
      <c r="L361" s="36">
        <v>54</v>
      </c>
      <c r="M361" s="36">
        <v>7.6</v>
      </c>
      <c r="N361" s="36">
        <v>437</v>
      </c>
      <c r="O361" s="36">
        <v>97.5</v>
      </c>
      <c r="P361" s="36">
        <v>19</v>
      </c>
      <c r="Q361" s="36">
        <v>56.5</v>
      </c>
      <c r="R361" s="36">
        <v>24.5</v>
      </c>
      <c r="S361" s="36">
        <v>437</v>
      </c>
      <c r="T361" s="36">
        <v>97.5</v>
      </c>
      <c r="U361" s="36">
        <v>30.7</v>
      </c>
      <c r="V361" s="36">
        <v>50.3</v>
      </c>
      <c r="W361" s="36">
        <v>19</v>
      </c>
      <c r="X361" s="24">
        <v>437</v>
      </c>
      <c r="Y361" s="24">
        <v>97.5</v>
      </c>
      <c r="Z361" s="25">
        <f t="shared" si="15"/>
        <v>0.29366666666666663</v>
      </c>
      <c r="AA361" s="25">
        <f t="shared" si="15"/>
        <v>0.53599999999999992</v>
      </c>
      <c r="AB361" s="25">
        <f t="shared" si="15"/>
        <v>0.17033333333333334</v>
      </c>
      <c r="AC361" s="26">
        <v>437</v>
      </c>
      <c r="AD361" s="26">
        <f t="shared" si="16"/>
        <v>128.33233333333331</v>
      </c>
      <c r="AE361" s="26">
        <f t="shared" si="16"/>
        <v>234.23199999999997</v>
      </c>
      <c r="AF361" s="26">
        <f t="shared" si="16"/>
        <v>74.435666666666663</v>
      </c>
      <c r="AG361" s="27">
        <v>1935</v>
      </c>
      <c r="AH361" s="27">
        <v>360</v>
      </c>
      <c r="AI361" s="28">
        <v>0.10362373371924749</v>
      </c>
    </row>
    <row r="362" spans="1:35" s="29" customFormat="1" ht="16.5" customHeight="1">
      <c r="A362" s="19">
        <f t="shared" si="17"/>
        <v>359</v>
      </c>
      <c r="B362" s="20" t="s">
        <v>1876</v>
      </c>
      <c r="C362" s="20" t="s">
        <v>861</v>
      </c>
      <c r="D362" s="20" t="s">
        <v>131</v>
      </c>
      <c r="E362" s="21" t="s">
        <v>2250</v>
      </c>
      <c r="F362" s="20" t="s">
        <v>26</v>
      </c>
      <c r="G362" s="20" t="s">
        <v>27</v>
      </c>
      <c r="H362" s="20" t="s">
        <v>1882</v>
      </c>
      <c r="I362" s="38">
        <v>81</v>
      </c>
      <c r="J362" s="38">
        <v>90</v>
      </c>
      <c r="K362" s="38">
        <v>28.4</v>
      </c>
      <c r="L362" s="38">
        <v>54.3</v>
      </c>
      <c r="M362" s="38">
        <v>17.3</v>
      </c>
      <c r="N362" s="38">
        <v>81</v>
      </c>
      <c r="O362" s="38">
        <v>90</v>
      </c>
      <c r="P362" s="38">
        <v>27.2</v>
      </c>
      <c r="Q362" s="38">
        <v>44.4</v>
      </c>
      <c r="R362" s="38">
        <v>28.4</v>
      </c>
      <c r="S362" s="38">
        <v>81</v>
      </c>
      <c r="T362" s="38">
        <v>90</v>
      </c>
      <c r="U362" s="38">
        <v>32.1</v>
      </c>
      <c r="V362" s="38">
        <v>48.1</v>
      </c>
      <c r="W362" s="38">
        <v>19.8</v>
      </c>
      <c r="X362" s="24">
        <v>81</v>
      </c>
      <c r="Y362" s="24">
        <v>90</v>
      </c>
      <c r="Z362" s="25">
        <f t="shared" si="15"/>
        <v>0.29233333333333333</v>
      </c>
      <c r="AA362" s="25">
        <f t="shared" si="15"/>
        <v>0.48933333333333334</v>
      </c>
      <c r="AB362" s="25">
        <f t="shared" si="15"/>
        <v>0.21833333333333335</v>
      </c>
      <c r="AC362" s="26">
        <v>81</v>
      </c>
      <c r="AD362" s="26">
        <f t="shared" si="16"/>
        <v>23.678999999999998</v>
      </c>
      <c r="AE362" s="26">
        <f t="shared" si="16"/>
        <v>39.636000000000003</v>
      </c>
      <c r="AF362" s="26">
        <f t="shared" si="16"/>
        <v>17.685000000000002</v>
      </c>
      <c r="AG362" s="27">
        <v>1969</v>
      </c>
      <c r="AH362" s="27">
        <v>366</v>
      </c>
      <c r="AI362" s="28">
        <v>9.1999999999999998E-2</v>
      </c>
    </row>
    <row r="363" spans="1:35" s="29" customFormat="1" ht="16.5" customHeight="1">
      <c r="A363" s="19">
        <f t="shared" si="17"/>
        <v>360</v>
      </c>
      <c r="B363" s="20" t="s">
        <v>1876</v>
      </c>
      <c r="C363" s="20" t="s">
        <v>861</v>
      </c>
      <c r="D363" s="20" t="s">
        <v>894</v>
      </c>
      <c r="E363" s="21" t="s">
        <v>2251</v>
      </c>
      <c r="F363" s="20" t="s">
        <v>26</v>
      </c>
      <c r="G363" s="20" t="s">
        <v>27</v>
      </c>
      <c r="H363" s="20" t="s">
        <v>1894</v>
      </c>
      <c r="I363" s="23">
        <v>287</v>
      </c>
      <c r="J363" s="23">
        <v>99</v>
      </c>
      <c r="K363" s="23">
        <v>34.200000000000003</v>
      </c>
      <c r="L363" s="23">
        <v>61.3</v>
      </c>
      <c r="M363" s="23">
        <v>4.5</v>
      </c>
      <c r="N363" s="23">
        <v>288</v>
      </c>
      <c r="O363" s="23">
        <v>99.3</v>
      </c>
      <c r="P363" s="23">
        <v>25</v>
      </c>
      <c r="Q363" s="23">
        <v>54.5</v>
      </c>
      <c r="R363" s="23">
        <v>20.5</v>
      </c>
      <c r="S363" s="23">
        <v>288</v>
      </c>
      <c r="T363" s="23">
        <v>99.3</v>
      </c>
      <c r="U363" s="23">
        <v>26.4</v>
      </c>
      <c r="V363" s="23">
        <v>59</v>
      </c>
      <c r="W363" s="23">
        <v>14.6</v>
      </c>
      <c r="X363" s="24">
        <v>287.66666666666669</v>
      </c>
      <c r="Y363" s="24">
        <v>99.2</v>
      </c>
      <c r="Z363" s="25">
        <f t="shared" si="15"/>
        <v>0.28526767091541133</v>
      </c>
      <c r="AA363" s="25">
        <f t="shared" si="15"/>
        <v>0.58263151796060242</v>
      </c>
      <c r="AB363" s="25">
        <f t="shared" si="15"/>
        <v>0.13210081112398608</v>
      </c>
      <c r="AC363" s="26">
        <v>287.66666666666669</v>
      </c>
      <c r="AD363" s="26">
        <f t="shared" si="16"/>
        <v>82.061999999999998</v>
      </c>
      <c r="AE363" s="26">
        <f t="shared" si="16"/>
        <v>167.60366666666664</v>
      </c>
      <c r="AF363" s="26">
        <f t="shared" si="16"/>
        <v>38.000999999999998</v>
      </c>
      <c r="AG363" s="27">
        <v>702</v>
      </c>
      <c r="AH363" s="27">
        <v>99</v>
      </c>
      <c r="AI363" s="28">
        <v>0.72251274209989802</v>
      </c>
    </row>
    <row r="364" spans="1:35" s="29" customFormat="1" ht="16.5" customHeight="1">
      <c r="A364" s="19">
        <f t="shared" si="17"/>
        <v>361</v>
      </c>
      <c r="B364" s="20" t="s">
        <v>1876</v>
      </c>
      <c r="C364" s="20" t="s">
        <v>861</v>
      </c>
      <c r="D364" s="20" t="s">
        <v>46</v>
      </c>
      <c r="E364" s="21" t="s">
        <v>2252</v>
      </c>
      <c r="F364" s="20" t="s">
        <v>71</v>
      </c>
      <c r="G364" s="20" t="s">
        <v>27</v>
      </c>
      <c r="H364" s="20" t="s">
        <v>1894</v>
      </c>
      <c r="I364" s="23">
        <v>377</v>
      </c>
      <c r="J364" s="23">
        <v>98.2</v>
      </c>
      <c r="K364" s="23">
        <v>32.1</v>
      </c>
      <c r="L364" s="23">
        <v>59.7</v>
      </c>
      <c r="M364" s="23">
        <v>8.1999999999999993</v>
      </c>
      <c r="N364" s="23">
        <v>377</v>
      </c>
      <c r="O364" s="23">
        <v>98.2</v>
      </c>
      <c r="P364" s="23">
        <v>19.600000000000001</v>
      </c>
      <c r="Q364" s="23">
        <v>56</v>
      </c>
      <c r="R364" s="23">
        <v>24.4</v>
      </c>
      <c r="S364" s="23">
        <v>377</v>
      </c>
      <c r="T364" s="23">
        <v>98.2</v>
      </c>
      <c r="U364" s="23">
        <v>33.700000000000003</v>
      </c>
      <c r="V364" s="23">
        <v>47.7</v>
      </c>
      <c r="W364" s="23">
        <v>18.600000000000001</v>
      </c>
      <c r="X364" s="24">
        <v>377</v>
      </c>
      <c r="Y364" s="24">
        <v>98.2</v>
      </c>
      <c r="Z364" s="25">
        <f t="shared" si="15"/>
        <v>0.28466666666666668</v>
      </c>
      <c r="AA364" s="25">
        <f t="shared" si="15"/>
        <v>0.54466666666666674</v>
      </c>
      <c r="AB364" s="25">
        <f t="shared" si="15"/>
        <v>0.17066666666666666</v>
      </c>
      <c r="AC364" s="26">
        <v>377</v>
      </c>
      <c r="AD364" s="26">
        <f t="shared" si="16"/>
        <v>107.31933333333333</v>
      </c>
      <c r="AE364" s="26">
        <f t="shared" si="16"/>
        <v>205.33933333333337</v>
      </c>
      <c r="AF364" s="26">
        <f t="shared" si="16"/>
        <v>64.341333333333324</v>
      </c>
      <c r="AG364" s="27">
        <v>1899</v>
      </c>
      <c r="AH364" s="27">
        <v>351</v>
      </c>
      <c r="AI364" s="28">
        <v>0.12126807473598701</v>
      </c>
    </row>
    <row r="365" spans="1:35" s="29" customFormat="1" ht="16.5" customHeight="1">
      <c r="A365" s="19">
        <f t="shared" si="17"/>
        <v>362</v>
      </c>
      <c r="B365" s="20" t="s">
        <v>1876</v>
      </c>
      <c r="C365" s="20" t="s">
        <v>861</v>
      </c>
      <c r="D365" s="20" t="s">
        <v>872</v>
      </c>
      <c r="E365" s="21" t="s">
        <v>2253</v>
      </c>
      <c r="F365" s="20" t="s">
        <v>71</v>
      </c>
      <c r="G365" s="20" t="s">
        <v>27</v>
      </c>
      <c r="H365" s="20" t="s">
        <v>1894</v>
      </c>
      <c r="I365" s="23">
        <v>291</v>
      </c>
      <c r="J365" s="23">
        <v>97.7</v>
      </c>
      <c r="K365" s="23">
        <v>29.9</v>
      </c>
      <c r="L365" s="23">
        <v>61.9</v>
      </c>
      <c r="M365" s="23">
        <v>8.1999999999999993</v>
      </c>
      <c r="N365" s="23">
        <v>291</v>
      </c>
      <c r="O365" s="23">
        <v>97.7</v>
      </c>
      <c r="P365" s="23">
        <v>24.1</v>
      </c>
      <c r="Q365" s="23">
        <v>57.4</v>
      </c>
      <c r="R365" s="23">
        <v>18.5</v>
      </c>
      <c r="S365" s="23">
        <v>291</v>
      </c>
      <c r="T365" s="23">
        <v>97.7</v>
      </c>
      <c r="U365" s="23">
        <v>30.6</v>
      </c>
      <c r="V365" s="23">
        <v>51.2</v>
      </c>
      <c r="W365" s="23">
        <v>18.2</v>
      </c>
      <c r="X365" s="24">
        <v>291</v>
      </c>
      <c r="Y365" s="24">
        <v>97.7</v>
      </c>
      <c r="Z365" s="25">
        <f t="shared" si="15"/>
        <v>0.28199999999999997</v>
      </c>
      <c r="AA365" s="25">
        <f t="shared" si="15"/>
        <v>0.56833333333333336</v>
      </c>
      <c r="AB365" s="25">
        <f t="shared" si="15"/>
        <v>0.14966666666666667</v>
      </c>
      <c r="AC365" s="26">
        <v>291</v>
      </c>
      <c r="AD365" s="26">
        <f t="shared" si="16"/>
        <v>82.061999999999998</v>
      </c>
      <c r="AE365" s="26">
        <f t="shared" si="16"/>
        <v>165.38500000000002</v>
      </c>
      <c r="AF365" s="26">
        <f t="shared" si="16"/>
        <v>43.553000000000004</v>
      </c>
      <c r="AG365" s="27">
        <v>1846</v>
      </c>
      <c r="AH365" s="27">
        <v>341</v>
      </c>
      <c r="AI365" s="28">
        <v>0.14837331536388138</v>
      </c>
    </row>
    <row r="366" spans="1:35" s="29" customFormat="1" ht="16.5" customHeight="1">
      <c r="A366" s="19">
        <f t="shared" si="17"/>
        <v>363</v>
      </c>
      <c r="B366" s="20" t="s">
        <v>1876</v>
      </c>
      <c r="C366" s="20" t="s">
        <v>861</v>
      </c>
      <c r="D366" s="20" t="s">
        <v>956</v>
      </c>
      <c r="E366" s="21" t="s">
        <v>2254</v>
      </c>
      <c r="F366" s="20" t="s">
        <v>26</v>
      </c>
      <c r="G366" s="20" t="s">
        <v>27</v>
      </c>
      <c r="H366" s="20" t="s">
        <v>1970</v>
      </c>
      <c r="I366" s="23">
        <v>516</v>
      </c>
      <c r="J366" s="23">
        <v>96.6</v>
      </c>
      <c r="K366" s="23">
        <v>37.200000000000003</v>
      </c>
      <c r="L366" s="23">
        <v>55</v>
      </c>
      <c r="M366" s="23">
        <v>7.8</v>
      </c>
      <c r="N366" s="23">
        <v>515</v>
      </c>
      <c r="O366" s="23">
        <v>96.4</v>
      </c>
      <c r="P366" s="23">
        <v>16.899999999999999</v>
      </c>
      <c r="Q366" s="23">
        <v>56.3</v>
      </c>
      <c r="R366" s="23">
        <v>26.8</v>
      </c>
      <c r="S366" s="23">
        <v>516</v>
      </c>
      <c r="T366" s="23">
        <v>96.6</v>
      </c>
      <c r="U366" s="23">
        <v>28.1</v>
      </c>
      <c r="V366" s="23">
        <v>49.6</v>
      </c>
      <c r="W366" s="23">
        <v>22.3</v>
      </c>
      <c r="X366" s="24">
        <v>515.66666666666663</v>
      </c>
      <c r="Y366" s="24">
        <v>96.533333333333346</v>
      </c>
      <c r="Z366" s="25">
        <f t="shared" si="15"/>
        <v>0.2740678733031674</v>
      </c>
      <c r="AA366" s="25">
        <f t="shared" si="15"/>
        <v>0.53631609566903682</v>
      </c>
      <c r="AB366" s="25">
        <f t="shared" si="15"/>
        <v>0.18961603102779573</v>
      </c>
      <c r="AC366" s="26">
        <v>515.66666666666663</v>
      </c>
      <c r="AD366" s="26">
        <f t="shared" si="16"/>
        <v>141.32766666666663</v>
      </c>
      <c r="AE366" s="26">
        <f t="shared" si="16"/>
        <v>276.56033333333329</v>
      </c>
      <c r="AF366" s="26">
        <f t="shared" si="16"/>
        <v>97.778666666666652</v>
      </c>
      <c r="AG366" s="27">
        <v>1910</v>
      </c>
      <c r="AH366" s="27">
        <v>353</v>
      </c>
      <c r="AI366" s="28">
        <v>0.11632287581699345</v>
      </c>
    </row>
    <row r="367" spans="1:35" s="29" customFormat="1" ht="16.5" customHeight="1">
      <c r="A367" s="19">
        <f t="shared" si="17"/>
        <v>364</v>
      </c>
      <c r="B367" s="22" t="s">
        <v>1876</v>
      </c>
      <c r="C367" s="22" t="s">
        <v>861</v>
      </c>
      <c r="D367" s="22" t="s">
        <v>59</v>
      </c>
      <c r="E367" s="30" t="s">
        <v>2255</v>
      </c>
      <c r="F367" s="22" t="s">
        <v>71</v>
      </c>
      <c r="G367" s="22" t="s">
        <v>1294</v>
      </c>
      <c r="H367" s="22" t="s">
        <v>1894</v>
      </c>
      <c r="I367" s="23">
        <v>310</v>
      </c>
      <c r="J367" s="23">
        <v>97.8</v>
      </c>
      <c r="K367" s="23">
        <v>24.8</v>
      </c>
      <c r="L367" s="23">
        <v>67.8</v>
      </c>
      <c r="M367" s="23">
        <v>7.4</v>
      </c>
      <c r="N367" s="23">
        <v>312</v>
      </c>
      <c r="O367" s="23">
        <v>98.4</v>
      </c>
      <c r="P367" s="23">
        <v>18.899999999999999</v>
      </c>
      <c r="Q367" s="23">
        <v>53.5</v>
      </c>
      <c r="R367" s="23">
        <v>27.6</v>
      </c>
      <c r="S367" s="23">
        <v>312</v>
      </c>
      <c r="T367" s="23">
        <v>98.4</v>
      </c>
      <c r="U367" s="23">
        <v>33.299999999999997</v>
      </c>
      <c r="V367" s="23">
        <v>50.3</v>
      </c>
      <c r="W367" s="23">
        <v>16.399999999999999</v>
      </c>
      <c r="X367" s="24">
        <v>311.33333333333331</v>
      </c>
      <c r="Y367" s="24">
        <v>98.2</v>
      </c>
      <c r="Z367" s="25">
        <f t="shared" si="15"/>
        <v>0.25668522483940037</v>
      </c>
      <c r="AA367" s="25">
        <f t="shared" si="15"/>
        <v>0.57177301927194868</v>
      </c>
      <c r="AB367" s="25">
        <f t="shared" si="15"/>
        <v>0.17154175588865095</v>
      </c>
      <c r="AC367" s="26">
        <v>311.33333333333331</v>
      </c>
      <c r="AD367" s="26">
        <f t="shared" si="16"/>
        <v>79.914666666666648</v>
      </c>
      <c r="AE367" s="26">
        <f t="shared" si="16"/>
        <v>178.012</v>
      </c>
      <c r="AF367" s="26">
        <f t="shared" si="16"/>
        <v>53.406666666666659</v>
      </c>
      <c r="AG367" s="27">
        <v>1923</v>
      </c>
      <c r="AH367" s="27">
        <v>356</v>
      </c>
      <c r="AI367" s="28">
        <v>0.10933333333333334</v>
      </c>
    </row>
    <row r="368" spans="1:35" s="29" customFormat="1" ht="16.5" customHeight="1">
      <c r="A368" s="19">
        <f t="shared" si="17"/>
        <v>365</v>
      </c>
      <c r="B368" s="20" t="s">
        <v>1876</v>
      </c>
      <c r="C368" s="20" t="s">
        <v>861</v>
      </c>
      <c r="D368" s="20" t="s">
        <v>62</v>
      </c>
      <c r="E368" s="21" t="s">
        <v>2256</v>
      </c>
      <c r="F368" s="20" t="s">
        <v>71</v>
      </c>
      <c r="G368" s="20" t="s">
        <v>1294</v>
      </c>
      <c r="H368" s="20" t="s">
        <v>1970</v>
      </c>
      <c r="I368" s="23">
        <v>81</v>
      </c>
      <c r="J368" s="23">
        <v>96.4</v>
      </c>
      <c r="K368" s="23">
        <v>24.7</v>
      </c>
      <c r="L368" s="23">
        <v>67.900000000000006</v>
      </c>
      <c r="M368" s="23">
        <v>7.4</v>
      </c>
      <c r="N368" s="23">
        <v>81</v>
      </c>
      <c r="O368" s="23">
        <v>96.4</v>
      </c>
      <c r="P368" s="23">
        <v>19.8</v>
      </c>
      <c r="Q368" s="23">
        <v>53.1</v>
      </c>
      <c r="R368" s="23">
        <v>27.2</v>
      </c>
      <c r="S368" s="23">
        <v>81</v>
      </c>
      <c r="T368" s="23">
        <v>96.4</v>
      </c>
      <c r="U368" s="23">
        <v>30.9</v>
      </c>
      <c r="V368" s="23">
        <v>55.5</v>
      </c>
      <c r="W368" s="23">
        <v>13.6</v>
      </c>
      <c r="X368" s="24">
        <v>81</v>
      </c>
      <c r="Y368" s="24">
        <v>96.40000000000002</v>
      </c>
      <c r="Z368" s="25">
        <f t="shared" si="15"/>
        <v>0.25133333333333335</v>
      </c>
      <c r="AA368" s="25">
        <f t="shared" si="15"/>
        <v>0.58833333333333337</v>
      </c>
      <c r="AB368" s="25">
        <f t="shared" si="15"/>
        <v>0.16066666666666665</v>
      </c>
      <c r="AC368" s="26">
        <v>81</v>
      </c>
      <c r="AD368" s="26">
        <f t="shared" si="16"/>
        <v>20.358000000000001</v>
      </c>
      <c r="AE368" s="26">
        <f t="shared" si="16"/>
        <v>47.655000000000001</v>
      </c>
      <c r="AF368" s="26">
        <f t="shared" si="16"/>
        <v>13.013999999999999</v>
      </c>
      <c r="AG368" s="27">
        <v>2049</v>
      </c>
      <c r="AH368" s="27">
        <v>383</v>
      </c>
      <c r="AI368" s="28">
        <v>6.1752895752895755E-2</v>
      </c>
    </row>
    <row r="369" spans="1:35" s="29" customFormat="1" ht="16.5" customHeight="1">
      <c r="A369" s="19">
        <f t="shared" si="17"/>
        <v>366</v>
      </c>
      <c r="B369" s="34" t="s">
        <v>1876</v>
      </c>
      <c r="C369" s="34" t="s">
        <v>30</v>
      </c>
      <c r="D369" s="34" t="s">
        <v>2099</v>
      </c>
      <c r="E369" s="35" t="s">
        <v>2257</v>
      </c>
      <c r="F369" s="34" t="s">
        <v>71</v>
      </c>
      <c r="G369" s="34" t="s">
        <v>27</v>
      </c>
      <c r="H369" s="34" t="s">
        <v>1894</v>
      </c>
      <c r="I369" s="36">
        <v>288</v>
      </c>
      <c r="J369" s="36">
        <v>95.4</v>
      </c>
      <c r="K369" s="36">
        <v>34</v>
      </c>
      <c r="L369" s="36">
        <v>46.5</v>
      </c>
      <c r="M369" s="36">
        <v>19.5</v>
      </c>
      <c r="N369" s="36">
        <v>289</v>
      </c>
      <c r="O369" s="36">
        <v>95.7</v>
      </c>
      <c r="P369" s="36">
        <v>15.2</v>
      </c>
      <c r="Q369" s="36">
        <v>49.8</v>
      </c>
      <c r="R369" s="36">
        <v>35</v>
      </c>
      <c r="S369" s="36">
        <v>289</v>
      </c>
      <c r="T369" s="36">
        <v>95.7</v>
      </c>
      <c r="U369" s="36">
        <v>25.3</v>
      </c>
      <c r="V369" s="36">
        <v>48.8</v>
      </c>
      <c r="W369" s="36">
        <v>25.9</v>
      </c>
      <c r="X369" s="24">
        <v>288.66666666666669</v>
      </c>
      <c r="Y369" s="24">
        <v>95.600000000000009</v>
      </c>
      <c r="Z369" s="25">
        <f t="shared" si="15"/>
        <v>0.24822748267898387</v>
      </c>
      <c r="AA369" s="25">
        <f t="shared" si="15"/>
        <v>0.48368822170900688</v>
      </c>
      <c r="AB369" s="25">
        <f t="shared" si="15"/>
        <v>0.26808429561200925</v>
      </c>
      <c r="AC369" s="26">
        <v>288.66666666666669</v>
      </c>
      <c r="AD369" s="26">
        <f t="shared" si="16"/>
        <v>71.655000000000015</v>
      </c>
      <c r="AE369" s="26">
        <f t="shared" si="16"/>
        <v>139.62466666666666</v>
      </c>
      <c r="AF369" s="26">
        <f t="shared" si="16"/>
        <v>77.387000000000015</v>
      </c>
      <c r="AG369" s="27">
        <v>1873</v>
      </c>
      <c r="AH369" s="27">
        <v>346</v>
      </c>
      <c r="AI369" s="28">
        <v>0.13148305084745762</v>
      </c>
    </row>
    <row r="370" spans="1:35" s="29" customFormat="1" ht="16.5" customHeight="1">
      <c r="A370" s="19">
        <f t="shared" si="17"/>
        <v>367</v>
      </c>
      <c r="B370" s="34" t="s">
        <v>1876</v>
      </c>
      <c r="C370" s="34" t="s">
        <v>30</v>
      </c>
      <c r="D370" s="34" t="s">
        <v>1895</v>
      </c>
      <c r="E370" s="35" t="s">
        <v>2258</v>
      </c>
      <c r="F370" s="34" t="s">
        <v>26</v>
      </c>
      <c r="G370" s="34" t="s">
        <v>27</v>
      </c>
      <c r="H370" s="34" t="s">
        <v>2259</v>
      </c>
      <c r="I370" s="36">
        <v>93</v>
      </c>
      <c r="J370" s="36">
        <v>95.9</v>
      </c>
      <c r="K370" s="36">
        <v>31.2</v>
      </c>
      <c r="L370" s="36">
        <v>57</v>
      </c>
      <c r="M370" s="36">
        <v>11.8</v>
      </c>
      <c r="N370" s="36">
        <v>93</v>
      </c>
      <c r="O370" s="36">
        <v>95.9</v>
      </c>
      <c r="P370" s="36">
        <v>10.8</v>
      </c>
      <c r="Q370" s="36">
        <v>68.8</v>
      </c>
      <c r="R370" s="36">
        <v>20.399999999999999</v>
      </c>
      <c r="S370" s="36">
        <v>93</v>
      </c>
      <c r="T370" s="36">
        <v>95.9</v>
      </c>
      <c r="U370" s="36">
        <v>32.299999999999997</v>
      </c>
      <c r="V370" s="36">
        <v>45.2</v>
      </c>
      <c r="W370" s="36">
        <v>22.6</v>
      </c>
      <c r="X370" s="24">
        <v>93</v>
      </c>
      <c r="Y370" s="24">
        <v>95.90000000000002</v>
      </c>
      <c r="Z370" s="25">
        <f t="shared" si="15"/>
        <v>0.24766666666666667</v>
      </c>
      <c r="AA370" s="25">
        <f t="shared" si="15"/>
        <v>0.56999999999999995</v>
      </c>
      <c r="AB370" s="25">
        <f t="shared" si="15"/>
        <v>0.18266666666666667</v>
      </c>
      <c r="AC370" s="26">
        <v>93</v>
      </c>
      <c r="AD370" s="26">
        <f t="shared" si="16"/>
        <v>23.033000000000001</v>
      </c>
      <c r="AE370" s="26">
        <f t="shared" si="16"/>
        <v>53.01</v>
      </c>
      <c r="AF370" s="26">
        <f t="shared" si="16"/>
        <v>16.988</v>
      </c>
      <c r="AG370" s="27">
        <v>2005</v>
      </c>
      <c r="AH370" s="27">
        <v>374</v>
      </c>
      <c r="AI370" s="28">
        <v>7.7445454545454567E-2</v>
      </c>
    </row>
    <row r="371" spans="1:35" s="29" customFormat="1" ht="16.5" customHeight="1">
      <c r="A371" s="19">
        <f t="shared" si="17"/>
        <v>368</v>
      </c>
      <c r="B371" s="20" t="s">
        <v>1876</v>
      </c>
      <c r="C371" s="20" t="s">
        <v>861</v>
      </c>
      <c r="D371" s="20" t="s">
        <v>131</v>
      </c>
      <c r="E371" s="21" t="s">
        <v>2260</v>
      </c>
      <c r="F371" s="20" t="s">
        <v>26</v>
      </c>
      <c r="G371" s="20" t="s">
        <v>27</v>
      </c>
      <c r="H371" s="20" t="s">
        <v>1970</v>
      </c>
      <c r="I371" s="38">
        <v>71</v>
      </c>
      <c r="J371" s="38">
        <v>98.6</v>
      </c>
      <c r="K371" s="38">
        <v>31</v>
      </c>
      <c r="L371" s="38">
        <v>50.7</v>
      </c>
      <c r="M371" s="38">
        <v>18.3</v>
      </c>
      <c r="N371" s="38">
        <v>71</v>
      </c>
      <c r="O371" s="38">
        <v>98.6</v>
      </c>
      <c r="P371" s="38">
        <v>19.7</v>
      </c>
      <c r="Q371" s="38">
        <v>57.8</v>
      </c>
      <c r="R371" s="38">
        <v>22.5</v>
      </c>
      <c r="S371" s="38">
        <v>71</v>
      </c>
      <c r="T371" s="38">
        <v>98.6</v>
      </c>
      <c r="U371" s="38">
        <v>21.1</v>
      </c>
      <c r="V371" s="38">
        <v>42.3</v>
      </c>
      <c r="W371" s="38">
        <v>36.6</v>
      </c>
      <c r="X371" s="24">
        <v>71</v>
      </c>
      <c r="Y371" s="24">
        <v>98.59999999999998</v>
      </c>
      <c r="Z371" s="25">
        <f t="shared" si="15"/>
        <v>0.23933333333333334</v>
      </c>
      <c r="AA371" s="25">
        <f t="shared" si="15"/>
        <v>0.50266666666666671</v>
      </c>
      <c r="AB371" s="25">
        <f t="shared" si="15"/>
        <v>0.25800000000000001</v>
      </c>
      <c r="AC371" s="26">
        <v>71</v>
      </c>
      <c r="AD371" s="26">
        <f t="shared" si="16"/>
        <v>16.992666666666668</v>
      </c>
      <c r="AE371" s="26">
        <f t="shared" si="16"/>
        <v>35.689333333333337</v>
      </c>
      <c r="AF371" s="26">
        <f t="shared" si="16"/>
        <v>18.318000000000001</v>
      </c>
      <c r="AG371" s="27">
        <v>2073</v>
      </c>
      <c r="AH371" s="27">
        <v>385</v>
      </c>
      <c r="AI371" s="28">
        <v>5.3999999999999999E-2</v>
      </c>
    </row>
    <row r="372" spans="1:35" s="29" customFormat="1" ht="16.5" customHeight="1">
      <c r="A372" s="19">
        <f t="shared" si="17"/>
        <v>369</v>
      </c>
      <c r="B372" s="34" t="s">
        <v>1876</v>
      </c>
      <c r="C372" s="34" t="s">
        <v>30</v>
      </c>
      <c r="D372" s="34" t="s">
        <v>1895</v>
      </c>
      <c r="E372" s="35" t="s">
        <v>2261</v>
      </c>
      <c r="F372" s="34" t="s">
        <v>26</v>
      </c>
      <c r="G372" s="34" t="s">
        <v>27</v>
      </c>
      <c r="H372" s="34" t="s">
        <v>1894</v>
      </c>
      <c r="I372" s="36">
        <v>307</v>
      </c>
      <c r="J372" s="36">
        <v>97.2</v>
      </c>
      <c r="K372" s="36">
        <v>23.8</v>
      </c>
      <c r="L372" s="36">
        <v>63.5</v>
      </c>
      <c r="M372" s="36">
        <v>12.7</v>
      </c>
      <c r="N372" s="36">
        <v>307</v>
      </c>
      <c r="O372" s="36">
        <v>97.2</v>
      </c>
      <c r="P372" s="36">
        <v>21.8</v>
      </c>
      <c r="Q372" s="36">
        <v>50.8</v>
      </c>
      <c r="R372" s="36">
        <v>27.4</v>
      </c>
      <c r="S372" s="36">
        <v>307</v>
      </c>
      <c r="T372" s="36">
        <v>97.2</v>
      </c>
      <c r="U372" s="36">
        <v>25.4</v>
      </c>
      <c r="V372" s="36">
        <v>52.1</v>
      </c>
      <c r="W372" s="36">
        <v>22.5</v>
      </c>
      <c r="X372" s="24">
        <v>307</v>
      </c>
      <c r="Y372" s="24">
        <v>97.2</v>
      </c>
      <c r="Z372" s="25">
        <f t="shared" si="15"/>
        <v>0.23666666666666669</v>
      </c>
      <c r="AA372" s="25">
        <f t="shared" si="15"/>
        <v>0.55466666666666664</v>
      </c>
      <c r="AB372" s="25">
        <f t="shared" si="15"/>
        <v>0.20866666666666669</v>
      </c>
      <c r="AC372" s="26">
        <v>307</v>
      </c>
      <c r="AD372" s="26">
        <f t="shared" si="16"/>
        <v>72.65666666666668</v>
      </c>
      <c r="AE372" s="26">
        <f t="shared" si="16"/>
        <v>170.28266666666667</v>
      </c>
      <c r="AF372" s="26">
        <f t="shared" si="16"/>
        <v>64.060666666666677</v>
      </c>
      <c r="AG372" s="27">
        <v>1863</v>
      </c>
      <c r="AH372" s="27">
        <v>344</v>
      </c>
      <c r="AI372" s="28">
        <v>0.13533333333333333</v>
      </c>
    </row>
    <row r="373" spans="1:35" s="29" customFormat="1" ht="16.5" customHeight="1">
      <c r="A373" s="19">
        <f t="shared" si="17"/>
        <v>370</v>
      </c>
      <c r="B373" s="22" t="s">
        <v>1876</v>
      </c>
      <c r="C373" s="22" t="s">
        <v>861</v>
      </c>
      <c r="D373" s="22" t="s">
        <v>1336</v>
      </c>
      <c r="E373" s="30" t="s">
        <v>2262</v>
      </c>
      <c r="F373" s="22" t="s">
        <v>26</v>
      </c>
      <c r="G373" s="22" t="s">
        <v>27</v>
      </c>
      <c r="H373" s="22" t="s">
        <v>1894</v>
      </c>
      <c r="I373" s="23">
        <v>325</v>
      </c>
      <c r="J373" s="23">
        <v>99.1</v>
      </c>
      <c r="K373" s="23">
        <v>28.6</v>
      </c>
      <c r="L373" s="23">
        <v>60.9</v>
      </c>
      <c r="M373" s="23">
        <v>10.5</v>
      </c>
      <c r="N373" s="23">
        <v>325</v>
      </c>
      <c r="O373" s="23">
        <v>99.1</v>
      </c>
      <c r="P373" s="23">
        <v>18.5</v>
      </c>
      <c r="Q373" s="23">
        <v>55.7</v>
      </c>
      <c r="R373" s="23">
        <v>25.8</v>
      </c>
      <c r="S373" s="23">
        <v>326</v>
      </c>
      <c r="T373" s="23">
        <v>99.4</v>
      </c>
      <c r="U373" s="23">
        <v>23.6</v>
      </c>
      <c r="V373" s="23">
        <v>50.3</v>
      </c>
      <c r="W373" s="23">
        <v>26.1</v>
      </c>
      <c r="X373" s="24">
        <v>325.33333333333331</v>
      </c>
      <c r="Y373" s="24">
        <v>99.2</v>
      </c>
      <c r="Z373" s="25">
        <f t="shared" si="15"/>
        <v>0.23566700819672132</v>
      </c>
      <c r="AA373" s="25">
        <f t="shared" si="15"/>
        <v>0.55627868852459017</v>
      </c>
      <c r="AB373" s="25">
        <f t="shared" si="15"/>
        <v>0.20805430327868851</v>
      </c>
      <c r="AC373" s="26">
        <v>325.33333333333331</v>
      </c>
      <c r="AD373" s="26">
        <f t="shared" si="16"/>
        <v>76.670333333333332</v>
      </c>
      <c r="AE373" s="26">
        <f t="shared" si="16"/>
        <v>180.976</v>
      </c>
      <c r="AF373" s="26">
        <f t="shared" si="16"/>
        <v>67.686999999999998</v>
      </c>
      <c r="AG373" s="27">
        <v>1902</v>
      </c>
      <c r="AH373" s="27">
        <v>352</v>
      </c>
      <c r="AI373" s="28">
        <v>0.11933333333333332</v>
      </c>
    </row>
    <row r="374" spans="1:35" s="29" customFormat="1" ht="16.5" customHeight="1">
      <c r="A374" s="19">
        <f t="shared" si="17"/>
        <v>371</v>
      </c>
      <c r="B374" s="22" t="s">
        <v>1876</v>
      </c>
      <c r="C374" s="22" t="s">
        <v>861</v>
      </c>
      <c r="D374" s="22" t="s">
        <v>1414</v>
      </c>
      <c r="E374" s="30" t="s">
        <v>2263</v>
      </c>
      <c r="F374" s="22" t="s">
        <v>71</v>
      </c>
      <c r="G374" s="22" t="s">
        <v>27</v>
      </c>
      <c r="H374" s="22" t="s">
        <v>1970</v>
      </c>
      <c r="I374" s="23">
        <v>312</v>
      </c>
      <c r="J374" s="23">
        <v>97.5</v>
      </c>
      <c r="K374" s="23">
        <v>31.1</v>
      </c>
      <c r="L374" s="23">
        <v>52.9</v>
      </c>
      <c r="M374" s="23">
        <v>16</v>
      </c>
      <c r="N374" s="23">
        <v>313</v>
      </c>
      <c r="O374" s="23">
        <v>97.8</v>
      </c>
      <c r="P374" s="23">
        <v>14.7</v>
      </c>
      <c r="Q374" s="23">
        <v>57.5</v>
      </c>
      <c r="R374" s="23">
        <v>27.8</v>
      </c>
      <c r="S374" s="23">
        <v>313</v>
      </c>
      <c r="T374" s="23">
        <v>97.8</v>
      </c>
      <c r="U374" s="23">
        <v>23.6</v>
      </c>
      <c r="V374" s="23">
        <v>52.4</v>
      </c>
      <c r="W374" s="23">
        <v>24</v>
      </c>
      <c r="X374" s="24">
        <v>312.66666666666669</v>
      </c>
      <c r="Y374" s="24">
        <v>97.7</v>
      </c>
      <c r="Z374" s="25">
        <f t="shared" si="15"/>
        <v>0.23124840085287846</v>
      </c>
      <c r="AA374" s="25">
        <f t="shared" si="15"/>
        <v>0.54268123667377399</v>
      </c>
      <c r="AB374" s="25">
        <f t="shared" si="15"/>
        <v>0.22607036247334755</v>
      </c>
      <c r="AC374" s="26">
        <v>312.66666666666669</v>
      </c>
      <c r="AD374" s="26">
        <f t="shared" si="16"/>
        <v>72.303666666666672</v>
      </c>
      <c r="AE374" s="26">
        <f t="shared" si="16"/>
        <v>169.67833333333334</v>
      </c>
      <c r="AF374" s="26">
        <f t="shared" si="16"/>
        <v>70.684666666666672</v>
      </c>
      <c r="AG374" s="27">
        <v>1878</v>
      </c>
      <c r="AH374" s="27">
        <v>348</v>
      </c>
      <c r="AI374" s="28">
        <v>0.12980701754385965</v>
      </c>
    </row>
    <row r="375" spans="1:35" s="29" customFormat="1" ht="16.5" customHeight="1">
      <c r="A375" s="19">
        <f t="shared" si="17"/>
        <v>372</v>
      </c>
      <c r="B375" s="20" t="s">
        <v>1876</v>
      </c>
      <c r="C375" s="20" t="s">
        <v>861</v>
      </c>
      <c r="D375" s="20" t="s">
        <v>55</v>
      </c>
      <c r="E375" s="21" t="s">
        <v>2264</v>
      </c>
      <c r="F375" s="20" t="s">
        <v>71</v>
      </c>
      <c r="G375" s="20" t="s">
        <v>27</v>
      </c>
      <c r="H375" s="20" t="s">
        <v>1970</v>
      </c>
      <c r="I375" s="23">
        <v>185</v>
      </c>
      <c r="J375" s="23">
        <v>97.9</v>
      </c>
      <c r="K375" s="23">
        <v>23.8</v>
      </c>
      <c r="L375" s="23">
        <v>58.4</v>
      </c>
      <c r="M375" s="23">
        <v>17.8</v>
      </c>
      <c r="N375" s="23">
        <v>185</v>
      </c>
      <c r="O375" s="23">
        <v>97.9</v>
      </c>
      <c r="P375" s="23">
        <v>23.8</v>
      </c>
      <c r="Q375" s="23">
        <v>51.9</v>
      </c>
      <c r="R375" s="23">
        <v>24.3</v>
      </c>
      <c r="S375" s="23">
        <v>185</v>
      </c>
      <c r="T375" s="23">
        <v>97.9</v>
      </c>
      <c r="U375" s="23">
        <v>20.5</v>
      </c>
      <c r="V375" s="23">
        <v>50.8</v>
      </c>
      <c r="W375" s="23">
        <v>28.7</v>
      </c>
      <c r="X375" s="24">
        <v>185</v>
      </c>
      <c r="Y375" s="24">
        <v>97.90000000000002</v>
      </c>
      <c r="Z375" s="25">
        <f t="shared" si="15"/>
        <v>0.22700000000000001</v>
      </c>
      <c r="AA375" s="25">
        <f t="shared" si="15"/>
        <v>0.53700000000000003</v>
      </c>
      <c r="AB375" s="25">
        <f t="shared" si="15"/>
        <v>0.23599999999999999</v>
      </c>
      <c r="AC375" s="26">
        <v>185</v>
      </c>
      <c r="AD375" s="26">
        <f t="shared" si="16"/>
        <v>41.995000000000005</v>
      </c>
      <c r="AE375" s="26">
        <f t="shared" si="16"/>
        <v>99.345000000000013</v>
      </c>
      <c r="AF375" s="26">
        <f t="shared" si="16"/>
        <v>43.66</v>
      </c>
      <c r="AG375" s="27">
        <v>1922</v>
      </c>
      <c r="AH375" s="27">
        <v>355</v>
      </c>
      <c r="AI375" s="28">
        <v>0.11027586206896553</v>
      </c>
    </row>
    <row r="376" spans="1:35" s="29" customFormat="1" ht="16.5" customHeight="1">
      <c r="A376" s="19">
        <f t="shared" si="17"/>
        <v>373</v>
      </c>
      <c r="B376" s="20" t="s">
        <v>1876</v>
      </c>
      <c r="C376" s="20" t="s">
        <v>861</v>
      </c>
      <c r="D376" s="20" t="s">
        <v>84</v>
      </c>
      <c r="E376" s="21" t="s">
        <v>2265</v>
      </c>
      <c r="F376" s="20" t="s">
        <v>26</v>
      </c>
      <c r="G376" s="20" t="s">
        <v>27</v>
      </c>
      <c r="H376" s="20" t="s">
        <v>1894</v>
      </c>
      <c r="I376" s="23">
        <v>222</v>
      </c>
      <c r="J376" s="23">
        <v>91</v>
      </c>
      <c r="K376" s="23">
        <v>23.4</v>
      </c>
      <c r="L376" s="23">
        <v>61.7</v>
      </c>
      <c r="M376" s="23">
        <v>14.9</v>
      </c>
      <c r="N376" s="23">
        <v>224</v>
      </c>
      <c r="O376" s="23">
        <v>91.8</v>
      </c>
      <c r="P376" s="23">
        <v>21.9</v>
      </c>
      <c r="Q376" s="23">
        <v>54</v>
      </c>
      <c r="R376" s="23">
        <v>24.1</v>
      </c>
      <c r="S376" s="23">
        <v>224</v>
      </c>
      <c r="T376" s="23">
        <v>91.8</v>
      </c>
      <c r="U376" s="23">
        <v>21.9</v>
      </c>
      <c r="V376" s="23">
        <v>50.9</v>
      </c>
      <c r="W376" s="23">
        <v>27.2</v>
      </c>
      <c r="X376" s="24">
        <v>223.33333333333334</v>
      </c>
      <c r="Y376" s="24">
        <v>91.533333333333346</v>
      </c>
      <c r="Z376" s="25">
        <f t="shared" si="15"/>
        <v>0.22397014925373135</v>
      </c>
      <c r="AA376" s="25">
        <f t="shared" si="15"/>
        <v>0.55514925373134338</v>
      </c>
      <c r="AB376" s="25">
        <f t="shared" si="15"/>
        <v>0.22088059701492538</v>
      </c>
      <c r="AC376" s="26">
        <v>223.33333333333334</v>
      </c>
      <c r="AD376" s="26">
        <f t="shared" si="16"/>
        <v>50.02</v>
      </c>
      <c r="AE376" s="26">
        <f t="shared" si="16"/>
        <v>123.98333333333336</v>
      </c>
      <c r="AF376" s="26">
        <f t="shared" si="16"/>
        <v>49.330000000000005</v>
      </c>
      <c r="AG376" s="27">
        <v>2165</v>
      </c>
      <c r="AH376" s="27">
        <v>395</v>
      </c>
      <c r="AI376" s="28">
        <v>2.9639030612244901E-2</v>
      </c>
    </row>
    <row r="377" spans="1:35" s="29" customFormat="1" ht="16.5" customHeight="1">
      <c r="A377" s="19">
        <f t="shared" si="17"/>
        <v>374</v>
      </c>
      <c r="B377" s="20" t="s">
        <v>1876</v>
      </c>
      <c r="C377" s="20" t="s">
        <v>861</v>
      </c>
      <c r="D377" s="20" t="s">
        <v>62</v>
      </c>
      <c r="E377" s="21" t="s">
        <v>2266</v>
      </c>
      <c r="F377" s="20" t="s">
        <v>26</v>
      </c>
      <c r="G377" s="20" t="s">
        <v>27</v>
      </c>
      <c r="H377" s="20" t="s">
        <v>1894</v>
      </c>
      <c r="I377" s="23">
        <v>416</v>
      </c>
      <c r="J377" s="23">
        <v>95.4</v>
      </c>
      <c r="K377" s="23">
        <v>27.2</v>
      </c>
      <c r="L377" s="23">
        <v>48.8</v>
      </c>
      <c r="M377" s="23">
        <v>24</v>
      </c>
      <c r="N377" s="23">
        <v>417</v>
      </c>
      <c r="O377" s="23">
        <v>95.6</v>
      </c>
      <c r="P377" s="23">
        <v>15.1</v>
      </c>
      <c r="Q377" s="23">
        <v>53.2</v>
      </c>
      <c r="R377" s="23">
        <v>31.7</v>
      </c>
      <c r="S377" s="23">
        <v>419</v>
      </c>
      <c r="T377" s="23">
        <v>96.1</v>
      </c>
      <c r="U377" s="23">
        <v>24.1</v>
      </c>
      <c r="V377" s="23">
        <v>54.9</v>
      </c>
      <c r="W377" s="23">
        <v>21</v>
      </c>
      <c r="X377" s="24">
        <v>417.33333333333331</v>
      </c>
      <c r="Y377" s="24">
        <v>95.7</v>
      </c>
      <c r="Z377" s="25">
        <f t="shared" si="15"/>
        <v>0.2213242811501597</v>
      </c>
      <c r="AA377" s="25">
        <f t="shared" si="15"/>
        <v>0.52306948881789128</v>
      </c>
      <c r="AB377" s="25">
        <f t="shared" si="15"/>
        <v>0.25560623003194888</v>
      </c>
      <c r="AC377" s="26">
        <v>417.33333333333331</v>
      </c>
      <c r="AD377" s="26">
        <f t="shared" si="16"/>
        <v>92.365999999999971</v>
      </c>
      <c r="AE377" s="26">
        <f t="shared" si="16"/>
        <v>218.2943333333333</v>
      </c>
      <c r="AF377" s="26">
        <f t="shared" si="16"/>
        <v>106.67299999999999</v>
      </c>
      <c r="AG377" s="27">
        <v>1989</v>
      </c>
      <c r="AH377" s="27">
        <v>371</v>
      </c>
      <c r="AI377" s="28">
        <v>8.4436598329536816E-2</v>
      </c>
    </row>
    <row r="378" spans="1:35" s="29" customFormat="1" ht="16.5" customHeight="1">
      <c r="A378" s="19">
        <f t="shared" si="17"/>
        <v>375</v>
      </c>
      <c r="B378" s="22" t="s">
        <v>1876</v>
      </c>
      <c r="C378" s="22" t="s">
        <v>861</v>
      </c>
      <c r="D378" s="22" t="s">
        <v>1414</v>
      </c>
      <c r="E378" s="30" t="s">
        <v>2267</v>
      </c>
      <c r="F378" s="22" t="s">
        <v>71</v>
      </c>
      <c r="G378" s="22" t="s">
        <v>27</v>
      </c>
      <c r="H378" s="22" t="s">
        <v>1970</v>
      </c>
      <c r="I378" s="23">
        <v>238</v>
      </c>
      <c r="J378" s="23">
        <v>98.8</v>
      </c>
      <c r="K378" s="23">
        <v>25.6</v>
      </c>
      <c r="L378" s="23">
        <v>56.3</v>
      </c>
      <c r="M378" s="23">
        <v>18.100000000000001</v>
      </c>
      <c r="N378" s="23">
        <v>239</v>
      </c>
      <c r="O378" s="23">
        <v>99.2</v>
      </c>
      <c r="P378" s="23">
        <v>15.5</v>
      </c>
      <c r="Q378" s="23">
        <v>60.7</v>
      </c>
      <c r="R378" s="23">
        <v>23.8</v>
      </c>
      <c r="S378" s="23">
        <v>239</v>
      </c>
      <c r="T378" s="23">
        <v>99.2</v>
      </c>
      <c r="U378" s="23">
        <v>24.3</v>
      </c>
      <c r="V378" s="23">
        <v>51.4</v>
      </c>
      <c r="W378" s="23">
        <v>24.3</v>
      </c>
      <c r="X378" s="24">
        <v>238.66666666666666</v>
      </c>
      <c r="Y378" s="24">
        <v>99.066666666666663</v>
      </c>
      <c r="Z378" s="25">
        <f t="shared" si="15"/>
        <v>0.21794692737430169</v>
      </c>
      <c r="AA378" s="25">
        <f t="shared" si="15"/>
        <v>0.56133100558659221</v>
      </c>
      <c r="AB378" s="25">
        <f t="shared" si="15"/>
        <v>0.22072206703910616</v>
      </c>
      <c r="AC378" s="26">
        <v>238.66666666666666</v>
      </c>
      <c r="AD378" s="26">
        <f t="shared" si="16"/>
        <v>52.016666666666666</v>
      </c>
      <c r="AE378" s="26">
        <f t="shared" si="16"/>
        <v>133.971</v>
      </c>
      <c r="AF378" s="26">
        <f t="shared" si="16"/>
        <v>52.679000000000002</v>
      </c>
      <c r="AG378" s="27">
        <v>1866</v>
      </c>
      <c r="AH378" s="27">
        <v>345</v>
      </c>
      <c r="AI378" s="28">
        <v>0.13350477489768078</v>
      </c>
    </row>
    <row r="379" spans="1:35" s="29" customFormat="1" ht="16.5" customHeight="1">
      <c r="A379" s="19">
        <f t="shared" si="17"/>
        <v>376</v>
      </c>
      <c r="B379" s="20" t="s">
        <v>1876</v>
      </c>
      <c r="C379" s="20" t="s">
        <v>861</v>
      </c>
      <c r="D379" s="20" t="s">
        <v>1019</v>
      </c>
      <c r="E379" s="21" t="s">
        <v>2268</v>
      </c>
      <c r="F379" s="20" t="s">
        <v>26</v>
      </c>
      <c r="G379" s="20" t="s">
        <v>27</v>
      </c>
      <c r="H379" s="20" t="s">
        <v>1882</v>
      </c>
      <c r="I379" s="23">
        <v>70</v>
      </c>
      <c r="J379" s="23">
        <v>97.2</v>
      </c>
      <c r="K379" s="23">
        <v>20</v>
      </c>
      <c r="L379" s="23">
        <v>54.3</v>
      </c>
      <c r="M379" s="23">
        <v>25.7</v>
      </c>
      <c r="N379" s="23">
        <v>70</v>
      </c>
      <c r="O379" s="23">
        <v>97.2</v>
      </c>
      <c r="P379" s="23">
        <v>20</v>
      </c>
      <c r="Q379" s="23">
        <v>52.9</v>
      </c>
      <c r="R379" s="23">
        <v>27.1</v>
      </c>
      <c r="S379" s="23">
        <v>70</v>
      </c>
      <c r="T379" s="23">
        <v>97.2</v>
      </c>
      <c r="U379" s="23">
        <v>24.3</v>
      </c>
      <c r="V379" s="23">
        <v>57.1</v>
      </c>
      <c r="W379" s="23">
        <v>18.600000000000001</v>
      </c>
      <c r="X379" s="24">
        <v>70</v>
      </c>
      <c r="Y379" s="24">
        <v>97.2</v>
      </c>
      <c r="Z379" s="25">
        <f t="shared" si="15"/>
        <v>0.21433333333333335</v>
      </c>
      <c r="AA379" s="25">
        <f t="shared" si="15"/>
        <v>0.54766666666666663</v>
      </c>
      <c r="AB379" s="25">
        <f t="shared" si="15"/>
        <v>0.23799999999999996</v>
      </c>
      <c r="AC379" s="26">
        <v>70</v>
      </c>
      <c r="AD379" s="26">
        <f t="shared" si="16"/>
        <v>15.003333333333334</v>
      </c>
      <c r="AE379" s="26">
        <f t="shared" si="16"/>
        <v>38.336666666666666</v>
      </c>
      <c r="AF379" s="26">
        <f t="shared" si="16"/>
        <v>16.659999999999997</v>
      </c>
      <c r="AG379" s="27"/>
      <c r="AH379" s="27"/>
      <c r="AI379" s="28"/>
    </row>
    <row r="380" spans="1:35" s="29" customFormat="1" ht="16.5" customHeight="1">
      <c r="A380" s="19">
        <f t="shared" si="17"/>
        <v>377</v>
      </c>
      <c r="B380" s="20" t="s">
        <v>1876</v>
      </c>
      <c r="C380" s="20" t="s">
        <v>861</v>
      </c>
      <c r="D380" s="20" t="s">
        <v>62</v>
      </c>
      <c r="E380" s="21" t="s">
        <v>2269</v>
      </c>
      <c r="F380" s="20" t="s">
        <v>26</v>
      </c>
      <c r="G380" s="20" t="s">
        <v>27</v>
      </c>
      <c r="H380" s="20" t="s">
        <v>1894</v>
      </c>
      <c r="I380" s="23">
        <v>322</v>
      </c>
      <c r="J380" s="23">
        <v>96.7</v>
      </c>
      <c r="K380" s="23">
        <v>32</v>
      </c>
      <c r="L380" s="23">
        <v>56.2</v>
      </c>
      <c r="M380" s="23">
        <v>11.8</v>
      </c>
      <c r="N380" s="23">
        <v>323</v>
      </c>
      <c r="O380" s="23">
        <v>97</v>
      </c>
      <c r="P380" s="23">
        <v>11.5</v>
      </c>
      <c r="Q380" s="23">
        <v>61.9</v>
      </c>
      <c r="R380" s="23">
        <v>26.6</v>
      </c>
      <c r="S380" s="23">
        <v>325</v>
      </c>
      <c r="T380" s="23">
        <v>97.6</v>
      </c>
      <c r="U380" s="23">
        <v>20.6</v>
      </c>
      <c r="V380" s="23">
        <v>50.8</v>
      </c>
      <c r="W380" s="23">
        <v>28.6</v>
      </c>
      <c r="X380" s="24">
        <v>323.33333333333331</v>
      </c>
      <c r="Y380" s="24">
        <v>97.09999999999998</v>
      </c>
      <c r="Z380" s="25">
        <f t="shared" si="15"/>
        <v>0.21354123711340206</v>
      </c>
      <c r="AA380" s="25">
        <f t="shared" si="15"/>
        <v>0.56288762886597943</v>
      </c>
      <c r="AB380" s="25">
        <f t="shared" si="15"/>
        <v>0.22357113402061859</v>
      </c>
      <c r="AC380" s="26">
        <v>323.33333333333331</v>
      </c>
      <c r="AD380" s="26">
        <f t="shared" si="16"/>
        <v>69.045000000000002</v>
      </c>
      <c r="AE380" s="26">
        <f t="shared" si="16"/>
        <v>182.00033333333334</v>
      </c>
      <c r="AF380" s="26">
        <f t="shared" si="16"/>
        <v>72.288000000000011</v>
      </c>
      <c r="AG380" s="27">
        <v>1934</v>
      </c>
      <c r="AH380" s="27">
        <v>359</v>
      </c>
      <c r="AI380" s="28">
        <v>0.104</v>
      </c>
    </row>
    <row r="381" spans="1:35" s="29" customFormat="1" ht="16.5" customHeight="1">
      <c r="A381" s="19">
        <f t="shared" si="17"/>
        <v>378</v>
      </c>
      <c r="B381" s="20" t="s">
        <v>1876</v>
      </c>
      <c r="C381" s="20" t="s">
        <v>861</v>
      </c>
      <c r="D381" s="20" t="s">
        <v>866</v>
      </c>
      <c r="E381" s="21" t="s">
        <v>2270</v>
      </c>
      <c r="F381" s="20" t="s">
        <v>71</v>
      </c>
      <c r="G381" s="20" t="s">
        <v>27</v>
      </c>
      <c r="H381" s="20" t="s">
        <v>1970</v>
      </c>
      <c r="I381" s="23">
        <v>542</v>
      </c>
      <c r="J381" s="23">
        <v>98.2</v>
      </c>
      <c r="K381" s="23">
        <v>21.2</v>
      </c>
      <c r="L381" s="23">
        <v>60.9</v>
      </c>
      <c r="M381" s="23">
        <v>17.899999999999999</v>
      </c>
      <c r="N381" s="23">
        <v>542</v>
      </c>
      <c r="O381" s="23">
        <v>98.2</v>
      </c>
      <c r="P381" s="23">
        <v>16.2</v>
      </c>
      <c r="Q381" s="23">
        <v>57</v>
      </c>
      <c r="R381" s="23">
        <v>26.8</v>
      </c>
      <c r="S381" s="23">
        <v>543</v>
      </c>
      <c r="T381" s="23">
        <v>98.4</v>
      </c>
      <c r="U381" s="23">
        <v>26.5</v>
      </c>
      <c r="V381" s="23">
        <v>52.5</v>
      </c>
      <c r="W381" s="23">
        <v>21</v>
      </c>
      <c r="X381" s="24">
        <v>542.33333333333337</v>
      </c>
      <c r="Y381" s="24">
        <v>98.266666666666666</v>
      </c>
      <c r="Z381" s="25">
        <f t="shared" si="15"/>
        <v>0.2130319606637984</v>
      </c>
      <c r="AA381" s="25">
        <f t="shared" si="15"/>
        <v>0.56797357098955137</v>
      </c>
      <c r="AB381" s="25">
        <f t="shared" si="15"/>
        <v>0.21899446834665026</v>
      </c>
      <c r="AC381" s="26">
        <v>542.33333333333337</v>
      </c>
      <c r="AD381" s="26">
        <f t="shared" si="16"/>
        <v>115.53433333333334</v>
      </c>
      <c r="AE381" s="26">
        <f t="shared" si="16"/>
        <v>308.03100000000006</v>
      </c>
      <c r="AF381" s="26">
        <f t="shared" si="16"/>
        <v>118.768</v>
      </c>
      <c r="AG381" s="27">
        <v>1790</v>
      </c>
      <c r="AH381" s="27">
        <v>328</v>
      </c>
      <c r="AI381" s="28">
        <v>0.17634857780256555</v>
      </c>
    </row>
    <row r="382" spans="1:35" s="29" customFormat="1" ht="16.5" customHeight="1">
      <c r="A382" s="19">
        <f t="shared" si="17"/>
        <v>379</v>
      </c>
      <c r="B382" s="34" t="s">
        <v>1876</v>
      </c>
      <c r="C382" s="34" t="s">
        <v>30</v>
      </c>
      <c r="D382" s="34" t="s">
        <v>1883</v>
      </c>
      <c r="E382" s="35" t="s">
        <v>2271</v>
      </c>
      <c r="F382" s="34" t="s">
        <v>26</v>
      </c>
      <c r="G382" s="34" t="s">
        <v>27</v>
      </c>
      <c r="H382" s="34" t="s">
        <v>1894</v>
      </c>
      <c r="I382" s="36">
        <v>227</v>
      </c>
      <c r="J382" s="36">
        <v>96.2</v>
      </c>
      <c r="K382" s="36">
        <v>24.2</v>
      </c>
      <c r="L382" s="36">
        <v>59</v>
      </c>
      <c r="M382" s="36">
        <v>16.8</v>
      </c>
      <c r="N382" s="36">
        <v>227</v>
      </c>
      <c r="O382" s="36">
        <v>96.2</v>
      </c>
      <c r="P382" s="36">
        <v>11</v>
      </c>
      <c r="Q382" s="36">
        <v>63</v>
      </c>
      <c r="R382" s="36">
        <v>26</v>
      </c>
      <c r="S382" s="36">
        <v>227</v>
      </c>
      <c r="T382" s="36">
        <v>96.2</v>
      </c>
      <c r="U382" s="36">
        <v>28.6</v>
      </c>
      <c r="V382" s="36">
        <v>47.6</v>
      </c>
      <c r="W382" s="36">
        <v>23.8</v>
      </c>
      <c r="X382" s="24">
        <v>227</v>
      </c>
      <c r="Y382" s="24">
        <v>96.2</v>
      </c>
      <c r="Z382" s="25">
        <f t="shared" si="15"/>
        <v>0.2126666666666667</v>
      </c>
      <c r="AA382" s="25">
        <f t="shared" si="15"/>
        <v>0.56533333333333335</v>
      </c>
      <c r="AB382" s="25">
        <f t="shared" si="15"/>
        <v>0.22200000000000003</v>
      </c>
      <c r="AC382" s="26">
        <v>227</v>
      </c>
      <c r="AD382" s="26">
        <f t="shared" si="16"/>
        <v>48.275333333333343</v>
      </c>
      <c r="AE382" s="26">
        <f t="shared" si="16"/>
        <v>128.33066666666667</v>
      </c>
      <c r="AF382" s="26">
        <f t="shared" si="16"/>
        <v>50.394000000000005</v>
      </c>
      <c r="AG382" s="27">
        <v>2036</v>
      </c>
      <c r="AH382" s="27">
        <v>379</v>
      </c>
      <c r="AI382" s="28">
        <v>6.6293370944992935E-2</v>
      </c>
    </row>
    <row r="383" spans="1:35" s="29" customFormat="1" ht="16.5" customHeight="1">
      <c r="A383" s="19">
        <f t="shared" si="17"/>
        <v>380</v>
      </c>
      <c r="B383" s="20" t="s">
        <v>1876</v>
      </c>
      <c r="C383" s="20" t="s">
        <v>861</v>
      </c>
      <c r="D383" s="20" t="s">
        <v>908</v>
      </c>
      <c r="E383" s="21" t="s">
        <v>2272</v>
      </c>
      <c r="F383" s="20" t="s">
        <v>26</v>
      </c>
      <c r="G383" s="20" t="s">
        <v>27</v>
      </c>
      <c r="H383" s="20" t="s">
        <v>1970</v>
      </c>
      <c r="I383" s="23">
        <v>44</v>
      </c>
      <c r="J383" s="23">
        <v>91.7</v>
      </c>
      <c r="K383" s="23">
        <v>25</v>
      </c>
      <c r="L383" s="23">
        <v>70.5</v>
      </c>
      <c r="M383" s="23">
        <v>4.5</v>
      </c>
      <c r="N383" s="23">
        <v>44</v>
      </c>
      <c r="O383" s="23">
        <v>91.7</v>
      </c>
      <c r="P383" s="23">
        <v>20.5</v>
      </c>
      <c r="Q383" s="23">
        <v>52.3</v>
      </c>
      <c r="R383" s="23">
        <v>27.2</v>
      </c>
      <c r="S383" s="23">
        <v>44</v>
      </c>
      <c r="T383" s="23">
        <v>91.7</v>
      </c>
      <c r="U383" s="23">
        <v>18.2</v>
      </c>
      <c r="V383" s="23">
        <v>47.7</v>
      </c>
      <c r="W383" s="23">
        <v>34.1</v>
      </c>
      <c r="X383" s="24">
        <v>44</v>
      </c>
      <c r="Y383" s="24">
        <v>91.7</v>
      </c>
      <c r="Z383" s="25">
        <f t="shared" si="15"/>
        <v>0.21233333333333332</v>
      </c>
      <c r="AA383" s="25">
        <f t="shared" si="15"/>
        <v>0.56833333333333336</v>
      </c>
      <c r="AB383" s="25">
        <f t="shared" si="15"/>
        <v>0.21933333333333335</v>
      </c>
      <c r="AC383" s="26">
        <v>44</v>
      </c>
      <c r="AD383" s="26">
        <f t="shared" si="16"/>
        <v>9.3426666666666662</v>
      </c>
      <c r="AE383" s="26">
        <f t="shared" si="16"/>
        <v>25.006666666666668</v>
      </c>
      <c r="AF383" s="26">
        <f t="shared" si="16"/>
        <v>9.6506666666666678</v>
      </c>
      <c r="AG383" s="27">
        <v>1897</v>
      </c>
      <c r="AH383" s="27">
        <v>350</v>
      </c>
      <c r="AI383" s="28">
        <v>0.12133333333333335</v>
      </c>
    </row>
    <row r="384" spans="1:35" s="29" customFormat="1" ht="16.5" customHeight="1">
      <c r="A384" s="19">
        <f t="shared" si="17"/>
        <v>381</v>
      </c>
      <c r="B384" s="22" t="s">
        <v>1876</v>
      </c>
      <c r="C384" s="22" t="s">
        <v>861</v>
      </c>
      <c r="D384" s="22" t="s">
        <v>876</v>
      </c>
      <c r="E384" s="30" t="s">
        <v>2273</v>
      </c>
      <c r="F384" s="22" t="s">
        <v>26</v>
      </c>
      <c r="G384" s="22" t="s">
        <v>1417</v>
      </c>
      <c r="H384" s="22" t="s">
        <v>1894</v>
      </c>
      <c r="I384" s="23">
        <v>421</v>
      </c>
      <c r="J384" s="23">
        <v>99.1</v>
      </c>
      <c r="K384" s="23">
        <v>23.8</v>
      </c>
      <c r="L384" s="23">
        <v>64.400000000000006</v>
      </c>
      <c r="M384" s="23">
        <v>11.8</v>
      </c>
      <c r="N384" s="23">
        <v>422</v>
      </c>
      <c r="O384" s="23">
        <v>99.3</v>
      </c>
      <c r="P384" s="23">
        <v>17.5</v>
      </c>
      <c r="Q384" s="23">
        <v>55.9</v>
      </c>
      <c r="R384" s="23">
        <v>26.6</v>
      </c>
      <c r="S384" s="23">
        <v>422</v>
      </c>
      <c r="T384" s="23">
        <v>99.3</v>
      </c>
      <c r="U384" s="23">
        <v>19.899999999999999</v>
      </c>
      <c r="V384" s="23">
        <v>56.2</v>
      </c>
      <c r="W384" s="23">
        <v>23.9</v>
      </c>
      <c r="X384" s="24">
        <v>421.66666666666669</v>
      </c>
      <c r="Y384" s="24">
        <v>99.233333333333334</v>
      </c>
      <c r="Z384" s="25">
        <f t="shared" si="15"/>
        <v>0.20397312252964428</v>
      </c>
      <c r="AA384" s="25">
        <f t="shared" si="15"/>
        <v>0.58828932806324108</v>
      </c>
      <c r="AB384" s="25">
        <f t="shared" si="15"/>
        <v>0.20773754940711464</v>
      </c>
      <c r="AC384" s="26">
        <v>421.66666666666669</v>
      </c>
      <c r="AD384" s="26">
        <f t="shared" si="16"/>
        <v>86.00866666666667</v>
      </c>
      <c r="AE384" s="26">
        <f t="shared" si="16"/>
        <v>248.06200000000001</v>
      </c>
      <c r="AF384" s="26">
        <f t="shared" si="16"/>
        <v>87.596000000000018</v>
      </c>
      <c r="AG384" s="27">
        <v>2114</v>
      </c>
      <c r="AH384" s="27">
        <v>391</v>
      </c>
      <c r="AI384" s="28">
        <v>4.4587719298245607E-2</v>
      </c>
    </row>
    <row r="385" spans="1:35" s="29" customFormat="1" ht="16.5" customHeight="1">
      <c r="A385" s="19">
        <f t="shared" si="17"/>
        <v>382</v>
      </c>
      <c r="B385" s="22" t="s">
        <v>1876</v>
      </c>
      <c r="C385" s="22" t="s">
        <v>861</v>
      </c>
      <c r="D385" s="22" t="s">
        <v>115</v>
      </c>
      <c r="E385" s="30" t="s">
        <v>2274</v>
      </c>
      <c r="F385" s="22" t="s">
        <v>71</v>
      </c>
      <c r="G385" s="22" t="s">
        <v>27</v>
      </c>
      <c r="H385" s="22" t="s">
        <v>1894</v>
      </c>
      <c r="I385" s="23">
        <v>236</v>
      </c>
      <c r="J385" s="23">
        <v>98.7</v>
      </c>
      <c r="K385" s="23">
        <v>28</v>
      </c>
      <c r="L385" s="23">
        <v>55.9</v>
      </c>
      <c r="M385" s="23">
        <v>16.100000000000001</v>
      </c>
      <c r="N385" s="23">
        <v>236</v>
      </c>
      <c r="O385" s="23">
        <v>98.7</v>
      </c>
      <c r="P385" s="23">
        <v>12.7</v>
      </c>
      <c r="Q385" s="23">
        <v>56.8</v>
      </c>
      <c r="R385" s="23">
        <v>30.5</v>
      </c>
      <c r="S385" s="23">
        <v>236</v>
      </c>
      <c r="T385" s="23">
        <v>98.7</v>
      </c>
      <c r="U385" s="23">
        <v>20.3</v>
      </c>
      <c r="V385" s="23">
        <v>49.2</v>
      </c>
      <c r="W385" s="23">
        <v>30.5</v>
      </c>
      <c r="X385" s="24">
        <v>236</v>
      </c>
      <c r="Y385" s="24">
        <v>98.7</v>
      </c>
      <c r="Z385" s="25">
        <f t="shared" si="15"/>
        <v>0.20333333333333331</v>
      </c>
      <c r="AA385" s="25">
        <f t="shared" si="15"/>
        <v>0.53966666666666663</v>
      </c>
      <c r="AB385" s="25">
        <f t="shared" si="15"/>
        <v>0.25700000000000001</v>
      </c>
      <c r="AC385" s="26">
        <v>236</v>
      </c>
      <c r="AD385" s="26">
        <f t="shared" si="16"/>
        <v>47.986666666666665</v>
      </c>
      <c r="AE385" s="26">
        <f t="shared" si="16"/>
        <v>127.36133333333332</v>
      </c>
      <c r="AF385" s="26">
        <f t="shared" si="16"/>
        <v>60.652000000000001</v>
      </c>
      <c r="AG385" s="27">
        <v>1988</v>
      </c>
      <c r="AH385" s="27">
        <v>370</v>
      </c>
      <c r="AI385" s="28">
        <v>8.4454954954954961E-2</v>
      </c>
    </row>
    <row r="386" spans="1:35" s="29" customFormat="1" ht="16.5" customHeight="1">
      <c r="A386" s="19">
        <f t="shared" si="17"/>
        <v>383</v>
      </c>
      <c r="B386" s="22" t="s">
        <v>1876</v>
      </c>
      <c r="C386" s="22" t="s">
        <v>861</v>
      </c>
      <c r="D386" s="22" t="s">
        <v>59</v>
      </c>
      <c r="E386" s="30" t="s">
        <v>2275</v>
      </c>
      <c r="F386" s="22" t="s">
        <v>26</v>
      </c>
      <c r="G386" s="22" t="s">
        <v>27</v>
      </c>
      <c r="H386" s="22" t="s">
        <v>1894</v>
      </c>
      <c r="I386" s="23">
        <v>348</v>
      </c>
      <c r="J386" s="23">
        <v>98.9</v>
      </c>
      <c r="K386" s="23">
        <v>14.9</v>
      </c>
      <c r="L386" s="23">
        <v>66.099999999999994</v>
      </c>
      <c r="M386" s="23">
        <v>19</v>
      </c>
      <c r="N386" s="23">
        <v>349</v>
      </c>
      <c r="O386" s="23">
        <v>99.1</v>
      </c>
      <c r="P386" s="23">
        <v>20.9</v>
      </c>
      <c r="Q386" s="23">
        <v>48.7</v>
      </c>
      <c r="R386" s="23">
        <v>30.4</v>
      </c>
      <c r="S386" s="23">
        <v>348</v>
      </c>
      <c r="T386" s="23">
        <v>98.9</v>
      </c>
      <c r="U386" s="23">
        <v>23</v>
      </c>
      <c r="V386" s="23">
        <v>53.2</v>
      </c>
      <c r="W386" s="23">
        <v>23.8</v>
      </c>
      <c r="X386" s="24">
        <v>348.33333333333331</v>
      </c>
      <c r="Y386" s="24">
        <v>98.966666666666654</v>
      </c>
      <c r="Z386" s="25">
        <f t="shared" si="15"/>
        <v>0.19601244019138753</v>
      </c>
      <c r="AA386" s="25">
        <f t="shared" si="15"/>
        <v>0.55993014354066983</v>
      </c>
      <c r="AB386" s="25">
        <f t="shared" si="15"/>
        <v>0.24405741626794261</v>
      </c>
      <c r="AC386" s="26">
        <v>348.33333333333331</v>
      </c>
      <c r="AD386" s="26">
        <f t="shared" si="16"/>
        <v>68.277666666666647</v>
      </c>
      <c r="AE386" s="26">
        <f t="shared" si="16"/>
        <v>195.04233333333332</v>
      </c>
      <c r="AF386" s="26">
        <f t="shared" si="16"/>
        <v>85.013333333333335</v>
      </c>
      <c r="AG386" s="27">
        <v>2039</v>
      </c>
      <c r="AH386" s="27">
        <v>381</v>
      </c>
      <c r="AI386" s="28">
        <v>6.4334928229665078E-2</v>
      </c>
    </row>
    <row r="387" spans="1:35" s="29" customFormat="1" ht="16.5" customHeight="1">
      <c r="A387" s="19">
        <f t="shared" si="17"/>
        <v>384</v>
      </c>
      <c r="B387" s="20" t="s">
        <v>1876</v>
      </c>
      <c r="C387" s="20" t="s">
        <v>861</v>
      </c>
      <c r="D387" s="20" t="s">
        <v>926</v>
      </c>
      <c r="E387" s="21" t="s">
        <v>2276</v>
      </c>
      <c r="F387" s="20" t="s">
        <v>26</v>
      </c>
      <c r="G387" s="20" t="s">
        <v>27</v>
      </c>
      <c r="H387" s="20" t="s">
        <v>1970</v>
      </c>
      <c r="I387" s="38">
        <v>337</v>
      </c>
      <c r="J387" s="38">
        <v>95.5</v>
      </c>
      <c r="K387" s="38">
        <v>27</v>
      </c>
      <c r="L387" s="38">
        <v>57.6</v>
      </c>
      <c r="M387" s="38">
        <v>15.4</v>
      </c>
      <c r="N387" s="38">
        <v>342</v>
      </c>
      <c r="O387" s="38">
        <v>96.9</v>
      </c>
      <c r="P387" s="38">
        <v>14.6</v>
      </c>
      <c r="Q387" s="38">
        <v>60.8</v>
      </c>
      <c r="R387" s="38">
        <v>24.6</v>
      </c>
      <c r="S387" s="38">
        <v>342</v>
      </c>
      <c r="T387" s="38">
        <v>96.9</v>
      </c>
      <c r="U387" s="38">
        <v>17.3</v>
      </c>
      <c r="V387" s="38">
        <v>54.7</v>
      </c>
      <c r="W387" s="38">
        <v>28</v>
      </c>
      <c r="X387" s="24">
        <v>340.33333333333331</v>
      </c>
      <c r="Y387" s="24">
        <v>96.433333333333337</v>
      </c>
      <c r="Z387" s="25">
        <f t="shared" si="15"/>
        <v>0.19597257590597453</v>
      </c>
      <c r="AA387" s="25">
        <f t="shared" si="15"/>
        <v>0.57700489715964742</v>
      </c>
      <c r="AB387" s="25">
        <f t="shared" si="15"/>
        <v>0.22702252693437808</v>
      </c>
      <c r="AC387" s="26">
        <v>340.33333333333331</v>
      </c>
      <c r="AD387" s="26">
        <f t="shared" si="16"/>
        <v>66.695999999999998</v>
      </c>
      <c r="AE387" s="26">
        <f t="shared" si="16"/>
        <v>196.374</v>
      </c>
      <c r="AF387" s="26">
        <f t="shared" si="16"/>
        <v>77.263333333333335</v>
      </c>
      <c r="AG387" s="27">
        <v>1562</v>
      </c>
      <c r="AH387" s="27">
        <v>279</v>
      </c>
      <c r="AI387" s="28">
        <v>0.33021402214022139</v>
      </c>
    </row>
    <row r="388" spans="1:35" s="29" customFormat="1" ht="16.5" customHeight="1">
      <c r="A388" s="19">
        <f t="shared" si="17"/>
        <v>385</v>
      </c>
      <c r="B388" s="20" t="s">
        <v>1876</v>
      </c>
      <c r="C388" s="20" t="s">
        <v>861</v>
      </c>
      <c r="D388" s="20" t="s">
        <v>866</v>
      </c>
      <c r="E388" s="21" t="s">
        <v>2277</v>
      </c>
      <c r="F388" s="20" t="s">
        <v>71</v>
      </c>
      <c r="G388" s="20" t="s">
        <v>27</v>
      </c>
      <c r="H388" s="20" t="s">
        <v>1894</v>
      </c>
      <c r="I388" s="23">
        <v>474</v>
      </c>
      <c r="J388" s="23">
        <v>97.5</v>
      </c>
      <c r="K388" s="23">
        <v>22.8</v>
      </c>
      <c r="L388" s="23">
        <v>59.1</v>
      </c>
      <c r="M388" s="23">
        <v>18.100000000000001</v>
      </c>
      <c r="N388" s="23">
        <v>476</v>
      </c>
      <c r="O388" s="23">
        <v>97.9</v>
      </c>
      <c r="P388" s="23">
        <v>13.9</v>
      </c>
      <c r="Q388" s="23">
        <v>53.8</v>
      </c>
      <c r="R388" s="23">
        <v>32.299999999999997</v>
      </c>
      <c r="S388" s="23">
        <v>476</v>
      </c>
      <c r="T388" s="23">
        <v>97.9</v>
      </c>
      <c r="U388" s="23">
        <v>21.4</v>
      </c>
      <c r="V388" s="23">
        <v>52.1</v>
      </c>
      <c r="W388" s="23">
        <v>26.5</v>
      </c>
      <c r="X388" s="24">
        <v>475.33333333333331</v>
      </c>
      <c r="Y388" s="24">
        <v>97.766666666666666</v>
      </c>
      <c r="Z388" s="25">
        <f t="shared" ref="Z388:AB407" si="18">($I388*K388/100+$N388*P388/100+$S388*U388/100)/($I388+$N388+$S388)</f>
        <v>0.19361851332398314</v>
      </c>
      <c r="AA388" s="25">
        <f t="shared" si="18"/>
        <v>0.54994249649368865</v>
      </c>
      <c r="AB388" s="25">
        <f t="shared" si="18"/>
        <v>0.25643899018232819</v>
      </c>
      <c r="AC388" s="26">
        <v>475.33333333333331</v>
      </c>
      <c r="AD388" s="26">
        <f t="shared" ref="AD388:AF407" si="19">$X388*Z388</f>
        <v>92.033333333333317</v>
      </c>
      <c r="AE388" s="26">
        <f t="shared" si="19"/>
        <v>261.40600000000001</v>
      </c>
      <c r="AF388" s="26">
        <f t="shared" si="19"/>
        <v>121.89399999999999</v>
      </c>
      <c r="AG388" s="27">
        <v>2084</v>
      </c>
      <c r="AH388" s="27">
        <v>388</v>
      </c>
      <c r="AI388" s="28">
        <v>5.2333333333333336E-2</v>
      </c>
    </row>
    <row r="389" spans="1:35" s="29" customFormat="1" ht="16.5" customHeight="1">
      <c r="A389" s="19">
        <f t="shared" ref="A389:A407" si="20">RANK(Z389,$Z$4:$Z$424)</f>
        <v>386</v>
      </c>
      <c r="B389" s="34" t="s">
        <v>1876</v>
      </c>
      <c r="C389" s="34" t="s">
        <v>30</v>
      </c>
      <c r="D389" s="34" t="s">
        <v>1895</v>
      </c>
      <c r="E389" s="35" t="s">
        <v>2278</v>
      </c>
      <c r="F389" s="34" t="s">
        <v>71</v>
      </c>
      <c r="G389" s="34" t="s">
        <v>1294</v>
      </c>
      <c r="H389" s="34" t="s">
        <v>1894</v>
      </c>
      <c r="I389" s="36">
        <v>303</v>
      </c>
      <c r="J389" s="36">
        <v>93.2</v>
      </c>
      <c r="K389" s="36">
        <v>22.8</v>
      </c>
      <c r="L389" s="36">
        <v>63.4</v>
      </c>
      <c r="M389" s="36">
        <v>13.8</v>
      </c>
      <c r="N389" s="36">
        <v>303</v>
      </c>
      <c r="O389" s="36">
        <v>93.2</v>
      </c>
      <c r="P389" s="36">
        <v>11.2</v>
      </c>
      <c r="Q389" s="36">
        <v>59.7</v>
      </c>
      <c r="R389" s="36">
        <v>29.1</v>
      </c>
      <c r="S389" s="36">
        <v>303</v>
      </c>
      <c r="T389" s="36">
        <v>93.2</v>
      </c>
      <c r="U389" s="36">
        <v>23.4</v>
      </c>
      <c r="V389" s="36">
        <v>53.8</v>
      </c>
      <c r="W389" s="36">
        <v>22.8</v>
      </c>
      <c r="X389" s="24">
        <v>303</v>
      </c>
      <c r="Y389" s="24">
        <v>93.2</v>
      </c>
      <c r="Z389" s="25">
        <f t="shared" si="18"/>
        <v>0.19133333333333336</v>
      </c>
      <c r="AA389" s="25">
        <f t="shared" si="18"/>
        <v>0.58966666666666678</v>
      </c>
      <c r="AB389" s="25">
        <f t="shared" si="18"/>
        <v>0.21900000000000003</v>
      </c>
      <c r="AC389" s="26">
        <v>303</v>
      </c>
      <c r="AD389" s="26">
        <f t="shared" si="19"/>
        <v>57.974000000000004</v>
      </c>
      <c r="AE389" s="26">
        <f t="shared" si="19"/>
        <v>178.66900000000004</v>
      </c>
      <c r="AF389" s="26">
        <f t="shared" si="19"/>
        <v>66.357000000000014</v>
      </c>
      <c r="AG389" s="27">
        <v>1984</v>
      </c>
      <c r="AH389" s="27">
        <v>369</v>
      </c>
      <c r="AI389" s="28">
        <v>8.6608324439701179E-2</v>
      </c>
    </row>
    <row r="390" spans="1:35" s="29" customFormat="1" ht="16.5" customHeight="1">
      <c r="A390" s="19">
        <f t="shared" si="20"/>
        <v>387</v>
      </c>
      <c r="B390" s="20" t="s">
        <v>1876</v>
      </c>
      <c r="C390" s="20" t="s">
        <v>861</v>
      </c>
      <c r="D390" s="20" t="s">
        <v>872</v>
      </c>
      <c r="E390" s="21" t="s">
        <v>2279</v>
      </c>
      <c r="F390" s="20" t="s">
        <v>26</v>
      </c>
      <c r="G390" s="20" t="s">
        <v>27</v>
      </c>
      <c r="H390" s="20" t="s">
        <v>1970</v>
      </c>
      <c r="I390" s="23">
        <v>11</v>
      </c>
      <c r="J390" s="23">
        <v>31.4</v>
      </c>
      <c r="K390" s="23">
        <v>27.3</v>
      </c>
      <c r="L390" s="23">
        <v>72.7</v>
      </c>
      <c r="M390" s="23">
        <v>0</v>
      </c>
      <c r="N390" s="23">
        <v>34</v>
      </c>
      <c r="O390" s="23">
        <v>97.1</v>
      </c>
      <c r="P390" s="23">
        <v>17.7</v>
      </c>
      <c r="Q390" s="23">
        <v>64.7</v>
      </c>
      <c r="R390" s="23">
        <v>17.600000000000001</v>
      </c>
      <c r="S390" s="23">
        <v>34</v>
      </c>
      <c r="T390" s="23">
        <v>97.1</v>
      </c>
      <c r="U390" s="23">
        <v>17.7</v>
      </c>
      <c r="V390" s="23">
        <v>58.8</v>
      </c>
      <c r="W390" s="23">
        <v>23.5</v>
      </c>
      <c r="X390" s="24">
        <v>26.333333333333332</v>
      </c>
      <c r="Y390" s="24">
        <v>75.2</v>
      </c>
      <c r="Z390" s="25">
        <f t="shared" si="18"/>
        <v>0.19036708860759496</v>
      </c>
      <c r="AA390" s="25">
        <f t="shared" si="18"/>
        <v>0.63274683544303789</v>
      </c>
      <c r="AB390" s="25">
        <f t="shared" si="18"/>
        <v>0.17688607594936709</v>
      </c>
      <c r="AC390" s="26">
        <v>26.333333333333332</v>
      </c>
      <c r="AD390" s="26">
        <f t="shared" si="19"/>
        <v>5.0130000000000008</v>
      </c>
      <c r="AE390" s="26">
        <f t="shared" si="19"/>
        <v>16.662333333333329</v>
      </c>
      <c r="AF390" s="26">
        <f t="shared" si="19"/>
        <v>4.6579999999999995</v>
      </c>
      <c r="AG390" s="27">
        <v>2135</v>
      </c>
      <c r="AH390" s="27">
        <v>393</v>
      </c>
      <c r="AI390" s="28">
        <v>3.8333333333333337E-2</v>
      </c>
    </row>
    <row r="391" spans="1:35" s="29" customFormat="1" ht="16.5" customHeight="1">
      <c r="A391" s="19">
        <f t="shared" si="20"/>
        <v>388</v>
      </c>
      <c r="B391" s="22" t="s">
        <v>1876</v>
      </c>
      <c r="C391" s="22" t="s">
        <v>861</v>
      </c>
      <c r="D391" s="22" t="s">
        <v>878</v>
      </c>
      <c r="E391" s="30" t="s">
        <v>2280</v>
      </c>
      <c r="F391" s="22" t="s">
        <v>26</v>
      </c>
      <c r="G391" s="22" t="s">
        <v>27</v>
      </c>
      <c r="H391" s="22" t="s">
        <v>1894</v>
      </c>
      <c r="I391" s="23">
        <v>627</v>
      </c>
      <c r="J391" s="23">
        <v>96.6</v>
      </c>
      <c r="K391" s="23">
        <v>22.2</v>
      </c>
      <c r="L391" s="23">
        <v>63.6</v>
      </c>
      <c r="M391" s="23">
        <v>14.2</v>
      </c>
      <c r="N391" s="23">
        <v>629</v>
      </c>
      <c r="O391" s="23">
        <v>96.9</v>
      </c>
      <c r="P391" s="23">
        <v>14.1</v>
      </c>
      <c r="Q391" s="23">
        <v>56.8</v>
      </c>
      <c r="R391" s="23">
        <v>29.1</v>
      </c>
      <c r="S391" s="23">
        <v>637</v>
      </c>
      <c r="T391" s="23">
        <v>98.2</v>
      </c>
      <c r="U391" s="23">
        <v>17.899999999999999</v>
      </c>
      <c r="V391" s="23">
        <v>55.7</v>
      </c>
      <c r="W391" s="23">
        <v>26.5</v>
      </c>
      <c r="X391" s="24">
        <v>631</v>
      </c>
      <c r="Y391" s="24">
        <v>97.233333333333334</v>
      </c>
      <c r="Z391" s="25">
        <f t="shared" si="18"/>
        <v>0.18061595351294238</v>
      </c>
      <c r="AA391" s="25">
        <f t="shared" si="18"/>
        <v>0.5868214474379293</v>
      </c>
      <c r="AB391" s="25">
        <f t="shared" si="18"/>
        <v>0.23289910195456945</v>
      </c>
      <c r="AC391" s="26">
        <v>631</v>
      </c>
      <c r="AD391" s="26">
        <f t="shared" si="19"/>
        <v>113.96866666666664</v>
      </c>
      <c r="AE391" s="26">
        <f t="shared" si="19"/>
        <v>370.28433333333339</v>
      </c>
      <c r="AF391" s="26">
        <f t="shared" si="19"/>
        <v>146.95933333333332</v>
      </c>
      <c r="AG391" s="27">
        <v>1976</v>
      </c>
      <c r="AH391" s="27">
        <v>367</v>
      </c>
      <c r="AI391" s="28">
        <v>8.8977702375181794E-2</v>
      </c>
    </row>
    <row r="392" spans="1:35" s="29" customFormat="1" ht="16.5" customHeight="1">
      <c r="A392" s="19">
        <f t="shared" si="20"/>
        <v>389</v>
      </c>
      <c r="B392" s="22" t="s">
        <v>1876</v>
      </c>
      <c r="C392" s="22" t="s">
        <v>861</v>
      </c>
      <c r="D392" s="22" t="s">
        <v>1414</v>
      </c>
      <c r="E392" s="30" t="s">
        <v>2281</v>
      </c>
      <c r="F392" s="22" t="s">
        <v>71</v>
      </c>
      <c r="G392" s="22" t="s">
        <v>1417</v>
      </c>
      <c r="H392" s="22" t="s">
        <v>1970</v>
      </c>
      <c r="I392" s="23">
        <v>168</v>
      </c>
      <c r="J392" s="23">
        <v>100</v>
      </c>
      <c r="K392" s="23">
        <v>19.7</v>
      </c>
      <c r="L392" s="23">
        <v>69.599999999999994</v>
      </c>
      <c r="M392" s="23">
        <v>10.7</v>
      </c>
      <c r="N392" s="23">
        <v>168</v>
      </c>
      <c r="O392" s="23">
        <v>100</v>
      </c>
      <c r="P392" s="23">
        <v>17.3</v>
      </c>
      <c r="Q392" s="23">
        <v>53</v>
      </c>
      <c r="R392" s="23">
        <v>29.7</v>
      </c>
      <c r="S392" s="23">
        <v>168</v>
      </c>
      <c r="T392" s="23">
        <v>100</v>
      </c>
      <c r="U392" s="23">
        <v>16.7</v>
      </c>
      <c r="V392" s="23">
        <v>57.1</v>
      </c>
      <c r="W392" s="23">
        <v>26.2</v>
      </c>
      <c r="X392" s="24">
        <v>168</v>
      </c>
      <c r="Y392" s="24">
        <v>100</v>
      </c>
      <c r="Z392" s="25">
        <f t="shared" si="18"/>
        <v>0.17899999999999999</v>
      </c>
      <c r="AA392" s="25">
        <f t="shared" si="18"/>
        <v>0.59899999999999998</v>
      </c>
      <c r="AB392" s="25">
        <f t="shared" si="18"/>
        <v>0.22199999999999995</v>
      </c>
      <c r="AC392" s="26">
        <v>168</v>
      </c>
      <c r="AD392" s="26">
        <f t="shared" si="19"/>
        <v>30.071999999999999</v>
      </c>
      <c r="AE392" s="26">
        <f t="shared" si="19"/>
        <v>100.63199999999999</v>
      </c>
      <c r="AF392" s="26">
        <f t="shared" si="19"/>
        <v>37.295999999999992</v>
      </c>
      <c r="AG392" s="27">
        <v>1881</v>
      </c>
      <c r="AH392" s="27">
        <v>349</v>
      </c>
      <c r="AI392" s="28">
        <v>0.12933333333333333</v>
      </c>
    </row>
    <row r="393" spans="1:35" s="29" customFormat="1" ht="16.5" customHeight="1">
      <c r="A393" s="19">
        <f t="shared" si="20"/>
        <v>390</v>
      </c>
      <c r="B393" s="22" t="s">
        <v>1876</v>
      </c>
      <c r="C393" s="22" t="s">
        <v>861</v>
      </c>
      <c r="D393" s="22" t="s">
        <v>1336</v>
      </c>
      <c r="E393" s="30" t="s">
        <v>2282</v>
      </c>
      <c r="F393" s="22" t="s">
        <v>26</v>
      </c>
      <c r="G393" s="22" t="s">
        <v>27</v>
      </c>
      <c r="H393" s="22" t="s">
        <v>1907</v>
      </c>
      <c r="I393" s="23">
        <v>331</v>
      </c>
      <c r="J393" s="23">
        <v>97.1</v>
      </c>
      <c r="K393" s="23">
        <v>20.8</v>
      </c>
      <c r="L393" s="23">
        <v>55.9</v>
      </c>
      <c r="M393" s="23">
        <v>23.3</v>
      </c>
      <c r="N393" s="23">
        <v>331</v>
      </c>
      <c r="O393" s="23">
        <v>97.1</v>
      </c>
      <c r="P393" s="23">
        <v>14.5</v>
      </c>
      <c r="Q393" s="23">
        <v>53.8</v>
      </c>
      <c r="R393" s="23">
        <v>31.7</v>
      </c>
      <c r="S393" s="23">
        <v>333</v>
      </c>
      <c r="T393" s="23">
        <v>97.7</v>
      </c>
      <c r="U393" s="23">
        <v>17.7</v>
      </c>
      <c r="V393" s="23">
        <v>49.6</v>
      </c>
      <c r="W393" s="23">
        <v>32.700000000000003</v>
      </c>
      <c r="X393" s="24">
        <v>331.66666666666669</v>
      </c>
      <c r="Y393" s="24">
        <v>97.3</v>
      </c>
      <c r="Z393" s="25">
        <f t="shared" si="18"/>
        <v>0.17666733668341708</v>
      </c>
      <c r="AA393" s="25">
        <f t="shared" si="18"/>
        <v>0.53092964824120603</v>
      </c>
      <c r="AB393" s="25">
        <f t="shared" si="18"/>
        <v>0.29240301507537692</v>
      </c>
      <c r="AC393" s="26">
        <v>331.66666666666669</v>
      </c>
      <c r="AD393" s="26">
        <f t="shared" si="19"/>
        <v>58.594666666666669</v>
      </c>
      <c r="AE393" s="26">
        <f t="shared" si="19"/>
        <v>176.09166666666667</v>
      </c>
      <c r="AF393" s="26">
        <f t="shared" si="19"/>
        <v>96.980333333333348</v>
      </c>
      <c r="AG393" s="27">
        <v>1920</v>
      </c>
      <c r="AH393" s="27">
        <v>354</v>
      </c>
      <c r="AI393" s="28">
        <v>0.11096228571428571</v>
      </c>
    </row>
    <row r="394" spans="1:35" s="29" customFormat="1" ht="16.5" customHeight="1">
      <c r="A394" s="19">
        <f t="shared" si="20"/>
        <v>391</v>
      </c>
      <c r="B394" s="20" t="s">
        <v>1876</v>
      </c>
      <c r="C394" s="20" t="s">
        <v>861</v>
      </c>
      <c r="D394" s="20" t="s">
        <v>908</v>
      </c>
      <c r="E394" s="21" t="s">
        <v>2283</v>
      </c>
      <c r="F394" s="20" t="s">
        <v>26</v>
      </c>
      <c r="G394" s="20" t="s">
        <v>27</v>
      </c>
      <c r="H394" s="20" t="s">
        <v>1970</v>
      </c>
      <c r="I394" s="23">
        <v>112</v>
      </c>
      <c r="J394" s="23">
        <v>99.1</v>
      </c>
      <c r="K394" s="23">
        <v>22.3</v>
      </c>
      <c r="L394" s="23">
        <v>54.5</v>
      </c>
      <c r="M394" s="23">
        <v>23.2</v>
      </c>
      <c r="N394" s="23">
        <v>112</v>
      </c>
      <c r="O394" s="23">
        <v>99.1</v>
      </c>
      <c r="P394" s="23">
        <v>11.6</v>
      </c>
      <c r="Q394" s="23">
        <v>60.7</v>
      </c>
      <c r="R394" s="23">
        <v>27.7</v>
      </c>
      <c r="S394" s="23">
        <v>112</v>
      </c>
      <c r="T394" s="23">
        <v>99.1</v>
      </c>
      <c r="U394" s="23">
        <v>18.8</v>
      </c>
      <c r="V394" s="23">
        <v>50</v>
      </c>
      <c r="W394" s="23">
        <v>31.2</v>
      </c>
      <c r="X394" s="24">
        <v>112</v>
      </c>
      <c r="Y394" s="24">
        <v>99.09999999999998</v>
      </c>
      <c r="Z394" s="25">
        <f t="shared" si="18"/>
        <v>0.17566666666666667</v>
      </c>
      <c r="AA394" s="25">
        <f t="shared" si="18"/>
        <v>0.55066666666666664</v>
      </c>
      <c r="AB394" s="25">
        <f t="shared" si="18"/>
        <v>0.27366666666666667</v>
      </c>
      <c r="AC394" s="26">
        <v>112</v>
      </c>
      <c r="AD394" s="26">
        <f t="shared" si="19"/>
        <v>19.674666666666667</v>
      </c>
      <c r="AE394" s="26">
        <f t="shared" si="19"/>
        <v>61.674666666666667</v>
      </c>
      <c r="AF394" s="26">
        <f t="shared" si="19"/>
        <v>30.650666666666666</v>
      </c>
      <c r="AG394" s="27">
        <v>2018</v>
      </c>
      <c r="AH394" s="27">
        <v>376</v>
      </c>
      <c r="AI394" s="28">
        <v>7.3999999999999996E-2</v>
      </c>
    </row>
    <row r="395" spans="1:35" s="29" customFormat="1" ht="16.5" customHeight="1">
      <c r="A395" s="19">
        <f t="shared" si="20"/>
        <v>392</v>
      </c>
      <c r="B395" s="22" t="s">
        <v>1876</v>
      </c>
      <c r="C395" s="22" t="s">
        <v>861</v>
      </c>
      <c r="D395" s="22" t="s">
        <v>59</v>
      </c>
      <c r="E395" s="30" t="s">
        <v>2284</v>
      </c>
      <c r="F395" s="22" t="s">
        <v>26</v>
      </c>
      <c r="G395" s="22" t="s">
        <v>27</v>
      </c>
      <c r="H395" s="22" t="s">
        <v>1894</v>
      </c>
      <c r="I395" s="23">
        <v>481</v>
      </c>
      <c r="J395" s="23">
        <v>97.8</v>
      </c>
      <c r="K395" s="23">
        <v>21</v>
      </c>
      <c r="L395" s="23">
        <v>62.8</v>
      </c>
      <c r="M395" s="23">
        <v>16.2</v>
      </c>
      <c r="N395" s="23">
        <v>481</v>
      </c>
      <c r="O395" s="23">
        <v>97.8</v>
      </c>
      <c r="P395" s="23">
        <v>11.2</v>
      </c>
      <c r="Q395" s="23">
        <v>61.3</v>
      </c>
      <c r="R395" s="23">
        <v>27.5</v>
      </c>
      <c r="S395" s="23">
        <v>481</v>
      </c>
      <c r="T395" s="23">
        <v>97.8</v>
      </c>
      <c r="U395" s="23">
        <v>19.100000000000001</v>
      </c>
      <c r="V395" s="23">
        <v>57.2</v>
      </c>
      <c r="W395" s="23">
        <v>23.7</v>
      </c>
      <c r="X395" s="24">
        <v>481</v>
      </c>
      <c r="Y395" s="24">
        <v>97.8</v>
      </c>
      <c r="Z395" s="25">
        <f t="shared" si="18"/>
        <v>0.17100000000000001</v>
      </c>
      <c r="AA395" s="25">
        <f t="shared" si="18"/>
        <v>0.60433333333333339</v>
      </c>
      <c r="AB395" s="25">
        <f t="shared" si="18"/>
        <v>0.22466666666666663</v>
      </c>
      <c r="AC395" s="26">
        <v>481</v>
      </c>
      <c r="AD395" s="26">
        <f t="shared" si="19"/>
        <v>82.251000000000005</v>
      </c>
      <c r="AE395" s="26">
        <f t="shared" si="19"/>
        <v>290.68433333333337</v>
      </c>
      <c r="AF395" s="26">
        <f t="shared" si="19"/>
        <v>108.06466666666665</v>
      </c>
      <c r="AG395" s="27">
        <v>1949</v>
      </c>
      <c r="AH395" s="27">
        <v>363</v>
      </c>
      <c r="AI395" s="28">
        <v>9.7000000000000017E-2</v>
      </c>
    </row>
    <row r="396" spans="1:35" s="29" customFormat="1" ht="16.5" customHeight="1">
      <c r="A396" s="19">
        <f t="shared" si="20"/>
        <v>393</v>
      </c>
      <c r="B396" s="20" t="s">
        <v>1876</v>
      </c>
      <c r="C396" s="20" t="s">
        <v>861</v>
      </c>
      <c r="D396" s="20" t="s">
        <v>62</v>
      </c>
      <c r="E396" s="21" t="s">
        <v>2285</v>
      </c>
      <c r="F396" s="20" t="s">
        <v>26</v>
      </c>
      <c r="G396" s="20" t="s">
        <v>27</v>
      </c>
      <c r="H396" s="20" t="s">
        <v>1894</v>
      </c>
      <c r="I396" s="23">
        <v>266</v>
      </c>
      <c r="J396" s="23">
        <v>90.2</v>
      </c>
      <c r="K396" s="23">
        <v>18.8</v>
      </c>
      <c r="L396" s="23">
        <v>57.9</v>
      </c>
      <c r="M396" s="23">
        <v>23.3</v>
      </c>
      <c r="N396" s="23">
        <v>271</v>
      </c>
      <c r="O396" s="23">
        <v>91.9</v>
      </c>
      <c r="P396" s="23">
        <v>12.6</v>
      </c>
      <c r="Q396" s="23">
        <v>53.1</v>
      </c>
      <c r="R396" s="23">
        <v>34.299999999999997</v>
      </c>
      <c r="S396" s="23">
        <v>272</v>
      </c>
      <c r="T396" s="23">
        <v>92.2</v>
      </c>
      <c r="U396" s="23">
        <v>18.399999999999999</v>
      </c>
      <c r="V396" s="23">
        <v>52.9</v>
      </c>
      <c r="W396" s="23">
        <v>28.7</v>
      </c>
      <c r="X396" s="24">
        <v>269.66666666666669</v>
      </c>
      <c r="Y396" s="24">
        <v>91.433333333333337</v>
      </c>
      <c r="Z396" s="25">
        <f t="shared" si="18"/>
        <v>0.16588627935723116</v>
      </c>
      <c r="AA396" s="25">
        <f t="shared" si="18"/>
        <v>0.54611001236093948</v>
      </c>
      <c r="AB396" s="25">
        <f t="shared" si="18"/>
        <v>0.28800370828182936</v>
      </c>
      <c r="AC396" s="26">
        <v>269.66666666666669</v>
      </c>
      <c r="AD396" s="26">
        <f t="shared" si="19"/>
        <v>44.734000000000009</v>
      </c>
      <c r="AE396" s="26">
        <f t="shared" si="19"/>
        <v>147.26766666666668</v>
      </c>
      <c r="AF396" s="26">
        <f t="shared" si="19"/>
        <v>77.664999999999992</v>
      </c>
      <c r="AG396" s="27">
        <v>1924</v>
      </c>
      <c r="AH396" s="27">
        <v>357</v>
      </c>
      <c r="AI396" s="28">
        <v>0.109</v>
      </c>
    </row>
    <row r="397" spans="1:35" s="29" customFormat="1" ht="16.5" customHeight="1">
      <c r="A397" s="19">
        <f t="shared" si="20"/>
        <v>394</v>
      </c>
      <c r="B397" s="20" t="s">
        <v>1876</v>
      </c>
      <c r="C397" s="20" t="s">
        <v>861</v>
      </c>
      <c r="D397" s="20" t="s">
        <v>55</v>
      </c>
      <c r="E397" s="21" t="s">
        <v>2286</v>
      </c>
      <c r="F397" s="20" t="s">
        <v>26</v>
      </c>
      <c r="G397" s="20" t="s">
        <v>27</v>
      </c>
      <c r="H397" s="20" t="s">
        <v>1970</v>
      </c>
      <c r="I397" s="23">
        <v>65</v>
      </c>
      <c r="J397" s="23">
        <v>73.900000000000006</v>
      </c>
      <c r="K397" s="23">
        <v>20</v>
      </c>
      <c r="L397" s="23">
        <v>55.4</v>
      </c>
      <c r="M397" s="23">
        <v>24.6</v>
      </c>
      <c r="N397" s="23">
        <v>75</v>
      </c>
      <c r="O397" s="23">
        <v>85.2</v>
      </c>
      <c r="P397" s="23">
        <v>8</v>
      </c>
      <c r="Q397" s="23">
        <v>64</v>
      </c>
      <c r="R397" s="23">
        <v>28</v>
      </c>
      <c r="S397" s="23">
        <v>76</v>
      </c>
      <c r="T397" s="23">
        <v>86.4</v>
      </c>
      <c r="U397" s="23">
        <v>21.1</v>
      </c>
      <c r="V397" s="23">
        <v>57.9</v>
      </c>
      <c r="W397" s="23">
        <v>21</v>
      </c>
      <c r="X397" s="24">
        <v>72</v>
      </c>
      <c r="Y397" s="24">
        <v>81.833333333333343</v>
      </c>
      <c r="Z397" s="25">
        <f t="shared" si="18"/>
        <v>0.16220370370370371</v>
      </c>
      <c r="AA397" s="25">
        <f t="shared" si="18"/>
        <v>0.59265740740740736</v>
      </c>
      <c r="AB397" s="25">
        <f t="shared" si="18"/>
        <v>0.24513888888888891</v>
      </c>
      <c r="AC397" s="26">
        <v>72</v>
      </c>
      <c r="AD397" s="26">
        <f t="shared" si="19"/>
        <v>11.678666666666667</v>
      </c>
      <c r="AE397" s="26">
        <f t="shared" si="19"/>
        <v>42.67133333333333</v>
      </c>
      <c r="AF397" s="26">
        <f t="shared" si="19"/>
        <v>17.650000000000002</v>
      </c>
      <c r="AG397" s="27">
        <v>2003</v>
      </c>
      <c r="AH397" s="27">
        <v>373</v>
      </c>
      <c r="AI397" s="28">
        <v>7.8666666666666676E-2</v>
      </c>
    </row>
    <row r="398" spans="1:35" s="29" customFormat="1" ht="16.5" customHeight="1">
      <c r="A398" s="19">
        <f t="shared" si="20"/>
        <v>395</v>
      </c>
      <c r="B398" s="20" t="s">
        <v>1876</v>
      </c>
      <c r="C398" s="20" t="s">
        <v>861</v>
      </c>
      <c r="D398" s="20" t="s">
        <v>46</v>
      </c>
      <c r="E398" s="21" t="s">
        <v>2287</v>
      </c>
      <c r="F398" s="20" t="s">
        <v>26</v>
      </c>
      <c r="G398" s="20" t="s">
        <v>27</v>
      </c>
      <c r="H398" s="20" t="s">
        <v>1894</v>
      </c>
      <c r="I398" s="23">
        <v>99</v>
      </c>
      <c r="J398" s="23">
        <v>99</v>
      </c>
      <c r="K398" s="23">
        <v>17.2</v>
      </c>
      <c r="L398" s="23">
        <v>69.7</v>
      </c>
      <c r="M398" s="23">
        <v>13.1</v>
      </c>
      <c r="N398" s="23">
        <v>99</v>
      </c>
      <c r="O398" s="23">
        <v>99</v>
      </c>
      <c r="P398" s="23">
        <v>14.1</v>
      </c>
      <c r="Q398" s="23">
        <v>57.6</v>
      </c>
      <c r="R398" s="23">
        <v>28.3</v>
      </c>
      <c r="S398" s="23">
        <v>99</v>
      </c>
      <c r="T398" s="23">
        <v>99</v>
      </c>
      <c r="U398" s="23">
        <v>16.2</v>
      </c>
      <c r="V398" s="23">
        <v>51.5</v>
      </c>
      <c r="W398" s="23">
        <v>32.299999999999997</v>
      </c>
      <c r="X398" s="24">
        <v>99</v>
      </c>
      <c r="Y398" s="24">
        <v>99</v>
      </c>
      <c r="Z398" s="25">
        <f t="shared" si="18"/>
        <v>0.1583333333333333</v>
      </c>
      <c r="AA398" s="25">
        <f t="shared" si="18"/>
        <v>0.59599999999999997</v>
      </c>
      <c r="AB398" s="25">
        <f t="shared" si="18"/>
        <v>0.24566666666666664</v>
      </c>
      <c r="AC398" s="26">
        <v>99</v>
      </c>
      <c r="AD398" s="26">
        <f t="shared" si="19"/>
        <v>15.674999999999997</v>
      </c>
      <c r="AE398" s="26">
        <f t="shared" si="19"/>
        <v>59.003999999999998</v>
      </c>
      <c r="AF398" s="26">
        <f t="shared" si="19"/>
        <v>24.320999999999998</v>
      </c>
      <c r="AG398" s="27">
        <v>2037</v>
      </c>
      <c r="AH398" s="27">
        <v>380</v>
      </c>
      <c r="AI398" s="28">
        <v>6.4793893129771005E-2</v>
      </c>
    </row>
    <row r="399" spans="1:35" s="29" customFormat="1" ht="16.5" customHeight="1">
      <c r="A399" s="19">
        <f t="shared" si="20"/>
        <v>396</v>
      </c>
      <c r="B399" s="20" t="s">
        <v>1876</v>
      </c>
      <c r="C399" s="20" t="s">
        <v>861</v>
      </c>
      <c r="D399" s="20" t="s">
        <v>1046</v>
      </c>
      <c r="E399" s="21" t="s">
        <v>2288</v>
      </c>
      <c r="F399" s="20" t="s">
        <v>26</v>
      </c>
      <c r="G399" s="20" t="s">
        <v>27</v>
      </c>
      <c r="H399" s="20" t="s">
        <v>1894</v>
      </c>
      <c r="I399" s="38">
        <v>106</v>
      </c>
      <c r="J399" s="38">
        <v>93.8</v>
      </c>
      <c r="K399" s="38">
        <v>15.1</v>
      </c>
      <c r="L399" s="38">
        <v>68.900000000000006</v>
      </c>
      <c r="M399" s="38">
        <v>16</v>
      </c>
      <c r="N399" s="38">
        <v>112</v>
      </c>
      <c r="O399" s="38">
        <v>99.1</v>
      </c>
      <c r="P399" s="38">
        <v>13.4</v>
      </c>
      <c r="Q399" s="38">
        <v>60.7</v>
      </c>
      <c r="R399" s="38">
        <v>25.9</v>
      </c>
      <c r="S399" s="38">
        <v>112</v>
      </c>
      <c r="T399" s="38">
        <v>99.1</v>
      </c>
      <c r="U399" s="38">
        <v>17.899999999999999</v>
      </c>
      <c r="V399" s="38">
        <v>54.5</v>
      </c>
      <c r="W399" s="38">
        <v>27.7</v>
      </c>
      <c r="X399" s="24">
        <v>110</v>
      </c>
      <c r="Y399" s="24">
        <v>97.333333333333329</v>
      </c>
      <c r="Z399" s="25">
        <f t="shared" si="18"/>
        <v>0.15473333333333333</v>
      </c>
      <c r="AA399" s="25">
        <f t="shared" si="18"/>
        <v>0.61229696969696978</v>
      </c>
      <c r="AB399" s="25">
        <f t="shared" si="18"/>
        <v>0.23330909090909088</v>
      </c>
      <c r="AC399" s="26">
        <v>110</v>
      </c>
      <c r="AD399" s="26">
        <f t="shared" si="19"/>
        <v>17.020666666666667</v>
      </c>
      <c r="AE399" s="26">
        <f t="shared" si="19"/>
        <v>67.352666666666678</v>
      </c>
      <c r="AF399" s="26">
        <f t="shared" si="19"/>
        <v>25.663999999999998</v>
      </c>
      <c r="AG399" s="27">
        <v>2085</v>
      </c>
      <c r="AH399" s="27">
        <v>389</v>
      </c>
      <c r="AI399" s="28">
        <v>5.2227692307692308E-2</v>
      </c>
    </row>
    <row r="400" spans="1:35" s="29" customFormat="1" ht="16.5" customHeight="1">
      <c r="A400" s="19">
        <f t="shared" si="20"/>
        <v>397</v>
      </c>
      <c r="B400" s="22" t="s">
        <v>1876</v>
      </c>
      <c r="C400" s="22" t="s">
        <v>861</v>
      </c>
      <c r="D400" s="22" t="s">
        <v>876</v>
      </c>
      <c r="E400" s="30" t="s">
        <v>2289</v>
      </c>
      <c r="F400" s="22" t="s">
        <v>71</v>
      </c>
      <c r="G400" s="22" t="s">
        <v>27</v>
      </c>
      <c r="H400" s="22" t="s">
        <v>1894</v>
      </c>
      <c r="I400" s="23">
        <v>305</v>
      </c>
      <c r="J400" s="23">
        <v>95.6</v>
      </c>
      <c r="K400" s="23">
        <v>16.7</v>
      </c>
      <c r="L400" s="23">
        <v>65.599999999999994</v>
      </c>
      <c r="M400" s="23">
        <v>17.7</v>
      </c>
      <c r="N400" s="23">
        <v>306</v>
      </c>
      <c r="O400" s="23">
        <v>95.9</v>
      </c>
      <c r="P400" s="23">
        <v>13.1</v>
      </c>
      <c r="Q400" s="23">
        <v>52.9</v>
      </c>
      <c r="R400" s="23">
        <v>34</v>
      </c>
      <c r="S400" s="23">
        <v>306</v>
      </c>
      <c r="T400" s="23">
        <v>95.9</v>
      </c>
      <c r="U400" s="23">
        <v>15</v>
      </c>
      <c r="V400" s="23">
        <v>51.3</v>
      </c>
      <c r="W400" s="23">
        <v>33.700000000000003</v>
      </c>
      <c r="X400" s="24">
        <v>305.66666666666669</v>
      </c>
      <c r="Y400" s="24">
        <v>95.8</v>
      </c>
      <c r="Z400" s="25">
        <f t="shared" si="18"/>
        <v>0.14931406761177754</v>
      </c>
      <c r="AA400" s="25">
        <f t="shared" si="18"/>
        <v>0.56590185387131953</v>
      </c>
      <c r="AB400" s="25">
        <f t="shared" si="18"/>
        <v>0.28478407851690302</v>
      </c>
      <c r="AC400" s="26">
        <v>305.66666666666669</v>
      </c>
      <c r="AD400" s="26">
        <f t="shared" si="19"/>
        <v>45.640333333333338</v>
      </c>
      <c r="AE400" s="26">
        <f t="shared" si="19"/>
        <v>172.97733333333335</v>
      </c>
      <c r="AF400" s="26">
        <f t="shared" si="19"/>
        <v>87.049000000000021</v>
      </c>
      <c r="AG400" s="27">
        <v>2095</v>
      </c>
      <c r="AH400" s="27">
        <v>390</v>
      </c>
      <c r="AI400" s="28">
        <v>5.0571569595261601E-2</v>
      </c>
    </row>
    <row r="401" spans="1:35" s="29" customFormat="1" ht="16.5" customHeight="1">
      <c r="A401" s="19">
        <f t="shared" si="20"/>
        <v>398</v>
      </c>
      <c r="B401" s="20" t="s">
        <v>1876</v>
      </c>
      <c r="C401" s="20" t="s">
        <v>861</v>
      </c>
      <c r="D401" s="20" t="s">
        <v>956</v>
      </c>
      <c r="E401" s="21" t="s">
        <v>2290</v>
      </c>
      <c r="F401" s="20" t="s">
        <v>26</v>
      </c>
      <c r="G401" s="20" t="s">
        <v>27</v>
      </c>
      <c r="H401" s="20" t="s">
        <v>1894</v>
      </c>
      <c r="I401" s="23">
        <v>298</v>
      </c>
      <c r="J401" s="23">
        <v>97.1</v>
      </c>
      <c r="K401" s="23">
        <v>16.100000000000001</v>
      </c>
      <c r="L401" s="23">
        <v>69.099999999999994</v>
      </c>
      <c r="M401" s="23">
        <v>14.8</v>
      </c>
      <c r="N401" s="23">
        <v>300</v>
      </c>
      <c r="O401" s="23">
        <v>97.7</v>
      </c>
      <c r="P401" s="23">
        <v>13.7</v>
      </c>
      <c r="Q401" s="23">
        <v>58.6</v>
      </c>
      <c r="R401" s="23">
        <v>27.7</v>
      </c>
      <c r="S401" s="23">
        <v>300</v>
      </c>
      <c r="T401" s="23">
        <v>97.7</v>
      </c>
      <c r="U401" s="23">
        <v>14.3</v>
      </c>
      <c r="V401" s="23">
        <v>57.7</v>
      </c>
      <c r="W401" s="23">
        <v>28</v>
      </c>
      <c r="X401" s="24">
        <v>299.33333333333331</v>
      </c>
      <c r="Y401" s="24">
        <v>97.5</v>
      </c>
      <c r="Z401" s="25">
        <f t="shared" si="18"/>
        <v>0.14696881959910915</v>
      </c>
      <c r="AA401" s="25">
        <f t="shared" si="18"/>
        <v>0.61783741648106905</v>
      </c>
      <c r="AB401" s="25">
        <f t="shared" si="18"/>
        <v>0.23519376391982183</v>
      </c>
      <c r="AC401" s="26">
        <v>299.33333333333331</v>
      </c>
      <c r="AD401" s="26">
        <f t="shared" si="19"/>
        <v>43.992666666666672</v>
      </c>
      <c r="AE401" s="26">
        <f t="shared" si="19"/>
        <v>184.93933333333331</v>
      </c>
      <c r="AF401" s="26">
        <f t="shared" si="19"/>
        <v>70.401333333333326</v>
      </c>
      <c r="AG401" s="27">
        <v>2130</v>
      </c>
      <c r="AH401" s="27">
        <v>392</v>
      </c>
      <c r="AI401" s="28">
        <v>3.9076036866359444E-2</v>
      </c>
    </row>
    <row r="402" spans="1:35" s="29" customFormat="1" ht="16.5" customHeight="1">
      <c r="A402" s="19">
        <f t="shared" si="20"/>
        <v>399</v>
      </c>
      <c r="B402" s="34" t="s">
        <v>1876</v>
      </c>
      <c r="C402" s="34" t="s">
        <v>30</v>
      </c>
      <c r="D402" s="34" t="s">
        <v>1883</v>
      </c>
      <c r="E402" s="35" t="s">
        <v>2291</v>
      </c>
      <c r="F402" s="34" t="s">
        <v>26</v>
      </c>
      <c r="G402" s="34" t="s">
        <v>27</v>
      </c>
      <c r="H402" s="34" t="s">
        <v>1894</v>
      </c>
      <c r="I402" s="36">
        <v>398</v>
      </c>
      <c r="J402" s="36">
        <v>95.9</v>
      </c>
      <c r="K402" s="36">
        <v>19.100000000000001</v>
      </c>
      <c r="L402" s="36">
        <v>56.5</v>
      </c>
      <c r="M402" s="36">
        <v>24.4</v>
      </c>
      <c r="N402" s="36">
        <v>398</v>
      </c>
      <c r="O402" s="36">
        <v>95.9</v>
      </c>
      <c r="P402" s="36">
        <v>8.5</v>
      </c>
      <c r="Q402" s="36">
        <v>59.1</v>
      </c>
      <c r="R402" s="36">
        <v>32.4</v>
      </c>
      <c r="S402" s="36">
        <v>398</v>
      </c>
      <c r="T402" s="36">
        <v>95.9</v>
      </c>
      <c r="U402" s="36">
        <v>15.1</v>
      </c>
      <c r="V402" s="36">
        <v>52.8</v>
      </c>
      <c r="W402" s="36">
        <v>32.1</v>
      </c>
      <c r="X402" s="24">
        <v>398</v>
      </c>
      <c r="Y402" s="24">
        <v>95.90000000000002</v>
      </c>
      <c r="Z402" s="25">
        <f t="shared" si="18"/>
        <v>0.14233333333333334</v>
      </c>
      <c r="AA402" s="25">
        <f t="shared" si="18"/>
        <v>0.56133333333333335</v>
      </c>
      <c r="AB402" s="25">
        <f t="shared" si="18"/>
        <v>0.29633333333333334</v>
      </c>
      <c r="AC402" s="26">
        <v>398</v>
      </c>
      <c r="AD402" s="26">
        <f t="shared" si="19"/>
        <v>56.648666666666671</v>
      </c>
      <c r="AE402" s="26">
        <f t="shared" si="19"/>
        <v>223.41066666666669</v>
      </c>
      <c r="AF402" s="26">
        <f t="shared" si="19"/>
        <v>117.94066666666667</v>
      </c>
      <c r="AG402" s="27">
        <v>2080</v>
      </c>
      <c r="AH402" s="27">
        <v>387</v>
      </c>
      <c r="AI402" s="28">
        <v>5.3179954441913438E-2</v>
      </c>
    </row>
    <row r="403" spans="1:35" s="29" customFormat="1" ht="16.5" customHeight="1">
      <c r="A403" s="19">
        <f t="shared" si="20"/>
        <v>400</v>
      </c>
      <c r="B403" s="20" t="s">
        <v>1876</v>
      </c>
      <c r="C403" s="20" t="s">
        <v>861</v>
      </c>
      <c r="D403" s="20" t="s">
        <v>894</v>
      </c>
      <c r="E403" s="21" t="s">
        <v>2292</v>
      </c>
      <c r="F403" s="20" t="s">
        <v>26</v>
      </c>
      <c r="G403" s="20" t="s">
        <v>27</v>
      </c>
      <c r="H403" s="20" t="s">
        <v>1894</v>
      </c>
      <c r="I403" s="23">
        <v>222</v>
      </c>
      <c r="J403" s="23">
        <v>94.9</v>
      </c>
      <c r="K403" s="23">
        <v>5.4</v>
      </c>
      <c r="L403" s="23">
        <v>66.7</v>
      </c>
      <c r="M403" s="23">
        <v>27.9</v>
      </c>
      <c r="N403" s="23">
        <v>223</v>
      </c>
      <c r="O403" s="23">
        <v>95.3</v>
      </c>
      <c r="P403" s="23">
        <v>16.600000000000001</v>
      </c>
      <c r="Q403" s="23">
        <v>58.3</v>
      </c>
      <c r="R403" s="23">
        <v>25.1</v>
      </c>
      <c r="S403" s="23">
        <v>224</v>
      </c>
      <c r="T403" s="23">
        <v>95.7</v>
      </c>
      <c r="U403" s="23">
        <v>14.7</v>
      </c>
      <c r="V403" s="23">
        <v>55.8</v>
      </c>
      <c r="W403" s="23">
        <v>29.5</v>
      </c>
      <c r="X403" s="24">
        <v>223</v>
      </c>
      <c r="Y403" s="24">
        <v>95.3</v>
      </c>
      <c r="Z403" s="25">
        <f t="shared" si="18"/>
        <v>0.12247234678624813</v>
      </c>
      <c r="AA403" s="25">
        <f t="shared" si="18"/>
        <v>0.60250373692077719</v>
      </c>
      <c r="AB403" s="25">
        <f t="shared" si="18"/>
        <v>0.27502391629297457</v>
      </c>
      <c r="AC403" s="26">
        <v>223</v>
      </c>
      <c r="AD403" s="26">
        <f t="shared" si="19"/>
        <v>27.311333333333334</v>
      </c>
      <c r="AE403" s="26">
        <f t="shared" si="19"/>
        <v>134.35833333333332</v>
      </c>
      <c r="AF403" s="26">
        <f t="shared" si="19"/>
        <v>61.330333333333328</v>
      </c>
      <c r="AG403" s="27">
        <v>831</v>
      </c>
      <c r="AH403" s="27">
        <v>119</v>
      </c>
      <c r="AI403" s="28">
        <v>0.68500000000000005</v>
      </c>
    </row>
    <row r="404" spans="1:35" s="29" customFormat="1" ht="16.5" customHeight="1">
      <c r="A404" s="19">
        <f t="shared" si="20"/>
        <v>401</v>
      </c>
      <c r="B404" s="34" t="s">
        <v>1876</v>
      </c>
      <c r="C404" s="34" t="s">
        <v>30</v>
      </c>
      <c r="D404" s="34" t="s">
        <v>1883</v>
      </c>
      <c r="E404" s="35" t="s">
        <v>2293</v>
      </c>
      <c r="F404" s="34" t="s">
        <v>71</v>
      </c>
      <c r="G404" s="34" t="s">
        <v>27</v>
      </c>
      <c r="H404" s="34" t="s">
        <v>1894</v>
      </c>
      <c r="I404" s="36">
        <v>419</v>
      </c>
      <c r="J404" s="36">
        <v>94.2</v>
      </c>
      <c r="K404" s="36">
        <v>12.2</v>
      </c>
      <c r="L404" s="36">
        <v>64.2</v>
      </c>
      <c r="M404" s="36">
        <v>23.6</v>
      </c>
      <c r="N404" s="36">
        <v>430</v>
      </c>
      <c r="O404" s="36">
        <v>96.6</v>
      </c>
      <c r="P404" s="36">
        <v>9.5</v>
      </c>
      <c r="Q404" s="36">
        <v>58.2</v>
      </c>
      <c r="R404" s="36">
        <v>32.299999999999997</v>
      </c>
      <c r="S404" s="36">
        <v>432</v>
      </c>
      <c r="T404" s="36">
        <v>97.1</v>
      </c>
      <c r="U404" s="36">
        <v>14.8</v>
      </c>
      <c r="V404" s="36">
        <v>56.7</v>
      </c>
      <c r="W404" s="36">
        <v>28.5</v>
      </c>
      <c r="X404" s="24">
        <v>427</v>
      </c>
      <c r="Y404" s="24">
        <v>95.966666666666654</v>
      </c>
      <c r="Z404" s="25">
        <f t="shared" si="18"/>
        <v>0.12170491803278688</v>
      </c>
      <c r="AA404" s="25">
        <f t="shared" si="18"/>
        <v>0.59656674473067917</v>
      </c>
      <c r="AB404" s="25">
        <f t="shared" si="18"/>
        <v>0.28172833723653395</v>
      </c>
      <c r="AC404" s="26">
        <v>427</v>
      </c>
      <c r="AD404" s="26">
        <f t="shared" si="19"/>
        <v>51.967999999999996</v>
      </c>
      <c r="AE404" s="26">
        <f t="shared" si="19"/>
        <v>254.73400000000001</v>
      </c>
      <c r="AF404" s="26">
        <f t="shared" si="19"/>
        <v>120.298</v>
      </c>
      <c r="AG404" s="27">
        <v>2028</v>
      </c>
      <c r="AH404" s="27">
        <v>377</v>
      </c>
      <c r="AI404" s="28">
        <v>6.9505791505791503E-2</v>
      </c>
    </row>
    <row r="405" spans="1:35" s="29" customFormat="1" ht="16.5" customHeight="1">
      <c r="A405" s="19">
        <f t="shared" si="20"/>
        <v>402</v>
      </c>
      <c r="B405" s="20" t="s">
        <v>1876</v>
      </c>
      <c r="C405" s="20" t="s">
        <v>861</v>
      </c>
      <c r="D405" s="20" t="s">
        <v>84</v>
      </c>
      <c r="E405" s="21" t="s">
        <v>2294</v>
      </c>
      <c r="F405" s="20" t="s">
        <v>26</v>
      </c>
      <c r="G405" s="20" t="s">
        <v>27</v>
      </c>
      <c r="H405" s="20" t="s">
        <v>1894</v>
      </c>
      <c r="I405" s="23">
        <v>400</v>
      </c>
      <c r="J405" s="23">
        <v>97.1</v>
      </c>
      <c r="K405" s="23">
        <v>8.8000000000000007</v>
      </c>
      <c r="L405" s="23">
        <v>58.2</v>
      </c>
      <c r="M405" s="23">
        <v>33</v>
      </c>
      <c r="N405" s="23">
        <v>402</v>
      </c>
      <c r="O405" s="23">
        <v>97.6</v>
      </c>
      <c r="P405" s="23">
        <v>8.1999999999999993</v>
      </c>
      <c r="Q405" s="23">
        <v>55.7</v>
      </c>
      <c r="R405" s="23">
        <v>36.1</v>
      </c>
      <c r="S405" s="23">
        <v>403</v>
      </c>
      <c r="T405" s="23">
        <v>97.8</v>
      </c>
      <c r="U405" s="23">
        <v>14.9</v>
      </c>
      <c r="V405" s="23">
        <v>57.3</v>
      </c>
      <c r="W405" s="23">
        <v>27.8</v>
      </c>
      <c r="X405" s="24">
        <v>401.66666666666669</v>
      </c>
      <c r="Y405" s="24">
        <v>97.5</v>
      </c>
      <c r="Z405" s="25">
        <f t="shared" si="18"/>
        <v>0.10639917012448134</v>
      </c>
      <c r="AA405" s="25">
        <f t="shared" si="18"/>
        <v>0.57064979253112036</v>
      </c>
      <c r="AB405" s="25">
        <f t="shared" si="18"/>
        <v>0.32295103734439834</v>
      </c>
      <c r="AC405" s="26">
        <v>401.66666666666669</v>
      </c>
      <c r="AD405" s="26">
        <f t="shared" si="19"/>
        <v>42.737000000000009</v>
      </c>
      <c r="AE405" s="26">
        <f t="shared" si="19"/>
        <v>229.21100000000001</v>
      </c>
      <c r="AF405" s="26">
        <f t="shared" si="19"/>
        <v>129.71866666666668</v>
      </c>
      <c r="AG405" s="27">
        <v>2077</v>
      </c>
      <c r="AH405" s="27">
        <v>386</v>
      </c>
      <c r="AI405" s="28">
        <v>5.3635725429017157E-2</v>
      </c>
    </row>
    <row r="406" spans="1:35" s="29" customFormat="1" ht="16.5" customHeight="1">
      <c r="A406" s="19">
        <f t="shared" si="20"/>
        <v>403</v>
      </c>
      <c r="B406" s="34" t="s">
        <v>1876</v>
      </c>
      <c r="C406" s="34" t="s">
        <v>30</v>
      </c>
      <c r="D406" s="34" t="s">
        <v>2099</v>
      </c>
      <c r="E406" s="35" t="s">
        <v>2295</v>
      </c>
      <c r="F406" s="34" t="s">
        <v>71</v>
      </c>
      <c r="G406" s="34" t="s">
        <v>1294</v>
      </c>
      <c r="H406" s="34" t="s">
        <v>1894</v>
      </c>
      <c r="I406" s="36">
        <v>324</v>
      </c>
      <c r="J406" s="36">
        <v>95</v>
      </c>
      <c r="K406" s="36">
        <v>14.2</v>
      </c>
      <c r="L406" s="36">
        <v>56.5</v>
      </c>
      <c r="M406" s="36">
        <v>29.3</v>
      </c>
      <c r="N406" s="36">
        <v>324</v>
      </c>
      <c r="O406" s="36">
        <v>95</v>
      </c>
      <c r="P406" s="36">
        <v>4.9000000000000004</v>
      </c>
      <c r="Q406" s="36">
        <v>57.4</v>
      </c>
      <c r="R406" s="36">
        <v>37.700000000000003</v>
      </c>
      <c r="S406" s="36">
        <v>323</v>
      </c>
      <c r="T406" s="36">
        <v>94.7</v>
      </c>
      <c r="U406" s="36">
        <v>10.8</v>
      </c>
      <c r="V406" s="36">
        <v>58.8</v>
      </c>
      <c r="W406" s="36">
        <v>30.4</v>
      </c>
      <c r="X406" s="24">
        <v>323.66666666666669</v>
      </c>
      <c r="Y406" s="24">
        <v>94.899999999999991</v>
      </c>
      <c r="Z406" s="25">
        <f t="shared" si="18"/>
        <v>9.9658084449021633E-2</v>
      </c>
      <c r="AA406" s="25">
        <f t="shared" si="18"/>
        <v>0.57565396498455201</v>
      </c>
      <c r="AB406" s="25">
        <f t="shared" si="18"/>
        <v>0.32468795056642635</v>
      </c>
      <c r="AC406" s="26">
        <v>323.66666666666669</v>
      </c>
      <c r="AD406" s="26">
        <f t="shared" si="19"/>
        <v>32.256000000000007</v>
      </c>
      <c r="AE406" s="26">
        <f t="shared" si="19"/>
        <v>186.32000000000002</v>
      </c>
      <c r="AF406" s="26">
        <f t="shared" si="19"/>
        <v>105.09066666666666</v>
      </c>
      <c r="AG406" s="27">
        <v>2047</v>
      </c>
      <c r="AH406" s="27">
        <v>382</v>
      </c>
      <c r="AI406" s="28">
        <v>6.2592128801431127E-2</v>
      </c>
    </row>
    <row r="407" spans="1:35" s="29" customFormat="1" ht="16.5" customHeight="1">
      <c r="A407" s="19">
        <f t="shared" si="20"/>
        <v>404</v>
      </c>
      <c r="B407" s="22" t="s">
        <v>1876</v>
      </c>
      <c r="C407" s="22" t="s">
        <v>861</v>
      </c>
      <c r="D407" s="22" t="s">
        <v>59</v>
      </c>
      <c r="E407" s="30" t="s">
        <v>2296</v>
      </c>
      <c r="F407" s="22" t="s">
        <v>26</v>
      </c>
      <c r="G407" s="22" t="s">
        <v>27</v>
      </c>
      <c r="H407" s="22" t="s">
        <v>1894</v>
      </c>
      <c r="I407" s="23">
        <v>433</v>
      </c>
      <c r="J407" s="23">
        <v>91.9</v>
      </c>
      <c r="K407" s="23">
        <v>6.9</v>
      </c>
      <c r="L407" s="23">
        <v>55</v>
      </c>
      <c r="M407" s="23">
        <v>38.1</v>
      </c>
      <c r="N407" s="23">
        <v>443</v>
      </c>
      <c r="O407" s="23">
        <v>94.1</v>
      </c>
      <c r="P407" s="23">
        <v>8.8000000000000007</v>
      </c>
      <c r="Q407" s="23">
        <v>57.8</v>
      </c>
      <c r="R407" s="23">
        <v>33.4</v>
      </c>
      <c r="S407" s="23">
        <v>443</v>
      </c>
      <c r="T407" s="23">
        <v>94.1</v>
      </c>
      <c r="U407" s="23">
        <v>8.8000000000000007</v>
      </c>
      <c r="V407" s="23">
        <v>60.9</v>
      </c>
      <c r="W407" s="23">
        <v>30.3</v>
      </c>
      <c r="X407" s="24">
        <v>439.66666666666669</v>
      </c>
      <c r="Y407" s="24">
        <v>93.366666666666674</v>
      </c>
      <c r="Z407" s="25">
        <f t="shared" si="18"/>
        <v>8.1762699014404847E-2</v>
      </c>
      <c r="AA407" s="25">
        <f t="shared" si="18"/>
        <v>0.5792198635329795</v>
      </c>
      <c r="AB407" s="25">
        <f t="shared" si="18"/>
        <v>0.33901743745261559</v>
      </c>
      <c r="AC407" s="26">
        <v>439.66666666666669</v>
      </c>
      <c r="AD407" s="26">
        <f t="shared" si="19"/>
        <v>35.948333333333331</v>
      </c>
      <c r="AE407" s="26">
        <f t="shared" si="19"/>
        <v>254.66366666666667</v>
      </c>
      <c r="AF407" s="26">
        <f t="shared" si="19"/>
        <v>149.05466666666666</v>
      </c>
      <c r="AG407" s="27">
        <v>2015</v>
      </c>
      <c r="AH407" s="27">
        <v>375</v>
      </c>
      <c r="AI407" s="28">
        <v>7.5310635538261991E-2</v>
      </c>
    </row>
    <row r="408" spans="1:35" s="29" customFormat="1" ht="16.5" customHeight="1">
      <c r="A408" s="19"/>
      <c r="B408" s="20" t="s">
        <v>1876</v>
      </c>
      <c r="C408" s="20" t="s">
        <v>861</v>
      </c>
      <c r="D408" s="20" t="s">
        <v>956</v>
      </c>
      <c r="E408" s="21" t="s">
        <v>2297</v>
      </c>
      <c r="F408" s="20" t="s">
        <v>26</v>
      </c>
      <c r="G408" s="20" t="s">
        <v>27</v>
      </c>
      <c r="H408" s="20" t="s">
        <v>1882</v>
      </c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4"/>
      <c r="Y408" s="24"/>
      <c r="Z408" s="25"/>
      <c r="AA408" s="25"/>
      <c r="AB408" s="25"/>
      <c r="AC408" s="26"/>
      <c r="AD408" s="26"/>
      <c r="AE408" s="26"/>
      <c r="AF408" s="26"/>
      <c r="AG408" s="27"/>
      <c r="AH408" s="27"/>
      <c r="AI408" s="28"/>
    </row>
    <row r="409" spans="1:35" s="29" customFormat="1" ht="16.5" customHeight="1">
      <c r="A409" s="19"/>
      <c r="B409" s="34" t="s">
        <v>1876</v>
      </c>
      <c r="C409" s="34" t="s">
        <v>30</v>
      </c>
      <c r="D409" s="34" t="s">
        <v>1895</v>
      </c>
      <c r="E409" s="35" t="s">
        <v>2298</v>
      </c>
      <c r="F409" s="34" t="s">
        <v>26</v>
      </c>
      <c r="G409" s="34" t="s">
        <v>27</v>
      </c>
      <c r="H409" s="34" t="s">
        <v>1878</v>
      </c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24"/>
      <c r="Y409" s="24"/>
      <c r="Z409" s="25"/>
      <c r="AA409" s="25"/>
      <c r="AB409" s="25"/>
      <c r="AC409" s="26"/>
      <c r="AD409" s="26"/>
      <c r="AE409" s="26"/>
      <c r="AF409" s="26"/>
      <c r="AG409" s="27">
        <v>52</v>
      </c>
      <c r="AH409" s="27">
        <v>7</v>
      </c>
      <c r="AI409" s="28">
        <v>0.98666666666666669</v>
      </c>
    </row>
    <row r="410" spans="1:35" s="29" customFormat="1" ht="16.5" customHeight="1">
      <c r="A410" s="19"/>
      <c r="B410" s="34" t="s">
        <v>1876</v>
      </c>
      <c r="C410" s="34" t="s">
        <v>30</v>
      </c>
      <c r="D410" s="34" t="s">
        <v>1895</v>
      </c>
      <c r="E410" s="35" t="s">
        <v>2299</v>
      </c>
      <c r="F410" s="34" t="s">
        <v>26</v>
      </c>
      <c r="G410" s="34" t="s">
        <v>27</v>
      </c>
      <c r="H410" s="34" t="s">
        <v>1882</v>
      </c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24"/>
      <c r="Y410" s="24"/>
      <c r="Z410" s="25"/>
      <c r="AA410" s="25"/>
      <c r="AB410" s="25"/>
      <c r="AC410" s="26"/>
      <c r="AD410" s="26"/>
      <c r="AE410" s="26"/>
      <c r="AF410" s="26"/>
      <c r="AG410" s="27"/>
      <c r="AH410" s="27"/>
      <c r="AI410" s="28"/>
    </row>
    <row r="411" spans="1:35" s="29" customFormat="1" ht="16.5" customHeight="1">
      <c r="A411" s="19"/>
      <c r="B411" s="20" t="s">
        <v>1876</v>
      </c>
      <c r="C411" s="20" t="s">
        <v>861</v>
      </c>
      <c r="D411" s="20" t="s">
        <v>62</v>
      </c>
      <c r="E411" s="21" t="s">
        <v>2300</v>
      </c>
      <c r="F411" s="20" t="s">
        <v>26</v>
      </c>
      <c r="G411" s="20" t="s">
        <v>27</v>
      </c>
      <c r="H411" s="20" t="s">
        <v>1959</v>
      </c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4"/>
      <c r="Y411" s="24"/>
      <c r="Z411" s="25"/>
      <c r="AA411" s="25"/>
      <c r="AB411" s="25"/>
      <c r="AC411" s="26"/>
      <c r="AD411" s="26"/>
      <c r="AE411" s="26"/>
      <c r="AF411" s="26"/>
      <c r="AG411" s="27"/>
      <c r="AH411" s="27"/>
      <c r="AI411" s="28"/>
    </row>
    <row r="412" spans="1:35" s="29" customFormat="1" ht="16.5" customHeight="1">
      <c r="A412" s="19"/>
      <c r="B412" s="20" t="s">
        <v>1876</v>
      </c>
      <c r="C412" s="20" t="s">
        <v>861</v>
      </c>
      <c r="D412" s="20" t="s">
        <v>937</v>
      </c>
      <c r="E412" s="21" t="s">
        <v>2301</v>
      </c>
      <c r="F412" s="20" t="s">
        <v>26</v>
      </c>
      <c r="G412" s="20" t="s">
        <v>27</v>
      </c>
      <c r="H412" s="20" t="s">
        <v>1882</v>
      </c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24"/>
      <c r="Y412" s="24"/>
      <c r="Z412" s="25"/>
      <c r="AA412" s="25"/>
      <c r="AB412" s="25"/>
      <c r="AC412" s="26"/>
      <c r="AD412" s="26"/>
      <c r="AE412" s="26"/>
      <c r="AF412" s="26"/>
      <c r="AG412" s="27"/>
      <c r="AH412" s="27"/>
      <c r="AI412" s="28"/>
    </row>
    <row r="413" spans="1:35" s="29" customFormat="1" ht="16.5" customHeight="1">
      <c r="A413" s="19"/>
      <c r="B413" s="20" t="s">
        <v>1876</v>
      </c>
      <c r="C413" s="20" t="s">
        <v>861</v>
      </c>
      <c r="D413" s="20" t="s">
        <v>864</v>
      </c>
      <c r="E413" s="21" t="s">
        <v>2302</v>
      </c>
      <c r="F413" s="20" t="s">
        <v>26</v>
      </c>
      <c r="G413" s="20" t="s">
        <v>27</v>
      </c>
      <c r="H413" s="20" t="s">
        <v>1959</v>
      </c>
      <c r="I413" s="23"/>
      <c r="J413" s="25"/>
      <c r="K413" s="25"/>
      <c r="L413" s="38"/>
      <c r="M413" s="38"/>
      <c r="N413" s="25"/>
      <c r="O413" s="25"/>
      <c r="P413" s="23"/>
      <c r="Q413" s="23"/>
      <c r="R413" s="23"/>
      <c r="S413" s="25"/>
      <c r="T413" s="23"/>
      <c r="U413" s="23"/>
      <c r="V413" s="23"/>
      <c r="W413" s="23"/>
      <c r="X413" s="24"/>
      <c r="Y413" s="24"/>
      <c r="Z413" s="25"/>
      <c r="AA413" s="25"/>
      <c r="AB413" s="25"/>
      <c r="AC413" s="26"/>
      <c r="AD413" s="26"/>
      <c r="AE413" s="26"/>
      <c r="AF413" s="26"/>
      <c r="AG413" s="27"/>
      <c r="AH413" s="27"/>
      <c r="AI413" s="28"/>
    </row>
    <row r="414" spans="1:35" s="29" customFormat="1" ht="16.5" customHeight="1">
      <c r="A414" s="19"/>
      <c r="B414" s="20" t="s">
        <v>1876</v>
      </c>
      <c r="C414" s="20" t="s">
        <v>861</v>
      </c>
      <c r="D414" s="20" t="s">
        <v>872</v>
      </c>
      <c r="E414" s="21" t="s">
        <v>2303</v>
      </c>
      <c r="F414" s="20" t="s">
        <v>26</v>
      </c>
      <c r="G414" s="20" t="s">
        <v>27</v>
      </c>
      <c r="H414" s="20" t="s">
        <v>1882</v>
      </c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4"/>
      <c r="Y414" s="24"/>
      <c r="Z414" s="25"/>
      <c r="AA414" s="25"/>
      <c r="AB414" s="25"/>
      <c r="AC414" s="26"/>
      <c r="AD414" s="26"/>
      <c r="AE414" s="26"/>
      <c r="AF414" s="26"/>
      <c r="AG414" s="27"/>
      <c r="AH414" s="27"/>
      <c r="AI414" s="28"/>
    </row>
    <row r="415" spans="1:35" s="29" customFormat="1" ht="16.5" customHeight="1">
      <c r="A415" s="19"/>
      <c r="B415" s="20" t="s">
        <v>1876</v>
      </c>
      <c r="C415" s="20" t="s">
        <v>861</v>
      </c>
      <c r="D415" s="20" t="s">
        <v>864</v>
      </c>
      <c r="E415" s="21" t="s">
        <v>2304</v>
      </c>
      <c r="F415" s="20" t="s">
        <v>71</v>
      </c>
      <c r="G415" s="20" t="s">
        <v>27</v>
      </c>
      <c r="H415" s="20" t="s">
        <v>1882</v>
      </c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4"/>
      <c r="Y415" s="24"/>
      <c r="Z415" s="25"/>
      <c r="AA415" s="25"/>
      <c r="AB415" s="25"/>
      <c r="AC415" s="26"/>
      <c r="AD415" s="26"/>
      <c r="AE415" s="26"/>
      <c r="AF415" s="26"/>
      <c r="AG415" s="27">
        <v>1791</v>
      </c>
      <c r="AH415" s="27">
        <v>329</v>
      </c>
      <c r="AI415" s="28">
        <v>0.17599999999999999</v>
      </c>
    </row>
    <row r="416" spans="1:35" s="29" customFormat="1" ht="16.5" customHeight="1">
      <c r="A416" s="19"/>
      <c r="B416" s="20" t="s">
        <v>1876</v>
      </c>
      <c r="C416" s="20" t="s">
        <v>861</v>
      </c>
      <c r="D416" s="20" t="s">
        <v>956</v>
      </c>
      <c r="E416" s="21" t="s">
        <v>2305</v>
      </c>
      <c r="F416" s="20" t="s">
        <v>26</v>
      </c>
      <c r="G416" s="20" t="s">
        <v>27</v>
      </c>
      <c r="H416" s="20" t="s">
        <v>1882</v>
      </c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4"/>
      <c r="Y416" s="24"/>
      <c r="Z416" s="25"/>
      <c r="AA416" s="25"/>
      <c r="AB416" s="25"/>
      <c r="AC416" s="26"/>
      <c r="AD416" s="26"/>
      <c r="AE416" s="26"/>
      <c r="AF416" s="26"/>
      <c r="AG416" s="27"/>
      <c r="AH416" s="27"/>
      <c r="AI416" s="28"/>
    </row>
    <row r="417" spans="1:35" s="29" customFormat="1" ht="16.5" customHeight="1">
      <c r="A417" s="19"/>
      <c r="B417" s="34" t="s">
        <v>1876</v>
      </c>
      <c r="C417" s="34" t="s">
        <v>30</v>
      </c>
      <c r="D417" s="34" t="s">
        <v>1883</v>
      </c>
      <c r="E417" s="35" t="s">
        <v>2306</v>
      </c>
      <c r="F417" s="34" t="s">
        <v>26</v>
      </c>
      <c r="G417" s="34" t="s">
        <v>27</v>
      </c>
      <c r="H417" s="34" t="s">
        <v>1882</v>
      </c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24"/>
      <c r="Y417" s="24"/>
      <c r="Z417" s="25"/>
      <c r="AA417" s="25"/>
      <c r="AB417" s="25"/>
      <c r="AC417" s="26"/>
      <c r="AD417" s="26"/>
      <c r="AE417" s="26"/>
      <c r="AF417" s="26"/>
      <c r="AG417" s="27"/>
      <c r="AH417" s="27"/>
      <c r="AI417" s="28"/>
    </row>
    <row r="418" spans="1:35" s="29" customFormat="1" ht="16.5" customHeight="1">
      <c r="A418" s="19"/>
      <c r="B418" s="20" t="s">
        <v>1876</v>
      </c>
      <c r="C418" s="20" t="s">
        <v>861</v>
      </c>
      <c r="D418" s="20" t="s">
        <v>46</v>
      </c>
      <c r="E418" s="21" t="s">
        <v>2307</v>
      </c>
      <c r="F418" s="20" t="s">
        <v>26</v>
      </c>
      <c r="G418" s="20" t="s">
        <v>27</v>
      </c>
      <c r="H418" s="20" t="s">
        <v>1882</v>
      </c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4"/>
      <c r="Y418" s="24"/>
      <c r="Z418" s="25"/>
      <c r="AA418" s="25"/>
      <c r="AB418" s="25"/>
      <c r="AC418" s="26"/>
      <c r="AD418" s="26"/>
      <c r="AE418" s="26"/>
      <c r="AF418" s="26"/>
      <c r="AG418" s="27"/>
      <c r="AH418" s="27"/>
      <c r="AI418" s="28"/>
    </row>
    <row r="419" spans="1:35" s="29" customFormat="1" ht="16.5" customHeight="1">
      <c r="A419" s="19"/>
      <c r="B419" s="22" t="s">
        <v>1876</v>
      </c>
      <c r="C419" s="22" t="s">
        <v>861</v>
      </c>
      <c r="D419" s="22" t="s">
        <v>1336</v>
      </c>
      <c r="E419" s="30" t="s">
        <v>2308</v>
      </c>
      <c r="F419" s="22" t="s">
        <v>26</v>
      </c>
      <c r="G419" s="22" t="s">
        <v>27</v>
      </c>
      <c r="H419" s="22" t="s">
        <v>1882</v>
      </c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4"/>
      <c r="Y419" s="24"/>
      <c r="Z419" s="25"/>
      <c r="AA419" s="25"/>
      <c r="AB419" s="25"/>
      <c r="AC419" s="26"/>
      <c r="AD419" s="26"/>
      <c r="AE419" s="26"/>
      <c r="AF419" s="26"/>
      <c r="AG419" s="27"/>
      <c r="AH419" s="27"/>
      <c r="AI419" s="28"/>
    </row>
    <row r="420" spans="1:35" s="29" customFormat="1" ht="16.5" customHeight="1">
      <c r="A420" s="19"/>
      <c r="B420" s="34" t="s">
        <v>1876</v>
      </c>
      <c r="C420" s="34" t="s">
        <v>30</v>
      </c>
      <c r="D420" s="34" t="s">
        <v>1895</v>
      </c>
      <c r="E420" s="35" t="s">
        <v>2309</v>
      </c>
      <c r="F420" s="34" t="s">
        <v>26</v>
      </c>
      <c r="G420" s="34" t="s">
        <v>27</v>
      </c>
      <c r="H420" s="34" t="s">
        <v>1882</v>
      </c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24"/>
      <c r="Y420" s="24"/>
      <c r="Z420" s="25"/>
      <c r="AA420" s="25"/>
      <c r="AB420" s="25"/>
      <c r="AC420" s="26"/>
      <c r="AD420" s="26"/>
      <c r="AE420" s="26"/>
      <c r="AF420" s="26"/>
      <c r="AG420" s="27"/>
      <c r="AH420" s="27"/>
      <c r="AI420" s="28"/>
    </row>
    <row r="421" spans="1:35" s="29" customFormat="1" ht="16.5" customHeight="1">
      <c r="A421" s="19"/>
      <c r="B421" s="34" t="s">
        <v>1876</v>
      </c>
      <c r="C421" s="34" t="s">
        <v>30</v>
      </c>
      <c r="D421" s="34" t="s">
        <v>1883</v>
      </c>
      <c r="E421" s="35" t="s">
        <v>2310</v>
      </c>
      <c r="F421" s="34" t="s">
        <v>71</v>
      </c>
      <c r="G421" s="34" t="s">
        <v>27</v>
      </c>
      <c r="H421" s="34" t="s">
        <v>1882</v>
      </c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24"/>
      <c r="Y421" s="24"/>
      <c r="Z421" s="25"/>
      <c r="AA421" s="25"/>
      <c r="AB421" s="25"/>
      <c r="AC421" s="26"/>
      <c r="AD421" s="26"/>
      <c r="AE421" s="26"/>
      <c r="AF421" s="26"/>
      <c r="AG421" s="27">
        <v>1006</v>
      </c>
      <c r="AH421" s="27">
        <v>152</v>
      </c>
      <c r="AI421" s="28">
        <v>0.6326666666666666</v>
      </c>
    </row>
    <row r="422" spans="1:35" s="29" customFormat="1" ht="16.5" customHeight="1">
      <c r="A422" s="19"/>
      <c r="B422" s="20" t="s">
        <v>1876</v>
      </c>
      <c r="C422" s="20" t="s">
        <v>861</v>
      </c>
      <c r="D422" s="20" t="s">
        <v>55</v>
      </c>
      <c r="E422" s="21" t="s">
        <v>2311</v>
      </c>
      <c r="F422" s="20" t="s">
        <v>26</v>
      </c>
      <c r="G422" s="20" t="s">
        <v>27</v>
      </c>
      <c r="H422" s="20" t="s">
        <v>1882</v>
      </c>
      <c r="I422" s="23" t="s">
        <v>2312</v>
      </c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4"/>
      <c r="Y422" s="24"/>
      <c r="Z422" s="25"/>
      <c r="AA422" s="25"/>
      <c r="AB422" s="25"/>
      <c r="AC422" s="26"/>
      <c r="AD422" s="26"/>
      <c r="AE422" s="26"/>
      <c r="AF422" s="26"/>
      <c r="AG422" s="27"/>
      <c r="AH422" s="27"/>
      <c r="AI422" s="28"/>
    </row>
    <row r="423" spans="1:35" s="29" customFormat="1" ht="16.5" customHeight="1">
      <c r="A423" s="19"/>
      <c r="B423" s="20" t="s">
        <v>1876</v>
      </c>
      <c r="C423" s="20" t="s">
        <v>861</v>
      </c>
      <c r="D423" s="20" t="s">
        <v>62</v>
      </c>
      <c r="E423" s="21" t="s">
        <v>2313</v>
      </c>
      <c r="F423" s="20" t="s">
        <v>26</v>
      </c>
      <c r="G423" s="20" t="s">
        <v>27</v>
      </c>
      <c r="H423" s="20" t="s">
        <v>1907</v>
      </c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4"/>
      <c r="Y423" s="24"/>
      <c r="Z423" s="25"/>
      <c r="AA423" s="25"/>
      <c r="AB423" s="25"/>
      <c r="AC423" s="26"/>
      <c r="AD423" s="26"/>
      <c r="AE423" s="26"/>
      <c r="AF423" s="26"/>
      <c r="AG423" s="27"/>
      <c r="AH423" s="27"/>
      <c r="AI423" s="28"/>
    </row>
    <row r="424" spans="1:35" s="29" customFormat="1" ht="16.5" customHeight="1">
      <c r="A424" s="19"/>
      <c r="B424" s="20" t="s">
        <v>1876</v>
      </c>
      <c r="C424" s="20" t="s">
        <v>861</v>
      </c>
      <c r="D424" s="20" t="s">
        <v>908</v>
      </c>
      <c r="E424" s="21" t="s">
        <v>2314</v>
      </c>
      <c r="F424" s="20" t="s">
        <v>71</v>
      </c>
      <c r="G424" s="20" t="s">
        <v>27</v>
      </c>
      <c r="H424" s="20" t="s">
        <v>1882</v>
      </c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4"/>
      <c r="Y424" s="24"/>
      <c r="Z424" s="25"/>
      <c r="AA424" s="25"/>
      <c r="AB424" s="25"/>
      <c r="AC424" s="26"/>
      <c r="AD424" s="26"/>
      <c r="AE424" s="26"/>
      <c r="AF424" s="26"/>
      <c r="AG424" s="27"/>
      <c r="AH424" s="27"/>
      <c r="AI424" s="28"/>
    </row>
  </sheetData>
  <mergeCells count="14">
    <mergeCell ref="AC2:AF2"/>
    <mergeCell ref="AG2:AI2"/>
    <mergeCell ref="G2:G3"/>
    <mergeCell ref="H2:H3"/>
    <mergeCell ref="I2:M2"/>
    <mergeCell ref="N2:R2"/>
    <mergeCell ref="S2:W2"/>
    <mergeCell ref="X2:AB2"/>
    <mergeCell ref="A2:A3"/>
    <mergeCell ref="B2:B3"/>
    <mergeCell ref="C2:C3"/>
    <mergeCell ref="D2:D3"/>
    <mergeCell ref="E2:E3"/>
    <mergeCell ref="F2:F3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96"/>
  <sheetViews>
    <sheetView view="pageBreakPreview" zoomScale="115" zoomScaleSheetLayoutView="115" workbookViewId="0">
      <pane ySplit="3" topLeftCell="A575" activePane="bottomLeft" state="frozen"/>
      <selection pane="bottomLeft" activeCell="C592" sqref="C592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35" ht="17.25" thickBot="1">
      <c r="A1" s="1" t="s">
        <v>0</v>
      </c>
      <c r="B1" s="2"/>
    </row>
    <row r="2" spans="1:35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35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35" s="29" customFormat="1" ht="16.5" customHeight="1">
      <c r="A4" s="19">
        <f>RANK(Z4,$Z$4:$Z$596)</f>
        <v>1</v>
      </c>
      <c r="B4" s="22" t="s">
        <v>22</v>
      </c>
      <c r="C4" s="22" t="s">
        <v>2361</v>
      </c>
      <c r="D4" s="22" t="s">
        <v>2362</v>
      </c>
      <c r="E4" s="30" t="s">
        <v>342</v>
      </c>
      <c r="F4" s="22" t="s">
        <v>71</v>
      </c>
      <c r="G4" s="22"/>
      <c r="H4" s="22"/>
      <c r="I4" s="23">
        <v>61</v>
      </c>
      <c r="J4" s="23">
        <v>96.8</v>
      </c>
      <c r="K4" s="23">
        <v>100</v>
      </c>
      <c r="L4" s="23">
        <v>0</v>
      </c>
      <c r="M4" s="23">
        <v>0</v>
      </c>
      <c r="N4" s="23">
        <v>61</v>
      </c>
      <c r="O4" s="23">
        <v>96.8</v>
      </c>
      <c r="P4" s="23">
        <v>100</v>
      </c>
      <c r="Q4" s="23">
        <v>0</v>
      </c>
      <c r="R4" s="23">
        <v>0</v>
      </c>
      <c r="S4" s="23">
        <v>61</v>
      </c>
      <c r="T4" s="23">
        <v>96.8</v>
      </c>
      <c r="U4" s="23">
        <v>100</v>
      </c>
      <c r="V4" s="23">
        <v>0</v>
      </c>
      <c r="W4" s="23">
        <v>0</v>
      </c>
      <c r="X4" s="24">
        <v>61</v>
      </c>
      <c r="Y4" s="24">
        <v>96.8</v>
      </c>
      <c r="Z4" s="25">
        <f t="shared" ref="Z4:AB67" si="0">($I4*K4/100+$N4*P4/100+$S4*U4/100)/($I4+$N4+$S4)</f>
        <v>1</v>
      </c>
      <c r="AA4" s="25">
        <f t="shared" si="0"/>
        <v>0</v>
      </c>
      <c r="AB4" s="25">
        <f t="shared" si="0"/>
        <v>0</v>
      </c>
      <c r="AC4" s="26">
        <v>61</v>
      </c>
      <c r="AD4" s="26">
        <f t="shared" ref="AD4:AF67" si="1">$X4*Z4</f>
        <v>61</v>
      </c>
      <c r="AE4" s="26">
        <f t="shared" si="1"/>
        <v>0</v>
      </c>
      <c r="AF4" s="26">
        <f t="shared" si="1"/>
        <v>0</v>
      </c>
      <c r="AG4" s="27">
        <v>641</v>
      </c>
      <c r="AH4" s="27">
        <v>76</v>
      </c>
      <c r="AI4" s="28">
        <v>0.91933333333333322</v>
      </c>
    </row>
    <row r="5" spans="1:35" s="29" customFormat="1" ht="16.5" customHeight="1">
      <c r="A5" s="19">
        <f t="shared" ref="A5:A68" si="2">RANK(Z5,$Z$4:$Z$596)</f>
        <v>2</v>
      </c>
      <c r="B5" s="22" t="s">
        <v>22</v>
      </c>
      <c r="C5" s="22" t="s">
        <v>2361</v>
      </c>
      <c r="D5" s="22" t="s">
        <v>2363</v>
      </c>
      <c r="E5" s="30" t="s">
        <v>2364</v>
      </c>
      <c r="F5" s="22" t="s">
        <v>71</v>
      </c>
      <c r="G5" s="22"/>
      <c r="H5" s="22"/>
      <c r="I5" s="23">
        <v>147</v>
      </c>
      <c r="J5" s="23">
        <v>96.7</v>
      </c>
      <c r="K5" s="23">
        <v>99.3</v>
      </c>
      <c r="L5" s="23">
        <v>0.7</v>
      </c>
      <c r="M5" s="23">
        <v>0</v>
      </c>
      <c r="N5" s="23">
        <v>147</v>
      </c>
      <c r="O5" s="23">
        <v>96.7</v>
      </c>
      <c r="P5" s="23">
        <v>99.3</v>
      </c>
      <c r="Q5" s="23">
        <v>0.7</v>
      </c>
      <c r="R5" s="23">
        <v>0</v>
      </c>
      <c r="S5" s="23">
        <v>147</v>
      </c>
      <c r="T5" s="23">
        <v>96.7</v>
      </c>
      <c r="U5" s="23">
        <v>99.3</v>
      </c>
      <c r="V5" s="23">
        <v>0.7</v>
      </c>
      <c r="W5" s="23">
        <v>0</v>
      </c>
      <c r="X5" s="24">
        <v>147</v>
      </c>
      <c r="Y5" s="24">
        <v>96.7</v>
      </c>
      <c r="Z5" s="25">
        <f t="shared" si="0"/>
        <v>0.99299999999999999</v>
      </c>
      <c r="AA5" s="25">
        <f t="shared" si="0"/>
        <v>6.9999999999999993E-3</v>
      </c>
      <c r="AB5" s="25">
        <f t="shared" si="0"/>
        <v>0</v>
      </c>
      <c r="AC5" s="26">
        <v>147</v>
      </c>
      <c r="AD5" s="26">
        <f t="shared" si="1"/>
        <v>145.971</v>
      </c>
      <c r="AE5" s="26">
        <f t="shared" si="1"/>
        <v>1.0289999999999999</v>
      </c>
      <c r="AF5" s="26">
        <f t="shared" si="1"/>
        <v>0</v>
      </c>
      <c r="AG5" s="27">
        <v>166</v>
      </c>
      <c r="AH5" s="27">
        <v>2</v>
      </c>
      <c r="AI5" s="28">
        <v>0.98666666666666669</v>
      </c>
    </row>
    <row r="6" spans="1:35" s="29" customFormat="1" ht="16.5" customHeight="1">
      <c r="A6" s="19">
        <f t="shared" si="2"/>
        <v>3</v>
      </c>
      <c r="B6" s="22" t="s">
        <v>22</v>
      </c>
      <c r="C6" s="22" t="s">
        <v>2361</v>
      </c>
      <c r="D6" s="22" t="s">
        <v>2365</v>
      </c>
      <c r="E6" s="30" t="s">
        <v>1242</v>
      </c>
      <c r="F6" s="22" t="s">
        <v>71</v>
      </c>
      <c r="G6" s="22"/>
      <c r="H6" s="22"/>
      <c r="I6" s="23">
        <v>115</v>
      </c>
      <c r="J6" s="23">
        <v>95.8</v>
      </c>
      <c r="K6" s="23">
        <v>99.1</v>
      </c>
      <c r="L6" s="23">
        <v>0.9</v>
      </c>
      <c r="M6" s="23">
        <v>0</v>
      </c>
      <c r="N6" s="23">
        <v>115</v>
      </c>
      <c r="O6" s="23">
        <v>95.8</v>
      </c>
      <c r="P6" s="23">
        <v>97.4</v>
      </c>
      <c r="Q6" s="23">
        <v>2.6</v>
      </c>
      <c r="R6" s="23">
        <v>0</v>
      </c>
      <c r="S6" s="23">
        <v>115</v>
      </c>
      <c r="T6" s="23">
        <v>95.8</v>
      </c>
      <c r="U6" s="23">
        <v>100</v>
      </c>
      <c r="V6" s="23">
        <v>0</v>
      </c>
      <c r="W6" s="23">
        <v>0</v>
      </c>
      <c r="X6" s="24">
        <v>115</v>
      </c>
      <c r="Y6" s="24">
        <v>95.8</v>
      </c>
      <c r="Z6" s="25">
        <f t="shared" si="0"/>
        <v>0.9883333333333334</v>
      </c>
      <c r="AA6" s="25">
        <f t="shared" si="0"/>
        <v>1.1666666666666667E-2</v>
      </c>
      <c r="AB6" s="25">
        <f t="shared" si="0"/>
        <v>0</v>
      </c>
      <c r="AC6" s="26">
        <v>115</v>
      </c>
      <c r="AD6" s="26">
        <f t="shared" si="1"/>
        <v>113.65833333333335</v>
      </c>
      <c r="AE6" s="26">
        <f t="shared" si="1"/>
        <v>1.3416666666666668</v>
      </c>
      <c r="AF6" s="26">
        <f t="shared" si="1"/>
        <v>0</v>
      </c>
      <c r="AG6" s="27">
        <v>161</v>
      </c>
      <c r="AH6" s="27">
        <v>1</v>
      </c>
      <c r="AI6" s="28">
        <v>0.99399999999999999</v>
      </c>
    </row>
    <row r="7" spans="1:35" s="29" customFormat="1" ht="16.5" customHeight="1">
      <c r="A7" s="19">
        <f t="shared" si="2"/>
        <v>4</v>
      </c>
      <c r="B7" s="22" t="s">
        <v>22</v>
      </c>
      <c r="C7" s="22" t="s">
        <v>2361</v>
      </c>
      <c r="D7" s="22" t="s">
        <v>2366</v>
      </c>
      <c r="E7" s="30" t="s">
        <v>2367</v>
      </c>
      <c r="F7" s="22" t="s">
        <v>71</v>
      </c>
      <c r="G7" s="22"/>
      <c r="H7" s="22"/>
      <c r="I7" s="23">
        <v>139</v>
      </c>
      <c r="J7" s="23">
        <v>98.6</v>
      </c>
      <c r="K7" s="23">
        <v>98.6</v>
      </c>
      <c r="L7" s="23">
        <v>1.4</v>
      </c>
      <c r="M7" s="23">
        <v>0</v>
      </c>
      <c r="N7" s="23">
        <v>139</v>
      </c>
      <c r="O7" s="23">
        <v>98.6</v>
      </c>
      <c r="P7" s="23">
        <v>96.4</v>
      </c>
      <c r="Q7" s="23">
        <v>3.6</v>
      </c>
      <c r="R7" s="23">
        <v>0</v>
      </c>
      <c r="S7" s="23">
        <v>139</v>
      </c>
      <c r="T7" s="23">
        <v>98.6</v>
      </c>
      <c r="U7" s="23">
        <v>100</v>
      </c>
      <c r="V7" s="23">
        <v>0</v>
      </c>
      <c r="W7" s="23">
        <v>0</v>
      </c>
      <c r="X7" s="24">
        <v>139</v>
      </c>
      <c r="Y7" s="24">
        <v>98.59999999999998</v>
      </c>
      <c r="Z7" s="25">
        <f t="shared" si="0"/>
        <v>0.98333333333333339</v>
      </c>
      <c r="AA7" s="25">
        <f t="shared" si="0"/>
        <v>1.6666666666666666E-2</v>
      </c>
      <c r="AB7" s="25">
        <f t="shared" si="0"/>
        <v>0</v>
      </c>
      <c r="AC7" s="26">
        <v>139</v>
      </c>
      <c r="AD7" s="26">
        <f t="shared" si="1"/>
        <v>136.68333333333334</v>
      </c>
      <c r="AE7" s="26">
        <f t="shared" si="1"/>
        <v>2.3166666666666664</v>
      </c>
      <c r="AF7" s="26">
        <f t="shared" si="1"/>
        <v>0</v>
      </c>
      <c r="AG7" s="27">
        <v>172</v>
      </c>
      <c r="AH7" s="27">
        <v>3</v>
      </c>
      <c r="AI7" s="28">
        <v>0.98333333333333328</v>
      </c>
    </row>
    <row r="8" spans="1:35" s="29" customFormat="1" ht="16.5" customHeight="1">
      <c r="A8" s="19">
        <f t="shared" si="2"/>
        <v>5</v>
      </c>
      <c r="B8" s="22" t="s">
        <v>22</v>
      </c>
      <c r="C8" s="22" t="s">
        <v>2361</v>
      </c>
      <c r="D8" s="22" t="s">
        <v>2368</v>
      </c>
      <c r="E8" s="30" t="s">
        <v>2369</v>
      </c>
      <c r="F8" s="22" t="s">
        <v>71</v>
      </c>
      <c r="G8" s="22"/>
      <c r="H8" s="22"/>
      <c r="I8" s="23">
        <v>74</v>
      </c>
      <c r="J8" s="23">
        <v>94.9</v>
      </c>
      <c r="K8" s="23">
        <v>98.6</v>
      </c>
      <c r="L8" s="23">
        <v>1.4</v>
      </c>
      <c r="M8" s="23">
        <v>0</v>
      </c>
      <c r="N8" s="23">
        <v>74</v>
      </c>
      <c r="O8" s="23">
        <v>94.9</v>
      </c>
      <c r="P8" s="23">
        <v>97.3</v>
      </c>
      <c r="Q8" s="23">
        <v>2.7</v>
      </c>
      <c r="R8" s="23">
        <v>0</v>
      </c>
      <c r="S8" s="23">
        <v>74</v>
      </c>
      <c r="T8" s="23">
        <v>94.9</v>
      </c>
      <c r="U8" s="23">
        <v>98.6</v>
      </c>
      <c r="V8" s="23">
        <v>1.4</v>
      </c>
      <c r="W8" s="23">
        <v>0</v>
      </c>
      <c r="X8" s="24">
        <v>74</v>
      </c>
      <c r="Y8" s="24">
        <v>94.90000000000002</v>
      </c>
      <c r="Z8" s="25">
        <f t="shared" si="0"/>
        <v>0.98166666666666669</v>
      </c>
      <c r="AA8" s="25">
        <f t="shared" si="0"/>
        <v>1.8333333333333333E-2</v>
      </c>
      <c r="AB8" s="25">
        <f t="shared" si="0"/>
        <v>0</v>
      </c>
      <c r="AC8" s="26">
        <v>74</v>
      </c>
      <c r="AD8" s="26">
        <f t="shared" si="1"/>
        <v>72.643333333333331</v>
      </c>
      <c r="AE8" s="26">
        <f t="shared" si="1"/>
        <v>1.3566666666666667</v>
      </c>
      <c r="AF8" s="26">
        <f t="shared" si="1"/>
        <v>0</v>
      </c>
      <c r="AG8" s="27">
        <v>715</v>
      </c>
      <c r="AH8" s="27">
        <v>86</v>
      </c>
      <c r="AI8" s="28">
        <v>0.91233333333333333</v>
      </c>
    </row>
    <row r="9" spans="1:35" s="29" customFormat="1" ht="16.5" customHeight="1">
      <c r="A9" s="19">
        <f t="shared" si="2"/>
        <v>6</v>
      </c>
      <c r="B9" s="22" t="s">
        <v>22</v>
      </c>
      <c r="C9" s="22" t="s">
        <v>2361</v>
      </c>
      <c r="D9" s="22" t="s">
        <v>2370</v>
      </c>
      <c r="E9" s="30" t="s">
        <v>1251</v>
      </c>
      <c r="F9" s="22" t="s">
        <v>71</v>
      </c>
      <c r="G9" s="22"/>
      <c r="H9" s="22"/>
      <c r="I9" s="23">
        <v>52</v>
      </c>
      <c r="J9" s="23">
        <v>98.1</v>
      </c>
      <c r="K9" s="23">
        <v>96.2</v>
      </c>
      <c r="L9" s="23">
        <v>3.8</v>
      </c>
      <c r="M9" s="23">
        <v>0</v>
      </c>
      <c r="N9" s="23">
        <v>52</v>
      </c>
      <c r="O9" s="23">
        <v>98.1</v>
      </c>
      <c r="P9" s="23">
        <v>98.1</v>
      </c>
      <c r="Q9" s="23">
        <v>1.9</v>
      </c>
      <c r="R9" s="23">
        <v>0</v>
      </c>
      <c r="S9" s="23">
        <v>52</v>
      </c>
      <c r="T9" s="23">
        <v>98.1</v>
      </c>
      <c r="U9" s="23">
        <v>100</v>
      </c>
      <c r="V9" s="23">
        <v>0</v>
      </c>
      <c r="W9" s="23">
        <v>0</v>
      </c>
      <c r="X9" s="24">
        <v>52</v>
      </c>
      <c r="Y9" s="24">
        <v>98.09999999999998</v>
      </c>
      <c r="Z9" s="25">
        <f t="shared" si="0"/>
        <v>0.98099999999999998</v>
      </c>
      <c r="AA9" s="25">
        <f t="shared" si="0"/>
        <v>1.9E-2</v>
      </c>
      <c r="AB9" s="25">
        <f t="shared" si="0"/>
        <v>0</v>
      </c>
      <c r="AC9" s="26">
        <v>52</v>
      </c>
      <c r="AD9" s="26">
        <f t="shared" si="1"/>
        <v>51.012</v>
      </c>
      <c r="AE9" s="26">
        <f t="shared" si="1"/>
        <v>0.98799999999999999</v>
      </c>
      <c r="AF9" s="26">
        <f t="shared" si="1"/>
        <v>0</v>
      </c>
      <c r="AG9" s="27">
        <v>472</v>
      </c>
      <c r="AH9" s="27">
        <v>43</v>
      </c>
      <c r="AI9" s="28">
        <v>0.93766666666666654</v>
      </c>
    </row>
    <row r="10" spans="1:35" s="29" customFormat="1" ht="16.5" customHeight="1">
      <c r="A10" s="19">
        <f t="shared" si="2"/>
        <v>7</v>
      </c>
      <c r="B10" s="22" t="s">
        <v>22</v>
      </c>
      <c r="C10" s="22" t="s">
        <v>2361</v>
      </c>
      <c r="D10" s="22" t="s">
        <v>2371</v>
      </c>
      <c r="E10" s="30" t="s">
        <v>2372</v>
      </c>
      <c r="F10" s="22" t="s">
        <v>71</v>
      </c>
      <c r="G10" s="22"/>
      <c r="H10" s="22"/>
      <c r="I10" s="23">
        <v>103</v>
      </c>
      <c r="J10" s="23">
        <v>91.2</v>
      </c>
      <c r="K10" s="23">
        <v>99</v>
      </c>
      <c r="L10" s="23">
        <v>1</v>
      </c>
      <c r="M10" s="23">
        <v>0</v>
      </c>
      <c r="N10" s="23">
        <v>103</v>
      </c>
      <c r="O10" s="23">
        <v>91.2</v>
      </c>
      <c r="P10" s="23">
        <v>97.1</v>
      </c>
      <c r="Q10" s="23">
        <v>2.9</v>
      </c>
      <c r="R10" s="23">
        <v>0</v>
      </c>
      <c r="S10" s="23">
        <v>103</v>
      </c>
      <c r="T10" s="23">
        <v>91.2</v>
      </c>
      <c r="U10" s="23">
        <v>98.1</v>
      </c>
      <c r="V10" s="23">
        <v>1.9</v>
      </c>
      <c r="W10" s="23">
        <v>0</v>
      </c>
      <c r="X10" s="24">
        <v>103</v>
      </c>
      <c r="Y10" s="24">
        <v>91.2</v>
      </c>
      <c r="Z10" s="25">
        <f t="shared" si="0"/>
        <v>0.98066666666666669</v>
      </c>
      <c r="AA10" s="25">
        <f t="shared" si="0"/>
        <v>1.9333333333333334E-2</v>
      </c>
      <c r="AB10" s="25">
        <f t="shared" si="0"/>
        <v>0</v>
      </c>
      <c r="AC10" s="26">
        <v>103</v>
      </c>
      <c r="AD10" s="26">
        <f t="shared" si="1"/>
        <v>101.00866666666667</v>
      </c>
      <c r="AE10" s="26">
        <f t="shared" si="1"/>
        <v>1.9913333333333334</v>
      </c>
      <c r="AF10" s="26">
        <f t="shared" si="1"/>
        <v>0</v>
      </c>
      <c r="AG10" s="27">
        <v>384</v>
      </c>
      <c r="AH10" s="27">
        <v>28</v>
      </c>
      <c r="AI10" s="28">
        <v>0.94478546712802769</v>
      </c>
    </row>
    <row r="11" spans="1:35" s="29" customFormat="1" ht="16.5" customHeight="1">
      <c r="A11" s="19">
        <f t="shared" si="2"/>
        <v>8</v>
      </c>
      <c r="B11" s="22" t="s">
        <v>22</v>
      </c>
      <c r="C11" s="22" t="s">
        <v>2361</v>
      </c>
      <c r="D11" s="22" t="s">
        <v>2365</v>
      </c>
      <c r="E11" s="30" t="s">
        <v>2373</v>
      </c>
      <c r="F11" s="22" t="s">
        <v>26</v>
      </c>
      <c r="G11" s="22"/>
      <c r="H11" s="22"/>
      <c r="I11" s="23">
        <v>228</v>
      </c>
      <c r="J11" s="23">
        <v>97</v>
      </c>
      <c r="K11" s="23">
        <v>97.8</v>
      </c>
      <c r="L11" s="23">
        <v>1.8</v>
      </c>
      <c r="M11" s="23">
        <v>0.4</v>
      </c>
      <c r="N11" s="23">
        <v>228</v>
      </c>
      <c r="O11" s="23">
        <v>97</v>
      </c>
      <c r="P11" s="23">
        <v>97</v>
      </c>
      <c r="Q11" s="23">
        <v>2.6</v>
      </c>
      <c r="R11" s="23">
        <v>0.4</v>
      </c>
      <c r="S11" s="23">
        <v>228</v>
      </c>
      <c r="T11" s="23">
        <v>97</v>
      </c>
      <c r="U11" s="23">
        <v>99.1</v>
      </c>
      <c r="V11" s="23">
        <v>0.9</v>
      </c>
      <c r="W11" s="23">
        <v>0</v>
      </c>
      <c r="X11" s="24">
        <v>228</v>
      </c>
      <c r="Y11" s="24">
        <v>97</v>
      </c>
      <c r="Z11" s="25">
        <f t="shared" si="0"/>
        <v>0.97966666666666669</v>
      </c>
      <c r="AA11" s="25">
        <f t="shared" si="0"/>
        <v>1.7666666666666667E-2</v>
      </c>
      <c r="AB11" s="25">
        <f t="shared" si="0"/>
        <v>2.6666666666666666E-3</v>
      </c>
      <c r="AC11" s="26">
        <v>228</v>
      </c>
      <c r="AD11" s="26">
        <f t="shared" si="1"/>
        <v>223.364</v>
      </c>
      <c r="AE11" s="26">
        <f t="shared" si="1"/>
        <v>4.0280000000000005</v>
      </c>
      <c r="AF11" s="26">
        <f t="shared" si="1"/>
        <v>0.60799999999999998</v>
      </c>
      <c r="AG11" s="27">
        <v>220</v>
      </c>
      <c r="AH11" s="27">
        <v>8</v>
      </c>
      <c r="AI11" s="28">
        <v>0.96966666666666657</v>
      </c>
    </row>
    <row r="12" spans="1:35" s="29" customFormat="1" ht="16.5" customHeight="1">
      <c r="A12" s="19">
        <f t="shared" si="2"/>
        <v>9</v>
      </c>
      <c r="B12" s="22" t="s">
        <v>22</v>
      </c>
      <c r="C12" s="22" t="s">
        <v>2361</v>
      </c>
      <c r="D12" s="22" t="s">
        <v>2374</v>
      </c>
      <c r="E12" s="30" t="s">
        <v>2375</v>
      </c>
      <c r="F12" s="22" t="s">
        <v>71</v>
      </c>
      <c r="G12" s="22"/>
      <c r="H12" s="22"/>
      <c r="I12" s="23">
        <v>113</v>
      </c>
      <c r="J12" s="23">
        <v>100</v>
      </c>
      <c r="K12" s="23">
        <v>96.5</v>
      </c>
      <c r="L12" s="23">
        <v>3.5</v>
      </c>
      <c r="M12" s="23">
        <v>0</v>
      </c>
      <c r="N12" s="23">
        <v>113</v>
      </c>
      <c r="O12" s="23">
        <v>100</v>
      </c>
      <c r="P12" s="23">
        <v>98.2</v>
      </c>
      <c r="Q12" s="23">
        <v>1.8</v>
      </c>
      <c r="R12" s="23">
        <v>0</v>
      </c>
      <c r="S12" s="23">
        <v>113</v>
      </c>
      <c r="T12" s="23">
        <v>100</v>
      </c>
      <c r="U12" s="23">
        <v>99.1</v>
      </c>
      <c r="V12" s="23">
        <v>0.9</v>
      </c>
      <c r="W12" s="23">
        <v>0</v>
      </c>
      <c r="X12" s="24">
        <v>113</v>
      </c>
      <c r="Y12" s="24">
        <v>100</v>
      </c>
      <c r="Z12" s="25">
        <f t="shared" si="0"/>
        <v>0.97933333333333339</v>
      </c>
      <c r="AA12" s="25">
        <f t="shared" si="0"/>
        <v>2.066666666666667E-2</v>
      </c>
      <c r="AB12" s="25">
        <f t="shared" si="0"/>
        <v>0</v>
      </c>
      <c r="AC12" s="26">
        <v>113</v>
      </c>
      <c r="AD12" s="26">
        <f t="shared" si="1"/>
        <v>110.66466666666668</v>
      </c>
      <c r="AE12" s="26">
        <f t="shared" si="1"/>
        <v>2.3353333333333337</v>
      </c>
      <c r="AF12" s="26">
        <f t="shared" si="1"/>
        <v>0</v>
      </c>
      <c r="AG12" s="27">
        <v>551</v>
      </c>
      <c r="AH12" s="27">
        <v>55</v>
      </c>
      <c r="AI12" s="28">
        <v>0.92800000000000005</v>
      </c>
    </row>
    <row r="13" spans="1:35" s="29" customFormat="1" ht="16.5" customHeight="1">
      <c r="A13" s="19">
        <f t="shared" si="2"/>
        <v>9</v>
      </c>
      <c r="B13" s="22" t="s">
        <v>22</v>
      </c>
      <c r="C13" s="22" t="s">
        <v>2361</v>
      </c>
      <c r="D13" s="22" t="s">
        <v>2368</v>
      </c>
      <c r="E13" s="30" t="s">
        <v>2376</v>
      </c>
      <c r="F13" s="22" t="s">
        <v>71</v>
      </c>
      <c r="G13" s="22"/>
      <c r="H13" s="22"/>
      <c r="I13" s="23">
        <v>96</v>
      </c>
      <c r="J13" s="23">
        <v>100</v>
      </c>
      <c r="K13" s="23">
        <v>99</v>
      </c>
      <c r="L13" s="23">
        <v>1</v>
      </c>
      <c r="M13" s="23">
        <v>0</v>
      </c>
      <c r="N13" s="23">
        <v>96</v>
      </c>
      <c r="O13" s="23">
        <v>100</v>
      </c>
      <c r="P13" s="23">
        <v>96.9</v>
      </c>
      <c r="Q13" s="23">
        <v>3.1</v>
      </c>
      <c r="R13" s="23">
        <v>0</v>
      </c>
      <c r="S13" s="23">
        <v>96</v>
      </c>
      <c r="T13" s="23">
        <v>100</v>
      </c>
      <c r="U13" s="23">
        <v>97.9</v>
      </c>
      <c r="V13" s="23">
        <v>2.1</v>
      </c>
      <c r="W13" s="23">
        <v>0</v>
      </c>
      <c r="X13" s="24">
        <v>96</v>
      </c>
      <c r="Y13" s="24">
        <v>100</v>
      </c>
      <c r="Z13" s="25">
        <f t="shared" si="0"/>
        <v>0.97933333333333339</v>
      </c>
      <c r="AA13" s="25">
        <f t="shared" si="0"/>
        <v>2.0666666666666667E-2</v>
      </c>
      <c r="AB13" s="25">
        <f t="shared" si="0"/>
        <v>0</v>
      </c>
      <c r="AC13" s="26">
        <v>96</v>
      </c>
      <c r="AD13" s="26">
        <f t="shared" si="1"/>
        <v>94.016000000000005</v>
      </c>
      <c r="AE13" s="26">
        <f t="shared" si="1"/>
        <v>1.984</v>
      </c>
      <c r="AF13" s="26">
        <f t="shared" si="1"/>
        <v>0</v>
      </c>
      <c r="AG13" s="27">
        <v>185</v>
      </c>
      <c r="AH13" s="27">
        <v>5</v>
      </c>
      <c r="AI13" s="28">
        <v>0.97666666666666668</v>
      </c>
    </row>
    <row r="14" spans="1:35" s="29" customFormat="1" ht="16.5" customHeight="1">
      <c r="A14" s="19">
        <f t="shared" si="2"/>
        <v>11</v>
      </c>
      <c r="B14" s="22" t="s">
        <v>22</v>
      </c>
      <c r="C14" s="22" t="s">
        <v>2361</v>
      </c>
      <c r="D14" s="22" t="s">
        <v>2377</v>
      </c>
      <c r="E14" s="30" t="s">
        <v>2378</v>
      </c>
      <c r="F14" s="22" t="s">
        <v>71</v>
      </c>
      <c r="G14" s="22"/>
      <c r="H14" s="22"/>
      <c r="I14" s="23">
        <v>108</v>
      </c>
      <c r="J14" s="23">
        <v>94.7</v>
      </c>
      <c r="K14" s="23">
        <v>98.1</v>
      </c>
      <c r="L14" s="23">
        <v>1.9</v>
      </c>
      <c r="M14" s="23">
        <v>0</v>
      </c>
      <c r="N14" s="23">
        <v>108</v>
      </c>
      <c r="O14" s="23">
        <v>94.7</v>
      </c>
      <c r="P14" s="23">
        <v>96.3</v>
      </c>
      <c r="Q14" s="23">
        <v>2.8</v>
      </c>
      <c r="R14" s="23">
        <v>0.9</v>
      </c>
      <c r="S14" s="23">
        <v>108</v>
      </c>
      <c r="T14" s="23">
        <v>94.7</v>
      </c>
      <c r="U14" s="23">
        <v>99.1</v>
      </c>
      <c r="V14" s="23">
        <v>0.9</v>
      </c>
      <c r="W14" s="23">
        <v>0</v>
      </c>
      <c r="X14" s="24">
        <v>108</v>
      </c>
      <c r="Y14" s="24">
        <v>94.7</v>
      </c>
      <c r="Z14" s="25">
        <f t="shared" si="0"/>
        <v>0.97833333333333339</v>
      </c>
      <c r="AA14" s="25">
        <f t="shared" si="0"/>
        <v>1.8666666666666668E-2</v>
      </c>
      <c r="AB14" s="25">
        <f t="shared" si="0"/>
        <v>3.0000000000000001E-3</v>
      </c>
      <c r="AC14" s="26">
        <v>108</v>
      </c>
      <c r="AD14" s="26">
        <f t="shared" si="1"/>
        <v>105.66000000000001</v>
      </c>
      <c r="AE14" s="26">
        <f t="shared" si="1"/>
        <v>2.016</v>
      </c>
      <c r="AF14" s="26">
        <f t="shared" si="1"/>
        <v>0.32400000000000001</v>
      </c>
      <c r="AG14" s="27">
        <v>1060</v>
      </c>
      <c r="AH14" s="27">
        <v>121</v>
      </c>
      <c r="AI14" s="28">
        <v>0.8889999999999999</v>
      </c>
    </row>
    <row r="15" spans="1:35" s="29" customFormat="1" ht="16.5" customHeight="1">
      <c r="A15" s="19">
        <f t="shared" si="2"/>
        <v>12</v>
      </c>
      <c r="B15" s="22" t="s">
        <v>22</v>
      </c>
      <c r="C15" s="22" t="s">
        <v>2361</v>
      </c>
      <c r="D15" s="22" t="s">
        <v>2379</v>
      </c>
      <c r="E15" s="30" t="s">
        <v>2380</v>
      </c>
      <c r="F15" s="22" t="s">
        <v>71</v>
      </c>
      <c r="G15" s="22"/>
      <c r="H15" s="22"/>
      <c r="I15" s="23">
        <v>30</v>
      </c>
      <c r="J15" s="23">
        <v>100</v>
      </c>
      <c r="K15" s="23">
        <v>100</v>
      </c>
      <c r="L15" s="23">
        <v>0</v>
      </c>
      <c r="M15" s="23">
        <v>0</v>
      </c>
      <c r="N15" s="23">
        <v>30</v>
      </c>
      <c r="O15" s="23">
        <v>100</v>
      </c>
      <c r="P15" s="23">
        <v>96.7</v>
      </c>
      <c r="Q15" s="23">
        <v>3.3</v>
      </c>
      <c r="R15" s="23">
        <v>0</v>
      </c>
      <c r="S15" s="23">
        <v>30</v>
      </c>
      <c r="T15" s="23">
        <v>100</v>
      </c>
      <c r="U15" s="23">
        <v>96.7</v>
      </c>
      <c r="V15" s="23">
        <v>3.3</v>
      </c>
      <c r="W15" s="23">
        <v>0</v>
      </c>
      <c r="X15" s="24">
        <v>30</v>
      </c>
      <c r="Y15" s="24">
        <v>100</v>
      </c>
      <c r="Z15" s="25">
        <f t="shared" si="0"/>
        <v>0.97800000000000009</v>
      </c>
      <c r="AA15" s="25">
        <f t="shared" si="0"/>
        <v>2.1999999999999999E-2</v>
      </c>
      <c r="AB15" s="25">
        <f t="shared" si="0"/>
        <v>0</v>
      </c>
      <c r="AC15" s="26">
        <v>30</v>
      </c>
      <c r="AD15" s="26">
        <f t="shared" si="1"/>
        <v>29.340000000000003</v>
      </c>
      <c r="AE15" s="26">
        <f t="shared" si="1"/>
        <v>0.65999999999999992</v>
      </c>
      <c r="AF15" s="26">
        <f t="shared" si="1"/>
        <v>0</v>
      </c>
      <c r="AG15" s="27">
        <v>2261</v>
      </c>
      <c r="AH15" s="27">
        <v>279</v>
      </c>
      <c r="AI15" s="28">
        <v>0.81666666666666665</v>
      </c>
    </row>
    <row r="16" spans="1:35" s="29" customFormat="1" ht="16.5" customHeight="1">
      <c r="A16" s="19">
        <f t="shared" si="2"/>
        <v>13</v>
      </c>
      <c r="B16" s="22" t="s">
        <v>22</v>
      </c>
      <c r="C16" s="22" t="s">
        <v>2361</v>
      </c>
      <c r="D16" s="22" t="s">
        <v>2324</v>
      </c>
      <c r="E16" s="30" t="s">
        <v>977</v>
      </c>
      <c r="F16" s="22" t="s">
        <v>71</v>
      </c>
      <c r="G16" s="22"/>
      <c r="H16" s="22"/>
      <c r="I16" s="23">
        <v>83</v>
      </c>
      <c r="J16" s="23">
        <v>98.8</v>
      </c>
      <c r="K16" s="23">
        <v>98.8</v>
      </c>
      <c r="L16" s="23">
        <v>1.2</v>
      </c>
      <c r="M16" s="23">
        <v>0</v>
      </c>
      <c r="N16" s="23">
        <v>83</v>
      </c>
      <c r="O16" s="23">
        <v>98.8</v>
      </c>
      <c r="P16" s="23">
        <v>95.2</v>
      </c>
      <c r="Q16" s="23">
        <v>4.8</v>
      </c>
      <c r="R16" s="23">
        <v>0</v>
      </c>
      <c r="S16" s="23">
        <v>83</v>
      </c>
      <c r="T16" s="23">
        <v>98.8</v>
      </c>
      <c r="U16" s="23">
        <v>98.8</v>
      </c>
      <c r="V16" s="23">
        <v>1.2</v>
      </c>
      <c r="W16" s="23">
        <v>0</v>
      </c>
      <c r="X16" s="24">
        <v>83</v>
      </c>
      <c r="Y16" s="24">
        <v>98.8</v>
      </c>
      <c r="Z16" s="25">
        <f t="shared" si="0"/>
        <v>0.97599999999999987</v>
      </c>
      <c r="AA16" s="25">
        <f t="shared" si="0"/>
        <v>2.4000000000000004E-2</v>
      </c>
      <c r="AB16" s="25">
        <f t="shared" si="0"/>
        <v>0</v>
      </c>
      <c r="AC16" s="26">
        <v>83</v>
      </c>
      <c r="AD16" s="26">
        <f t="shared" si="1"/>
        <v>81.007999999999996</v>
      </c>
      <c r="AE16" s="26">
        <f t="shared" si="1"/>
        <v>1.9920000000000004</v>
      </c>
      <c r="AF16" s="26">
        <f t="shared" si="1"/>
        <v>0</v>
      </c>
      <c r="AG16" s="27">
        <v>244</v>
      </c>
      <c r="AH16" s="27">
        <v>10</v>
      </c>
      <c r="AI16" s="28">
        <v>0.96600000000000008</v>
      </c>
    </row>
    <row r="17" spans="1:35" s="29" customFormat="1" ht="16.5" customHeight="1">
      <c r="A17" s="19">
        <f t="shared" si="2"/>
        <v>14</v>
      </c>
      <c r="B17" s="22" t="s">
        <v>22</v>
      </c>
      <c r="C17" s="22" t="s">
        <v>2361</v>
      </c>
      <c r="D17" s="22" t="s">
        <v>2381</v>
      </c>
      <c r="E17" s="30" t="s">
        <v>2382</v>
      </c>
      <c r="F17" s="22" t="s">
        <v>71</v>
      </c>
      <c r="G17" s="22"/>
      <c r="H17" s="22"/>
      <c r="I17" s="23">
        <v>92</v>
      </c>
      <c r="J17" s="23">
        <v>95.8</v>
      </c>
      <c r="K17" s="23">
        <v>96.7</v>
      </c>
      <c r="L17" s="23">
        <v>3.3</v>
      </c>
      <c r="M17" s="23">
        <v>0</v>
      </c>
      <c r="N17" s="23">
        <v>92</v>
      </c>
      <c r="O17" s="23">
        <v>95.8</v>
      </c>
      <c r="P17" s="23">
        <v>95.7</v>
      </c>
      <c r="Q17" s="23">
        <v>4.3</v>
      </c>
      <c r="R17" s="23">
        <v>0</v>
      </c>
      <c r="S17" s="23">
        <v>92</v>
      </c>
      <c r="T17" s="23">
        <v>95.8</v>
      </c>
      <c r="U17" s="23">
        <v>100</v>
      </c>
      <c r="V17" s="23">
        <v>0</v>
      </c>
      <c r="W17" s="23">
        <v>0</v>
      </c>
      <c r="X17" s="24">
        <v>92</v>
      </c>
      <c r="Y17" s="24">
        <v>95.8</v>
      </c>
      <c r="Z17" s="25">
        <f t="shared" si="0"/>
        <v>0.97466666666666657</v>
      </c>
      <c r="AA17" s="25">
        <f t="shared" si="0"/>
        <v>2.5333333333333329E-2</v>
      </c>
      <c r="AB17" s="25">
        <f t="shared" si="0"/>
        <v>0</v>
      </c>
      <c r="AC17" s="26">
        <v>92</v>
      </c>
      <c r="AD17" s="26">
        <f t="shared" si="1"/>
        <v>89.669333333333327</v>
      </c>
      <c r="AE17" s="26">
        <f t="shared" si="1"/>
        <v>2.3306666666666662</v>
      </c>
      <c r="AF17" s="26">
        <f t="shared" si="1"/>
        <v>0</v>
      </c>
      <c r="AG17" s="27">
        <v>651</v>
      </c>
      <c r="AH17" s="27">
        <v>78</v>
      </c>
      <c r="AI17" s="28">
        <v>0.91766666666666663</v>
      </c>
    </row>
    <row r="18" spans="1:35" s="29" customFormat="1" ht="16.5" customHeight="1">
      <c r="A18" s="19">
        <f t="shared" si="2"/>
        <v>15</v>
      </c>
      <c r="B18" s="22" t="s">
        <v>22</v>
      </c>
      <c r="C18" s="22" t="s">
        <v>2361</v>
      </c>
      <c r="D18" s="22" t="s">
        <v>2383</v>
      </c>
      <c r="E18" s="30" t="s">
        <v>2384</v>
      </c>
      <c r="F18" s="22" t="s">
        <v>26</v>
      </c>
      <c r="G18" s="22"/>
      <c r="H18" s="22"/>
      <c r="I18" s="23">
        <v>140</v>
      </c>
      <c r="J18" s="23">
        <v>93.3</v>
      </c>
      <c r="K18" s="23">
        <v>96.4</v>
      </c>
      <c r="L18" s="23">
        <v>3.6</v>
      </c>
      <c r="M18" s="23">
        <v>0</v>
      </c>
      <c r="N18" s="23">
        <v>140</v>
      </c>
      <c r="O18" s="23">
        <v>93.3</v>
      </c>
      <c r="P18" s="23">
        <v>97.1</v>
      </c>
      <c r="Q18" s="23">
        <v>2.9</v>
      </c>
      <c r="R18" s="23">
        <v>0</v>
      </c>
      <c r="S18" s="23">
        <v>140</v>
      </c>
      <c r="T18" s="23">
        <v>93.3</v>
      </c>
      <c r="U18" s="23">
        <v>98.6</v>
      </c>
      <c r="V18" s="23">
        <v>1.4</v>
      </c>
      <c r="W18" s="23">
        <v>0</v>
      </c>
      <c r="X18" s="24">
        <v>140</v>
      </c>
      <c r="Y18" s="24">
        <v>93.3</v>
      </c>
      <c r="Z18" s="25">
        <f t="shared" si="0"/>
        <v>0.97366666666666657</v>
      </c>
      <c r="AA18" s="25">
        <f t="shared" si="0"/>
        <v>2.633333333333333E-2</v>
      </c>
      <c r="AB18" s="25">
        <f t="shared" si="0"/>
        <v>0</v>
      </c>
      <c r="AC18" s="26">
        <v>140</v>
      </c>
      <c r="AD18" s="26">
        <f t="shared" si="1"/>
        <v>136.31333333333333</v>
      </c>
      <c r="AE18" s="26">
        <f t="shared" si="1"/>
        <v>3.6866666666666661</v>
      </c>
      <c r="AF18" s="26">
        <f t="shared" si="1"/>
        <v>0</v>
      </c>
      <c r="AG18" s="27">
        <v>687</v>
      </c>
      <c r="AH18" s="27">
        <v>83</v>
      </c>
      <c r="AI18" s="28">
        <v>0.91566666666666674</v>
      </c>
    </row>
    <row r="19" spans="1:35" s="29" customFormat="1" ht="16.5" customHeight="1">
      <c r="A19" s="19">
        <f t="shared" si="2"/>
        <v>16</v>
      </c>
      <c r="B19" s="22" t="s">
        <v>22</v>
      </c>
      <c r="C19" s="22" t="s">
        <v>2361</v>
      </c>
      <c r="D19" s="22" t="s">
        <v>2383</v>
      </c>
      <c r="E19" s="30" t="s">
        <v>2385</v>
      </c>
      <c r="F19" s="22" t="s">
        <v>26</v>
      </c>
      <c r="G19" s="22"/>
      <c r="H19" s="22"/>
      <c r="I19" s="23">
        <v>125</v>
      </c>
      <c r="J19" s="23">
        <v>98.4</v>
      </c>
      <c r="K19" s="23">
        <v>96</v>
      </c>
      <c r="L19" s="23">
        <v>4</v>
      </c>
      <c r="M19" s="23">
        <v>0</v>
      </c>
      <c r="N19" s="23">
        <v>125</v>
      </c>
      <c r="O19" s="23">
        <v>98.4</v>
      </c>
      <c r="P19" s="23">
        <v>96</v>
      </c>
      <c r="Q19" s="23">
        <v>4</v>
      </c>
      <c r="R19" s="23">
        <v>0</v>
      </c>
      <c r="S19" s="23">
        <v>125</v>
      </c>
      <c r="T19" s="23">
        <v>98.4</v>
      </c>
      <c r="U19" s="23">
        <v>100</v>
      </c>
      <c r="V19" s="23">
        <v>0</v>
      </c>
      <c r="W19" s="23">
        <v>0</v>
      </c>
      <c r="X19" s="24">
        <v>125</v>
      </c>
      <c r="Y19" s="24">
        <v>98.40000000000002</v>
      </c>
      <c r="Z19" s="25">
        <f t="shared" si="0"/>
        <v>0.97333333333333338</v>
      </c>
      <c r="AA19" s="25">
        <f t="shared" si="0"/>
        <v>2.6666666666666668E-2</v>
      </c>
      <c r="AB19" s="25">
        <f t="shared" si="0"/>
        <v>0</v>
      </c>
      <c r="AC19" s="26">
        <v>125</v>
      </c>
      <c r="AD19" s="26">
        <f t="shared" si="1"/>
        <v>121.66666666666667</v>
      </c>
      <c r="AE19" s="26">
        <f t="shared" si="1"/>
        <v>3.3333333333333335</v>
      </c>
      <c r="AF19" s="26">
        <f t="shared" si="1"/>
        <v>0</v>
      </c>
      <c r="AG19" s="27">
        <v>304</v>
      </c>
      <c r="AH19" s="27">
        <v>15</v>
      </c>
      <c r="AI19" s="28">
        <v>0.95733333333333337</v>
      </c>
    </row>
    <row r="20" spans="1:35" s="29" customFormat="1" ht="16.5" customHeight="1">
      <c r="A20" s="19">
        <f t="shared" si="2"/>
        <v>17</v>
      </c>
      <c r="B20" s="22" t="s">
        <v>22</v>
      </c>
      <c r="C20" s="22" t="s">
        <v>2361</v>
      </c>
      <c r="D20" s="22" t="s">
        <v>2362</v>
      </c>
      <c r="E20" s="30" t="s">
        <v>1152</v>
      </c>
      <c r="F20" s="22" t="s">
        <v>71</v>
      </c>
      <c r="G20" s="22"/>
      <c r="H20" s="22"/>
      <c r="I20" s="23">
        <v>109</v>
      </c>
      <c r="J20" s="23">
        <v>93.2</v>
      </c>
      <c r="K20" s="23">
        <v>97.2</v>
      </c>
      <c r="L20" s="23">
        <v>2.8</v>
      </c>
      <c r="M20" s="23">
        <v>0</v>
      </c>
      <c r="N20" s="23">
        <v>109</v>
      </c>
      <c r="O20" s="23">
        <v>93.2</v>
      </c>
      <c r="P20" s="23">
        <v>94.5</v>
      </c>
      <c r="Q20" s="23">
        <v>5.5</v>
      </c>
      <c r="R20" s="23">
        <v>0</v>
      </c>
      <c r="S20" s="23">
        <v>109</v>
      </c>
      <c r="T20" s="23">
        <v>93.2</v>
      </c>
      <c r="U20" s="23">
        <v>100</v>
      </c>
      <c r="V20" s="23">
        <v>0</v>
      </c>
      <c r="W20" s="23">
        <v>0</v>
      </c>
      <c r="X20" s="24">
        <v>109</v>
      </c>
      <c r="Y20" s="24">
        <v>93.2</v>
      </c>
      <c r="Z20" s="25">
        <f t="shared" si="0"/>
        <v>0.97233333333333327</v>
      </c>
      <c r="AA20" s="25">
        <f t="shared" si="0"/>
        <v>2.7666666666666669E-2</v>
      </c>
      <c r="AB20" s="25">
        <f t="shared" si="0"/>
        <v>0</v>
      </c>
      <c r="AC20" s="26">
        <v>109</v>
      </c>
      <c r="AD20" s="26">
        <f t="shared" si="1"/>
        <v>105.98433333333332</v>
      </c>
      <c r="AE20" s="26">
        <f t="shared" si="1"/>
        <v>3.0156666666666672</v>
      </c>
      <c r="AF20" s="26">
        <f t="shared" si="1"/>
        <v>0</v>
      </c>
      <c r="AG20" s="27">
        <v>279</v>
      </c>
      <c r="AH20" s="27">
        <v>13</v>
      </c>
      <c r="AI20" s="28">
        <v>0.96033333333333337</v>
      </c>
    </row>
    <row r="21" spans="1:35" s="29" customFormat="1" ht="16.5" customHeight="1">
      <c r="A21" s="19">
        <f t="shared" si="2"/>
        <v>18</v>
      </c>
      <c r="B21" s="22" t="s">
        <v>22</v>
      </c>
      <c r="C21" s="22" t="s">
        <v>2361</v>
      </c>
      <c r="D21" s="22" t="s">
        <v>2386</v>
      </c>
      <c r="E21" s="30" t="s">
        <v>2387</v>
      </c>
      <c r="F21" s="22" t="s">
        <v>26</v>
      </c>
      <c r="G21" s="22"/>
      <c r="H21" s="22"/>
      <c r="I21" s="23">
        <v>313</v>
      </c>
      <c r="J21" s="23">
        <v>96.3</v>
      </c>
      <c r="K21" s="23">
        <v>96.2</v>
      </c>
      <c r="L21" s="23">
        <v>3.8</v>
      </c>
      <c r="M21" s="23">
        <v>0</v>
      </c>
      <c r="N21" s="23">
        <v>312</v>
      </c>
      <c r="O21" s="23">
        <v>96</v>
      </c>
      <c r="P21" s="23">
        <v>96.2</v>
      </c>
      <c r="Q21" s="23">
        <v>3.2</v>
      </c>
      <c r="R21" s="23">
        <v>0.6</v>
      </c>
      <c r="S21" s="23">
        <v>312</v>
      </c>
      <c r="T21" s="23">
        <v>96</v>
      </c>
      <c r="U21" s="23">
        <v>98.4</v>
      </c>
      <c r="V21" s="23">
        <v>1.3</v>
      </c>
      <c r="W21" s="23">
        <v>0.3</v>
      </c>
      <c r="X21" s="24">
        <v>312.33333333333331</v>
      </c>
      <c r="Y21" s="24">
        <v>96.100000000000009</v>
      </c>
      <c r="Z21" s="25">
        <f t="shared" si="0"/>
        <v>0.96932550693703312</v>
      </c>
      <c r="AA21" s="25">
        <f t="shared" si="0"/>
        <v>2.7677694770544291E-2</v>
      </c>
      <c r="AB21" s="25">
        <f t="shared" si="0"/>
        <v>2.9967982924226253E-3</v>
      </c>
      <c r="AC21" s="26">
        <v>312.33333333333331</v>
      </c>
      <c r="AD21" s="26">
        <f t="shared" si="1"/>
        <v>302.75266666666664</v>
      </c>
      <c r="AE21" s="26">
        <f t="shared" si="1"/>
        <v>8.6446666666666658</v>
      </c>
      <c r="AF21" s="26">
        <f t="shared" si="1"/>
        <v>0.93599999999999994</v>
      </c>
      <c r="AG21" s="27">
        <v>465</v>
      </c>
      <c r="AH21" s="27">
        <v>40</v>
      </c>
      <c r="AI21" s="28">
        <v>0.93900000000000006</v>
      </c>
    </row>
    <row r="22" spans="1:35" s="29" customFormat="1" ht="16.5" customHeight="1">
      <c r="A22" s="19">
        <f t="shared" si="2"/>
        <v>19</v>
      </c>
      <c r="B22" s="22" t="s">
        <v>22</v>
      </c>
      <c r="C22" s="22" t="s">
        <v>2361</v>
      </c>
      <c r="D22" s="22" t="s">
        <v>2388</v>
      </c>
      <c r="E22" s="30" t="s">
        <v>629</v>
      </c>
      <c r="F22" s="22" t="s">
        <v>71</v>
      </c>
      <c r="G22" s="22"/>
      <c r="H22" s="22"/>
      <c r="I22" s="23">
        <v>92</v>
      </c>
      <c r="J22" s="23">
        <v>97.9</v>
      </c>
      <c r="K22" s="23">
        <v>94.6</v>
      </c>
      <c r="L22" s="23">
        <v>5.4</v>
      </c>
      <c r="M22" s="23">
        <v>0</v>
      </c>
      <c r="N22" s="23">
        <v>92</v>
      </c>
      <c r="O22" s="23">
        <v>97.9</v>
      </c>
      <c r="P22" s="23">
        <v>95.7</v>
      </c>
      <c r="Q22" s="23">
        <v>4.3</v>
      </c>
      <c r="R22" s="23">
        <v>0</v>
      </c>
      <c r="S22" s="23">
        <v>92</v>
      </c>
      <c r="T22" s="23">
        <v>97.9</v>
      </c>
      <c r="U22" s="23">
        <v>100</v>
      </c>
      <c r="V22" s="23">
        <v>0</v>
      </c>
      <c r="W22" s="23">
        <v>0</v>
      </c>
      <c r="X22" s="24">
        <v>92</v>
      </c>
      <c r="Y22" s="24">
        <v>97.90000000000002</v>
      </c>
      <c r="Z22" s="25">
        <f t="shared" si="0"/>
        <v>0.96766666666666656</v>
      </c>
      <c r="AA22" s="25">
        <f t="shared" si="0"/>
        <v>3.2333333333333332E-2</v>
      </c>
      <c r="AB22" s="25">
        <f t="shared" si="0"/>
        <v>0</v>
      </c>
      <c r="AC22" s="26">
        <v>92</v>
      </c>
      <c r="AD22" s="26">
        <f t="shared" si="1"/>
        <v>89.025333333333322</v>
      </c>
      <c r="AE22" s="26">
        <f t="shared" si="1"/>
        <v>2.9746666666666663</v>
      </c>
      <c r="AF22" s="26">
        <f t="shared" si="1"/>
        <v>0</v>
      </c>
      <c r="AG22" s="27">
        <v>435</v>
      </c>
      <c r="AH22" s="27">
        <v>36</v>
      </c>
      <c r="AI22" s="28">
        <v>0.94233333333333313</v>
      </c>
    </row>
    <row r="23" spans="1:35" s="29" customFormat="1" ht="16.5" customHeight="1">
      <c r="A23" s="19">
        <f t="shared" si="2"/>
        <v>20</v>
      </c>
      <c r="B23" s="22" t="s">
        <v>22</v>
      </c>
      <c r="C23" s="22" t="s">
        <v>2361</v>
      </c>
      <c r="D23" s="22" t="s">
        <v>2386</v>
      </c>
      <c r="E23" s="30" t="s">
        <v>2389</v>
      </c>
      <c r="F23" s="22" t="s">
        <v>26</v>
      </c>
      <c r="G23" s="22"/>
      <c r="H23" s="22"/>
      <c r="I23" s="23">
        <v>178</v>
      </c>
      <c r="J23" s="23">
        <v>97.8</v>
      </c>
      <c r="K23" s="23">
        <v>93.8</v>
      </c>
      <c r="L23" s="23">
        <v>6.2</v>
      </c>
      <c r="M23" s="23">
        <v>0</v>
      </c>
      <c r="N23" s="23">
        <v>178</v>
      </c>
      <c r="O23" s="23">
        <v>97.8</v>
      </c>
      <c r="P23" s="23">
        <v>97.2</v>
      </c>
      <c r="Q23" s="23">
        <v>2.2000000000000002</v>
      </c>
      <c r="R23" s="23">
        <v>0.6</v>
      </c>
      <c r="S23" s="23">
        <v>178</v>
      </c>
      <c r="T23" s="23">
        <v>97.8</v>
      </c>
      <c r="U23" s="23">
        <v>98.9</v>
      </c>
      <c r="V23" s="23">
        <v>1.1000000000000001</v>
      </c>
      <c r="W23" s="23">
        <v>0</v>
      </c>
      <c r="X23" s="24">
        <v>178</v>
      </c>
      <c r="Y23" s="24">
        <v>97.8</v>
      </c>
      <c r="Z23" s="25">
        <f t="shared" si="0"/>
        <v>0.96633333333333338</v>
      </c>
      <c r="AA23" s="25">
        <f t="shared" si="0"/>
        <v>3.1666666666666676E-2</v>
      </c>
      <c r="AB23" s="25">
        <f t="shared" si="0"/>
        <v>2E-3</v>
      </c>
      <c r="AC23" s="26">
        <v>178</v>
      </c>
      <c r="AD23" s="26">
        <f t="shared" si="1"/>
        <v>172.00733333333335</v>
      </c>
      <c r="AE23" s="26">
        <f t="shared" si="1"/>
        <v>5.6366666666666685</v>
      </c>
      <c r="AF23" s="26">
        <f t="shared" si="1"/>
        <v>0.35599999999999998</v>
      </c>
      <c r="AG23" s="27">
        <v>635</v>
      </c>
      <c r="AH23" s="27">
        <v>72</v>
      </c>
      <c r="AI23" s="28">
        <v>0.91966666666666674</v>
      </c>
    </row>
    <row r="24" spans="1:35" s="29" customFormat="1" ht="16.5" customHeight="1">
      <c r="A24" s="19">
        <f t="shared" si="2"/>
        <v>21</v>
      </c>
      <c r="B24" s="22" t="s">
        <v>22</v>
      </c>
      <c r="C24" s="22" t="s">
        <v>2361</v>
      </c>
      <c r="D24" s="22" t="s">
        <v>2362</v>
      </c>
      <c r="E24" s="30" t="s">
        <v>2390</v>
      </c>
      <c r="F24" s="22" t="s">
        <v>71</v>
      </c>
      <c r="G24" s="22"/>
      <c r="H24" s="22"/>
      <c r="I24" s="23">
        <v>117</v>
      </c>
      <c r="J24" s="23">
        <v>99.2</v>
      </c>
      <c r="K24" s="23">
        <v>94.9</v>
      </c>
      <c r="L24" s="23">
        <v>5.0999999999999996</v>
      </c>
      <c r="M24" s="23">
        <v>0</v>
      </c>
      <c r="N24" s="23">
        <v>117</v>
      </c>
      <c r="O24" s="23">
        <v>99.2</v>
      </c>
      <c r="P24" s="23">
        <v>95.7</v>
      </c>
      <c r="Q24" s="23">
        <v>4.3</v>
      </c>
      <c r="R24" s="23">
        <v>0</v>
      </c>
      <c r="S24" s="23">
        <v>117</v>
      </c>
      <c r="T24" s="23">
        <v>99.2</v>
      </c>
      <c r="U24" s="23">
        <v>99.1</v>
      </c>
      <c r="V24" s="23">
        <v>0.9</v>
      </c>
      <c r="W24" s="23">
        <v>0</v>
      </c>
      <c r="X24" s="24">
        <v>117</v>
      </c>
      <c r="Y24" s="24">
        <v>99.2</v>
      </c>
      <c r="Z24" s="25">
        <f t="shared" si="0"/>
        <v>0.96566666666666667</v>
      </c>
      <c r="AA24" s="25">
        <f t="shared" si="0"/>
        <v>3.4333333333333327E-2</v>
      </c>
      <c r="AB24" s="25">
        <f t="shared" si="0"/>
        <v>0</v>
      </c>
      <c r="AC24" s="26">
        <v>117</v>
      </c>
      <c r="AD24" s="26">
        <f t="shared" si="1"/>
        <v>112.983</v>
      </c>
      <c r="AE24" s="26">
        <f t="shared" si="1"/>
        <v>4.0169999999999995</v>
      </c>
      <c r="AF24" s="26">
        <f t="shared" si="1"/>
        <v>0</v>
      </c>
      <c r="AG24" s="27">
        <v>367</v>
      </c>
      <c r="AH24" s="27">
        <v>23</v>
      </c>
      <c r="AI24" s="28">
        <v>0.94833333333333325</v>
      </c>
    </row>
    <row r="25" spans="1:35" s="29" customFormat="1" ht="16.5" customHeight="1">
      <c r="A25" s="19">
        <f t="shared" si="2"/>
        <v>22</v>
      </c>
      <c r="B25" s="22" t="s">
        <v>22</v>
      </c>
      <c r="C25" s="22" t="s">
        <v>2361</v>
      </c>
      <c r="D25" s="22" t="s">
        <v>2386</v>
      </c>
      <c r="E25" s="30" t="s">
        <v>2391</v>
      </c>
      <c r="F25" s="22" t="s">
        <v>26</v>
      </c>
      <c r="G25" s="22"/>
      <c r="H25" s="22"/>
      <c r="I25" s="23">
        <v>412</v>
      </c>
      <c r="J25" s="23">
        <v>96.7</v>
      </c>
      <c r="K25" s="23">
        <v>94.9</v>
      </c>
      <c r="L25" s="23">
        <v>5.0999999999999996</v>
      </c>
      <c r="M25" s="23">
        <v>0</v>
      </c>
      <c r="N25" s="23">
        <v>412</v>
      </c>
      <c r="O25" s="23">
        <v>96.7</v>
      </c>
      <c r="P25" s="23">
        <v>95.4</v>
      </c>
      <c r="Q25" s="23">
        <v>4.4000000000000004</v>
      </c>
      <c r="R25" s="23">
        <v>0.2</v>
      </c>
      <c r="S25" s="23">
        <v>412</v>
      </c>
      <c r="T25" s="23">
        <v>96.7</v>
      </c>
      <c r="U25" s="23">
        <v>99.3</v>
      </c>
      <c r="V25" s="23">
        <v>0.7</v>
      </c>
      <c r="W25" s="23">
        <v>0</v>
      </c>
      <c r="X25" s="24">
        <v>412</v>
      </c>
      <c r="Y25" s="24">
        <v>96.7</v>
      </c>
      <c r="Z25" s="25">
        <f t="shared" si="0"/>
        <v>0.96533333333333338</v>
      </c>
      <c r="AA25" s="25">
        <f t="shared" si="0"/>
        <v>3.4000000000000002E-2</v>
      </c>
      <c r="AB25" s="25">
        <f t="shared" si="0"/>
        <v>6.6666666666666675E-4</v>
      </c>
      <c r="AC25" s="26">
        <v>412</v>
      </c>
      <c r="AD25" s="26">
        <f t="shared" si="1"/>
        <v>397.71733333333333</v>
      </c>
      <c r="AE25" s="26">
        <f t="shared" si="1"/>
        <v>14.008000000000001</v>
      </c>
      <c r="AF25" s="26">
        <f t="shared" si="1"/>
        <v>0.27466666666666673</v>
      </c>
      <c r="AG25" s="27">
        <v>208</v>
      </c>
      <c r="AH25" s="27">
        <v>7</v>
      </c>
      <c r="AI25" s="28">
        <v>0.97033333333333338</v>
      </c>
    </row>
    <row r="26" spans="1:35" s="29" customFormat="1" ht="16.5" customHeight="1">
      <c r="A26" s="46">
        <f t="shared" si="2"/>
        <v>23</v>
      </c>
      <c r="B26" s="22" t="s">
        <v>22</v>
      </c>
      <c r="C26" s="22" t="s">
        <v>2361</v>
      </c>
      <c r="D26" s="22" t="s">
        <v>2392</v>
      </c>
      <c r="E26" s="30" t="s">
        <v>2393</v>
      </c>
      <c r="F26" s="22" t="s">
        <v>71</v>
      </c>
      <c r="G26" s="22"/>
      <c r="H26" s="22"/>
      <c r="I26" s="23">
        <v>143</v>
      </c>
      <c r="J26" s="23">
        <v>94.1</v>
      </c>
      <c r="K26" s="23">
        <v>94.4</v>
      </c>
      <c r="L26" s="23">
        <v>5.6</v>
      </c>
      <c r="M26" s="23">
        <v>0</v>
      </c>
      <c r="N26" s="23">
        <v>143</v>
      </c>
      <c r="O26" s="23">
        <v>94.1</v>
      </c>
      <c r="P26" s="23">
        <v>95.8</v>
      </c>
      <c r="Q26" s="23">
        <v>4.2</v>
      </c>
      <c r="R26" s="23">
        <v>0</v>
      </c>
      <c r="S26" s="23">
        <v>143</v>
      </c>
      <c r="T26" s="23">
        <v>94.1</v>
      </c>
      <c r="U26" s="23">
        <v>99.3</v>
      </c>
      <c r="V26" s="23">
        <v>0.7</v>
      </c>
      <c r="W26" s="23">
        <v>0</v>
      </c>
      <c r="X26" s="24">
        <v>143</v>
      </c>
      <c r="Y26" s="24">
        <v>94.09999999999998</v>
      </c>
      <c r="Z26" s="25">
        <f t="shared" si="0"/>
        <v>0.96500000000000008</v>
      </c>
      <c r="AA26" s="25">
        <f t="shared" si="0"/>
        <v>3.4999999999999996E-2</v>
      </c>
      <c r="AB26" s="25">
        <f t="shared" si="0"/>
        <v>0</v>
      </c>
      <c r="AC26" s="26">
        <v>143</v>
      </c>
      <c r="AD26" s="26">
        <f t="shared" si="1"/>
        <v>137.995</v>
      </c>
      <c r="AE26" s="26">
        <f t="shared" si="1"/>
        <v>5.0049999999999999</v>
      </c>
      <c r="AF26" s="26">
        <f t="shared" si="1"/>
        <v>0</v>
      </c>
      <c r="AG26" s="27">
        <v>352</v>
      </c>
      <c r="AH26" s="27">
        <v>22</v>
      </c>
      <c r="AI26" s="28">
        <v>0.95</v>
      </c>
    </row>
    <row r="27" spans="1:35" s="29" customFormat="1" ht="16.5" customHeight="1">
      <c r="A27" s="19">
        <f t="shared" si="2"/>
        <v>24</v>
      </c>
      <c r="B27" s="22" t="s">
        <v>22</v>
      </c>
      <c r="C27" s="22" t="s">
        <v>2361</v>
      </c>
      <c r="D27" s="22" t="s">
        <v>2377</v>
      </c>
      <c r="E27" s="30" t="s">
        <v>2394</v>
      </c>
      <c r="F27" s="22" t="s">
        <v>71</v>
      </c>
      <c r="G27" s="22"/>
      <c r="H27" s="22"/>
      <c r="I27" s="23">
        <v>37</v>
      </c>
      <c r="J27" s="23">
        <v>97.4</v>
      </c>
      <c r="K27" s="23">
        <v>94.6</v>
      </c>
      <c r="L27" s="23">
        <v>5.4</v>
      </c>
      <c r="M27" s="23">
        <v>0</v>
      </c>
      <c r="N27" s="23">
        <v>37</v>
      </c>
      <c r="O27" s="23">
        <v>97.4</v>
      </c>
      <c r="P27" s="23">
        <v>97.3</v>
      </c>
      <c r="Q27" s="23">
        <v>2.7</v>
      </c>
      <c r="R27" s="23">
        <v>0</v>
      </c>
      <c r="S27" s="23">
        <v>37</v>
      </c>
      <c r="T27" s="23">
        <v>97.4</v>
      </c>
      <c r="U27" s="23">
        <v>97.3</v>
      </c>
      <c r="V27" s="23">
        <v>2.7</v>
      </c>
      <c r="W27" s="23">
        <v>0</v>
      </c>
      <c r="X27" s="24">
        <v>37</v>
      </c>
      <c r="Y27" s="24">
        <v>97.40000000000002</v>
      </c>
      <c r="Z27" s="25">
        <f t="shared" si="0"/>
        <v>0.96399999999999997</v>
      </c>
      <c r="AA27" s="25">
        <f t="shared" si="0"/>
        <v>3.6000000000000004E-2</v>
      </c>
      <c r="AB27" s="25">
        <f t="shared" si="0"/>
        <v>0</v>
      </c>
      <c r="AC27" s="26">
        <v>37</v>
      </c>
      <c r="AD27" s="26">
        <f t="shared" si="1"/>
        <v>35.667999999999999</v>
      </c>
      <c r="AE27" s="26">
        <f t="shared" si="1"/>
        <v>1.3320000000000001</v>
      </c>
      <c r="AF27" s="26">
        <f t="shared" si="1"/>
        <v>0</v>
      </c>
      <c r="AG27" s="27">
        <v>1434</v>
      </c>
      <c r="AH27" s="27">
        <v>172</v>
      </c>
      <c r="AI27" s="28">
        <v>0.86499999999999999</v>
      </c>
    </row>
    <row r="28" spans="1:35" s="29" customFormat="1" ht="16.5" customHeight="1">
      <c r="A28" s="19">
        <f t="shared" si="2"/>
        <v>25</v>
      </c>
      <c r="B28" s="22" t="s">
        <v>22</v>
      </c>
      <c r="C28" s="22" t="s">
        <v>2361</v>
      </c>
      <c r="D28" s="22" t="s">
        <v>2383</v>
      </c>
      <c r="E28" s="30" t="s">
        <v>2395</v>
      </c>
      <c r="F28" s="22" t="s">
        <v>26</v>
      </c>
      <c r="G28" s="22"/>
      <c r="H28" s="22"/>
      <c r="I28" s="23">
        <v>321</v>
      </c>
      <c r="J28" s="23">
        <v>97</v>
      </c>
      <c r="K28" s="23">
        <v>94.4</v>
      </c>
      <c r="L28" s="23">
        <v>5.6</v>
      </c>
      <c r="M28" s="23">
        <v>0</v>
      </c>
      <c r="N28" s="23">
        <v>321</v>
      </c>
      <c r="O28" s="23">
        <v>97</v>
      </c>
      <c r="P28" s="23">
        <v>94.4</v>
      </c>
      <c r="Q28" s="23">
        <v>5.6</v>
      </c>
      <c r="R28" s="23">
        <v>0</v>
      </c>
      <c r="S28" s="23">
        <v>321</v>
      </c>
      <c r="T28" s="23">
        <v>97</v>
      </c>
      <c r="U28" s="23">
        <v>100</v>
      </c>
      <c r="V28" s="23">
        <v>0</v>
      </c>
      <c r="W28" s="23">
        <v>0</v>
      </c>
      <c r="X28" s="24">
        <v>321</v>
      </c>
      <c r="Y28" s="24">
        <v>97</v>
      </c>
      <c r="Z28" s="25">
        <f t="shared" si="0"/>
        <v>0.96266666666666667</v>
      </c>
      <c r="AA28" s="25">
        <f t="shared" si="0"/>
        <v>3.7333333333333329E-2</v>
      </c>
      <c r="AB28" s="25">
        <f t="shared" si="0"/>
        <v>0</v>
      </c>
      <c r="AC28" s="26">
        <v>321</v>
      </c>
      <c r="AD28" s="26">
        <f t="shared" si="1"/>
        <v>309.01600000000002</v>
      </c>
      <c r="AE28" s="26">
        <f t="shared" si="1"/>
        <v>11.983999999999998</v>
      </c>
      <c r="AF28" s="26">
        <f t="shared" si="1"/>
        <v>0</v>
      </c>
      <c r="AG28" s="27">
        <v>381</v>
      </c>
      <c r="AH28" s="27">
        <v>27</v>
      </c>
      <c r="AI28" s="28">
        <v>0.94499999999999995</v>
      </c>
    </row>
    <row r="29" spans="1:35" s="29" customFormat="1" ht="16.5" customHeight="1">
      <c r="A29" s="46">
        <f t="shared" si="2"/>
        <v>26</v>
      </c>
      <c r="B29" s="22" t="s">
        <v>22</v>
      </c>
      <c r="C29" s="22" t="s">
        <v>2361</v>
      </c>
      <c r="D29" s="22" t="s">
        <v>2365</v>
      </c>
      <c r="E29" s="30" t="s">
        <v>2396</v>
      </c>
      <c r="F29" s="22" t="s">
        <v>26</v>
      </c>
      <c r="G29" s="22"/>
      <c r="H29" s="22"/>
      <c r="I29" s="23">
        <v>315</v>
      </c>
      <c r="J29" s="23">
        <v>96.6</v>
      </c>
      <c r="K29" s="23">
        <v>95.6</v>
      </c>
      <c r="L29" s="23">
        <v>3.8</v>
      </c>
      <c r="M29" s="23">
        <v>0.6</v>
      </c>
      <c r="N29" s="23">
        <v>315</v>
      </c>
      <c r="O29" s="23">
        <v>96.6</v>
      </c>
      <c r="P29" s="23">
        <v>94.9</v>
      </c>
      <c r="Q29" s="23">
        <v>5.0999999999999996</v>
      </c>
      <c r="R29" s="23">
        <v>0</v>
      </c>
      <c r="S29" s="23">
        <v>315</v>
      </c>
      <c r="T29" s="23">
        <v>96.6</v>
      </c>
      <c r="U29" s="23">
        <v>98.1</v>
      </c>
      <c r="V29" s="23">
        <v>1.9</v>
      </c>
      <c r="W29" s="23">
        <v>0</v>
      </c>
      <c r="X29" s="24">
        <v>315</v>
      </c>
      <c r="Y29" s="24">
        <v>96.59999999999998</v>
      </c>
      <c r="Z29" s="25">
        <f t="shared" si="0"/>
        <v>0.96200000000000008</v>
      </c>
      <c r="AA29" s="25">
        <f t="shared" si="0"/>
        <v>3.6000000000000004E-2</v>
      </c>
      <c r="AB29" s="25">
        <f t="shared" si="0"/>
        <v>2E-3</v>
      </c>
      <c r="AC29" s="26">
        <v>315</v>
      </c>
      <c r="AD29" s="26">
        <f t="shared" si="1"/>
        <v>303.03000000000003</v>
      </c>
      <c r="AE29" s="26">
        <f t="shared" si="1"/>
        <v>11.340000000000002</v>
      </c>
      <c r="AF29" s="26">
        <f t="shared" si="1"/>
        <v>0.63</v>
      </c>
      <c r="AG29" s="27">
        <v>221</v>
      </c>
      <c r="AH29" s="27">
        <v>9</v>
      </c>
      <c r="AI29" s="28">
        <v>0.96865283400809721</v>
      </c>
    </row>
    <row r="30" spans="1:35" s="29" customFormat="1" ht="16.5" customHeight="1">
      <c r="A30" s="19">
        <f t="shared" si="2"/>
        <v>27</v>
      </c>
      <c r="B30" s="22" t="s">
        <v>22</v>
      </c>
      <c r="C30" s="22" t="s">
        <v>2361</v>
      </c>
      <c r="D30" s="22" t="s">
        <v>2386</v>
      </c>
      <c r="E30" s="30" t="s">
        <v>2397</v>
      </c>
      <c r="F30" s="22" t="s">
        <v>26</v>
      </c>
      <c r="G30" s="22"/>
      <c r="H30" s="22"/>
      <c r="I30" s="23">
        <v>372</v>
      </c>
      <c r="J30" s="23">
        <v>97.6</v>
      </c>
      <c r="K30" s="23">
        <v>94.1</v>
      </c>
      <c r="L30" s="23">
        <v>5.6</v>
      </c>
      <c r="M30" s="23">
        <v>0.3</v>
      </c>
      <c r="N30" s="23">
        <v>372</v>
      </c>
      <c r="O30" s="23">
        <v>97.6</v>
      </c>
      <c r="P30" s="23">
        <v>95.2</v>
      </c>
      <c r="Q30" s="23">
        <v>4.5</v>
      </c>
      <c r="R30" s="23">
        <v>0.3</v>
      </c>
      <c r="S30" s="23">
        <v>372</v>
      </c>
      <c r="T30" s="23">
        <v>97.6</v>
      </c>
      <c r="U30" s="23">
        <v>99.2</v>
      </c>
      <c r="V30" s="23">
        <v>0.8</v>
      </c>
      <c r="W30" s="23">
        <v>0</v>
      </c>
      <c r="X30" s="24">
        <v>372</v>
      </c>
      <c r="Y30" s="24">
        <v>97.59999999999998</v>
      </c>
      <c r="Z30" s="25">
        <f t="shared" si="0"/>
        <v>0.96166666666666645</v>
      </c>
      <c r="AA30" s="25">
        <f t="shared" si="0"/>
        <v>3.6333333333333329E-2</v>
      </c>
      <c r="AB30" s="25">
        <f t="shared" si="0"/>
        <v>1.9999999999999996E-3</v>
      </c>
      <c r="AC30" s="26">
        <v>372</v>
      </c>
      <c r="AD30" s="26">
        <f t="shared" si="1"/>
        <v>357.7399999999999</v>
      </c>
      <c r="AE30" s="26">
        <f t="shared" si="1"/>
        <v>13.515999999999998</v>
      </c>
      <c r="AF30" s="26">
        <f t="shared" si="1"/>
        <v>0.74399999999999988</v>
      </c>
      <c r="AG30" s="27">
        <v>305</v>
      </c>
      <c r="AH30" s="27">
        <v>16</v>
      </c>
      <c r="AI30" s="28">
        <v>0.95633333333333337</v>
      </c>
    </row>
    <row r="31" spans="1:35" s="29" customFormat="1" ht="16.5" customHeight="1">
      <c r="A31" s="19">
        <f t="shared" si="2"/>
        <v>28</v>
      </c>
      <c r="B31" s="22" t="s">
        <v>22</v>
      </c>
      <c r="C31" s="22" t="s">
        <v>2361</v>
      </c>
      <c r="D31" s="22" t="s">
        <v>2383</v>
      </c>
      <c r="E31" s="30" t="s">
        <v>2398</v>
      </c>
      <c r="F31" s="22" t="s">
        <v>26</v>
      </c>
      <c r="G31" s="22"/>
      <c r="H31" s="22"/>
      <c r="I31" s="23">
        <v>172</v>
      </c>
      <c r="J31" s="23">
        <v>97.2</v>
      </c>
      <c r="K31" s="23">
        <v>94.8</v>
      </c>
      <c r="L31" s="23">
        <v>4.5999999999999996</v>
      </c>
      <c r="M31" s="23">
        <v>0.6</v>
      </c>
      <c r="N31" s="23">
        <v>172</v>
      </c>
      <c r="O31" s="23">
        <v>97.2</v>
      </c>
      <c r="P31" s="23">
        <v>93.6</v>
      </c>
      <c r="Q31" s="23">
        <v>6.4</v>
      </c>
      <c r="R31" s="23">
        <v>0</v>
      </c>
      <c r="S31" s="23">
        <v>172</v>
      </c>
      <c r="T31" s="23">
        <v>97.2</v>
      </c>
      <c r="U31" s="23">
        <v>100</v>
      </c>
      <c r="V31" s="23">
        <v>0</v>
      </c>
      <c r="W31" s="23">
        <v>0</v>
      </c>
      <c r="X31" s="24">
        <v>172</v>
      </c>
      <c r="Y31" s="24">
        <v>97.2</v>
      </c>
      <c r="Z31" s="25">
        <f t="shared" si="0"/>
        <v>0.96133333333333337</v>
      </c>
      <c r="AA31" s="25">
        <f t="shared" si="0"/>
        <v>3.666666666666666E-2</v>
      </c>
      <c r="AB31" s="25">
        <f t="shared" si="0"/>
        <v>2E-3</v>
      </c>
      <c r="AC31" s="26">
        <v>172</v>
      </c>
      <c r="AD31" s="26">
        <f t="shared" si="1"/>
        <v>165.34933333333333</v>
      </c>
      <c r="AE31" s="26">
        <f t="shared" si="1"/>
        <v>6.3066666666666658</v>
      </c>
      <c r="AF31" s="26">
        <f t="shared" si="1"/>
        <v>0.34400000000000003</v>
      </c>
      <c r="AG31" s="27">
        <v>249</v>
      </c>
      <c r="AH31" s="27">
        <v>11</v>
      </c>
      <c r="AI31" s="28">
        <v>0.96366666666666656</v>
      </c>
    </row>
    <row r="32" spans="1:35" s="29" customFormat="1" ht="16.5" customHeight="1">
      <c r="A32" s="19">
        <f t="shared" si="2"/>
        <v>29</v>
      </c>
      <c r="B32" s="22" t="s">
        <v>22</v>
      </c>
      <c r="C32" s="22" t="s">
        <v>2361</v>
      </c>
      <c r="D32" s="22" t="s">
        <v>2386</v>
      </c>
      <c r="E32" s="30" t="s">
        <v>2399</v>
      </c>
      <c r="F32" s="22" t="s">
        <v>26</v>
      </c>
      <c r="G32" s="22"/>
      <c r="H32" s="22"/>
      <c r="I32" s="23">
        <v>180</v>
      </c>
      <c r="J32" s="23">
        <v>92.8</v>
      </c>
      <c r="K32" s="23">
        <v>97.2</v>
      </c>
      <c r="L32" s="23">
        <v>2.8</v>
      </c>
      <c r="M32" s="23">
        <v>0</v>
      </c>
      <c r="N32" s="23">
        <v>180</v>
      </c>
      <c r="O32" s="23">
        <v>92.8</v>
      </c>
      <c r="P32" s="23">
        <v>91.1</v>
      </c>
      <c r="Q32" s="23">
        <v>8.9</v>
      </c>
      <c r="R32" s="23">
        <v>0</v>
      </c>
      <c r="S32" s="23">
        <v>180</v>
      </c>
      <c r="T32" s="23">
        <v>92.8</v>
      </c>
      <c r="U32" s="23">
        <v>100</v>
      </c>
      <c r="V32" s="23">
        <v>0</v>
      </c>
      <c r="W32" s="23">
        <v>0</v>
      </c>
      <c r="X32" s="24">
        <v>180</v>
      </c>
      <c r="Y32" s="24">
        <v>92.8</v>
      </c>
      <c r="Z32" s="25">
        <f t="shared" si="0"/>
        <v>0.96100000000000008</v>
      </c>
      <c r="AA32" s="25">
        <f t="shared" si="0"/>
        <v>3.9E-2</v>
      </c>
      <c r="AB32" s="25">
        <f t="shared" si="0"/>
        <v>0</v>
      </c>
      <c r="AC32" s="26">
        <v>180</v>
      </c>
      <c r="AD32" s="26">
        <f t="shared" si="1"/>
        <v>172.98000000000002</v>
      </c>
      <c r="AE32" s="26">
        <f t="shared" si="1"/>
        <v>7.02</v>
      </c>
      <c r="AF32" s="26">
        <f t="shared" si="1"/>
        <v>0</v>
      </c>
      <c r="AG32" s="27">
        <v>385</v>
      </c>
      <c r="AH32" s="27">
        <v>29</v>
      </c>
      <c r="AI32" s="28">
        <v>0.94466666666666677</v>
      </c>
    </row>
    <row r="33" spans="1:35" s="29" customFormat="1" ht="16.5" customHeight="1">
      <c r="A33" s="19">
        <f t="shared" si="2"/>
        <v>30</v>
      </c>
      <c r="B33" s="22" t="s">
        <v>22</v>
      </c>
      <c r="C33" s="22" t="s">
        <v>2361</v>
      </c>
      <c r="D33" s="22" t="s">
        <v>2377</v>
      </c>
      <c r="E33" s="30" t="s">
        <v>1191</v>
      </c>
      <c r="F33" s="22" t="s">
        <v>71</v>
      </c>
      <c r="G33" s="22"/>
      <c r="H33" s="22"/>
      <c r="I33" s="23">
        <v>75</v>
      </c>
      <c r="J33" s="23">
        <v>94.9</v>
      </c>
      <c r="K33" s="23">
        <v>93.3</v>
      </c>
      <c r="L33" s="23">
        <v>6.7</v>
      </c>
      <c r="M33" s="23">
        <v>0</v>
      </c>
      <c r="N33" s="23">
        <v>75</v>
      </c>
      <c r="O33" s="23">
        <v>94.9</v>
      </c>
      <c r="P33" s="23">
        <v>96</v>
      </c>
      <c r="Q33" s="23">
        <v>4</v>
      </c>
      <c r="R33" s="23">
        <v>0</v>
      </c>
      <c r="S33" s="23">
        <v>75</v>
      </c>
      <c r="T33" s="23">
        <v>94.9</v>
      </c>
      <c r="U33" s="23">
        <v>98.7</v>
      </c>
      <c r="V33" s="23">
        <v>1.3</v>
      </c>
      <c r="W33" s="23">
        <v>0</v>
      </c>
      <c r="X33" s="24">
        <v>75</v>
      </c>
      <c r="Y33" s="24">
        <v>94.90000000000002</v>
      </c>
      <c r="Z33" s="25">
        <f t="shared" si="0"/>
        <v>0.96</v>
      </c>
      <c r="AA33" s="25">
        <f t="shared" si="0"/>
        <v>0.04</v>
      </c>
      <c r="AB33" s="25">
        <f t="shared" si="0"/>
        <v>0</v>
      </c>
      <c r="AC33" s="26">
        <v>75</v>
      </c>
      <c r="AD33" s="26">
        <f t="shared" si="1"/>
        <v>72</v>
      </c>
      <c r="AE33" s="26">
        <f t="shared" si="1"/>
        <v>3</v>
      </c>
      <c r="AF33" s="26">
        <f t="shared" si="1"/>
        <v>0</v>
      </c>
      <c r="AG33" s="27">
        <v>350</v>
      </c>
      <c r="AH33" s="27">
        <v>20</v>
      </c>
      <c r="AI33" s="28">
        <v>0.95066666666666655</v>
      </c>
    </row>
    <row r="34" spans="1:35" s="29" customFormat="1" ht="16.5" customHeight="1">
      <c r="A34" s="19">
        <f t="shared" si="2"/>
        <v>31</v>
      </c>
      <c r="B34" s="22" t="s">
        <v>22</v>
      </c>
      <c r="C34" s="22" t="s">
        <v>2361</v>
      </c>
      <c r="D34" s="22" t="s">
        <v>2400</v>
      </c>
      <c r="E34" s="30" t="s">
        <v>2401</v>
      </c>
      <c r="F34" s="22" t="s">
        <v>26</v>
      </c>
      <c r="G34" s="22"/>
      <c r="H34" s="22"/>
      <c r="I34" s="23">
        <v>209</v>
      </c>
      <c r="J34" s="23">
        <v>97.7</v>
      </c>
      <c r="K34" s="23">
        <v>94.3</v>
      </c>
      <c r="L34" s="23">
        <v>5.7</v>
      </c>
      <c r="M34" s="23">
        <v>0</v>
      </c>
      <c r="N34" s="23">
        <v>209</v>
      </c>
      <c r="O34" s="23">
        <v>97.7</v>
      </c>
      <c r="P34" s="23">
        <v>95.2</v>
      </c>
      <c r="Q34" s="23">
        <v>4.8</v>
      </c>
      <c r="R34" s="23">
        <v>0</v>
      </c>
      <c r="S34" s="23">
        <v>209</v>
      </c>
      <c r="T34" s="23">
        <v>97.7</v>
      </c>
      <c r="U34" s="23">
        <v>98.1</v>
      </c>
      <c r="V34" s="23">
        <v>1.9</v>
      </c>
      <c r="W34" s="23">
        <v>0</v>
      </c>
      <c r="X34" s="24">
        <v>209</v>
      </c>
      <c r="Y34" s="24">
        <v>97.7</v>
      </c>
      <c r="Z34" s="25">
        <f t="shared" si="0"/>
        <v>0.95866666666666656</v>
      </c>
      <c r="AA34" s="25">
        <f t="shared" si="0"/>
        <v>4.1333333333333333E-2</v>
      </c>
      <c r="AB34" s="25">
        <f t="shared" si="0"/>
        <v>0</v>
      </c>
      <c r="AC34" s="26">
        <v>209</v>
      </c>
      <c r="AD34" s="26">
        <f t="shared" si="1"/>
        <v>200.36133333333331</v>
      </c>
      <c r="AE34" s="26">
        <f t="shared" si="1"/>
        <v>8.6386666666666674</v>
      </c>
      <c r="AF34" s="26">
        <f t="shared" si="1"/>
        <v>0</v>
      </c>
      <c r="AG34" s="27">
        <v>686</v>
      </c>
      <c r="AH34" s="27">
        <v>82</v>
      </c>
      <c r="AI34" s="28">
        <v>0.91599999999999993</v>
      </c>
    </row>
    <row r="35" spans="1:35" s="29" customFormat="1" ht="16.5" customHeight="1">
      <c r="A35" s="19">
        <f t="shared" si="2"/>
        <v>32</v>
      </c>
      <c r="B35" s="22" t="s">
        <v>22</v>
      </c>
      <c r="C35" s="22" t="s">
        <v>2361</v>
      </c>
      <c r="D35" s="22" t="s">
        <v>2365</v>
      </c>
      <c r="E35" s="30" t="s">
        <v>2402</v>
      </c>
      <c r="F35" s="22" t="s">
        <v>26</v>
      </c>
      <c r="G35" s="22"/>
      <c r="H35" s="22"/>
      <c r="I35" s="23">
        <v>336</v>
      </c>
      <c r="J35" s="23">
        <v>98</v>
      </c>
      <c r="K35" s="23">
        <v>96.1</v>
      </c>
      <c r="L35" s="23">
        <v>3.3</v>
      </c>
      <c r="M35" s="23">
        <v>0.6</v>
      </c>
      <c r="N35" s="23">
        <v>336</v>
      </c>
      <c r="O35" s="23">
        <v>98</v>
      </c>
      <c r="P35" s="23">
        <v>94</v>
      </c>
      <c r="Q35" s="23">
        <v>5.7</v>
      </c>
      <c r="R35" s="23">
        <v>0.3</v>
      </c>
      <c r="S35" s="23">
        <v>336</v>
      </c>
      <c r="T35" s="23">
        <v>98</v>
      </c>
      <c r="U35" s="23">
        <v>97.3</v>
      </c>
      <c r="V35" s="23">
        <v>2.1</v>
      </c>
      <c r="W35" s="23">
        <v>0.6</v>
      </c>
      <c r="X35" s="24">
        <v>336</v>
      </c>
      <c r="Y35" s="24">
        <v>98</v>
      </c>
      <c r="Z35" s="25">
        <f t="shared" si="0"/>
        <v>0.95799999999999985</v>
      </c>
      <c r="AA35" s="25">
        <f t="shared" si="0"/>
        <v>3.6999999999999998E-2</v>
      </c>
      <c r="AB35" s="25">
        <f t="shared" si="0"/>
        <v>5.0000000000000001E-3</v>
      </c>
      <c r="AC35" s="26">
        <v>336</v>
      </c>
      <c r="AD35" s="26">
        <f t="shared" si="1"/>
        <v>321.88799999999998</v>
      </c>
      <c r="AE35" s="26">
        <f t="shared" si="1"/>
        <v>12.431999999999999</v>
      </c>
      <c r="AF35" s="26">
        <f t="shared" si="1"/>
        <v>1.68</v>
      </c>
      <c r="AG35" s="27">
        <v>546</v>
      </c>
      <c r="AH35" s="27">
        <v>53</v>
      </c>
      <c r="AI35" s="28">
        <v>0.92866666666666664</v>
      </c>
    </row>
    <row r="36" spans="1:35" s="29" customFormat="1" ht="16.5" customHeight="1">
      <c r="A36" s="19">
        <f t="shared" si="2"/>
        <v>33</v>
      </c>
      <c r="B36" s="22" t="s">
        <v>22</v>
      </c>
      <c r="C36" s="22" t="s">
        <v>2361</v>
      </c>
      <c r="D36" s="22" t="s">
        <v>2386</v>
      </c>
      <c r="E36" s="30" t="s">
        <v>2403</v>
      </c>
      <c r="F36" s="22" t="s">
        <v>26</v>
      </c>
      <c r="G36" s="22"/>
      <c r="H36" s="22"/>
      <c r="I36" s="23">
        <v>226</v>
      </c>
      <c r="J36" s="23">
        <v>98.7</v>
      </c>
      <c r="K36" s="23">
        <v>95.6</v>
      </c>
      <c r="L36" s="23">
        <v>4</v>
      </c>
      <c r="M36" s="23">
        <v>0.4</v>
      </c>
      <c r="N36" s="23">
        <v>226</v>
      </c>
      <c r="O36" s="23">
        <v>98.7</v>
      </c>
      <c r="P36" s="23">
        <v>94.2</v>
      </c>
      <c r="Q36" s="23">
        <v>4.9000000000000004</v>
      </c>
      <c r="R36" s="23">
        <v>0.9</v>
      </c>
      <c r="S36" s="23">
        <v>226</v>
      </c>
      <c r="T36" s="23">
        <v>98.7</v>
      </c>
      <c r="U36" s="23">
        <v>97.4</v>
      </c>
      <c r="V36" s="23">
        <v>2.2000000000000002</v>
      </c>
      <c r="W36" s="23">
        <v>0.4</v>
      </c>
      <c r="X36" s="24">
        <v>226</v>
      </c>
      <c r="Y36" s="24">
        <v>98.7</v>
      </c>
      <c r="Z36" s="25">
        <f t="shared" si="0"/>
        <v>0.95733333333333337</v>
      </c>
      <c r="AA36" s="25">
        <f t="shared" si="0"/>
        <v>3.7000000000000005E-2</v>
      </c>
      <c r="AB36" s="25">
        <f t="shared" si="0"/>
        <v>5.6666666666666671E-3</v>
      </c>
      <c r="AC36" s="26">
        <v>226</v>
      </c>
      <c r="AD36" s="26">
        <f t="shared" si="1"/>
        <v>216.35733333333334</v>
      </c>
      <c r="AE36" s="26">
        <f t="shared" si="1"/>
        <v>8.3620000000000019</v>
      </c>
      <c r="AF36" s="26">
        <f t="shared" si="1"/>
        <v>1.2806666666666668</v>
      </c>
      <c r="AG36" s="27">
        <v>390</v>
      </c>
      <c r="AH36" s="27">
        <v>30</v>
      </c>
      <c r="AI36" s="28">
        <v>0.94466666666666654</v>
      </c>
    </row>
    <row r="37" spans="1:35" s="29" customFormat="1" ht="16.5" customHeight="1">
      <c r="A37" s="19">
        <f t="shared" si="2"/>
        <v>34</v>
      </c>
      <c r="B37" s="22" t="s">
        <v>22</v>
      </c>
      <c r="C37" s="22" t="s">
        <v>2361</v>
      </c>
      <c r="D37" s="22" t="s">
        <v>2404</v>
      </c>
      <c r="E37" s="30" t="s">
        <v>2405</v>
      </c>
      <c r="F37" s="22" t="s">
        <v>26</v>
      </c>
      <c r="G37" s="22"/>
      <c r="H37" s="22"/>
      <c r="I37" s="23">
        <v>237</v>
      </c>
      <c r="J37" s="23">
        <v>95.6</v>
      </c>
      <c r="K37" s="23">
        <v>93.3</v>
      </c>
      <c r="L37" s="23">
        <v>6.3</v>
      </c>
      <c r="M37" s="23">
        <v>0.4</v>
      </c>
      <c r="N37" s="23">
        <v>237</v>
      </c>
      <c r="O37" s="23">
        <v>95.6</v>
      </c>
      <c r="P37" s="23">
        <v>94.5</v>
      </c>
      <c r="Q37" s="23">
        <v>4.2</v>
      </c>
      <c r="R37" s="23">
        <v>1.3</v>
      </c>
      <c r="S37" s="23">
        <v>237</v>
      </c>
      <c r="T37" s="23">
        <v>95.6</v>
      </c>
      <c r="U37" s="23">
        <v>99.2</v>
      </c>
      <c r="V37" s="23">
        <v>0.4</v>
      </c>
      <c r="W37" s="23">
        <v>0.4</v>
      </c>
      <c r="X37" s="24">
        <v>237</v>
      </c>
      <c r="Y37" s="24">
        <v>95.59999999999998</v>
      </c>
      <c r="Z37" s="25">
        <f t="shared" si="0"/>
        <v>0.95666666666666678</v>
      </c>
      <c r="AA37" s="25">
        <f t="shared" si="0"/>
        <v>3.6333333333333329E-2</v>
      </c>
      <c r="AB37" s="25">
        <f t="shared" si="0"/>
        <v>7.0000000000000019E-3</v>
      </c>
      <c r="AC37" s="26">
        <v>237</v>
      </c>
      <c r="AD37" s="26">
        <f t="shared" si="1"/>
        <v>226.73000000000002</v>
      </c>
      <c r="AE37" s="26">
        <f t="shared" si="1"/>
        <v>8.6109999999999989</v>
      </c>
      <c r="AF37" s="26">
        <f t="shared" si="1"/>
        <v>1.6590000000000005</v>
      </c>
      <c r="AG37" s="27">
        <v>274</v>
      </c>
      <c r="AH37" s="27">
        <v>12</v>
      </c>
      <c r="AI37" s="28">
        <v>0.96233333333333337</v>
      </c>
    </row>
    <row r="38" spans="1:35" s="29" customFormat="1" ht="16.5" customHeight="1">
      <c r="A38" s="46">
        <f t="shared" si="2"/>
        <v>35</v>
      </c>
      <c r="B38" s="22" t="s">
        <v>22</v>
      </c>
      <c r="C38" s="22" t="s">
        <v>2361</v>
      </c>
      <c r="D38" s="22" t="s">
        <v>2404</v>
      </c>
      <c r="E38" s="30" t="s">
        <v>2406</v>
      </c>
      <c r="F38" s="22" t="s">
        <v>26</v>
      </c>
      <c r="G38" s="22"/>
      <c r="H38" s="22"/>
      <c r="I38" s="23">
        <v>329</v>
      </c>
      <c r="J38" s="23">
        <v>97.9</v>
      </c>
      <c r="K38" s="23">
        <v>93.6</v>
      </c>
      <c r="L38" s="23">
        <v>6.4</v>
      </c>
      <c r="M38" s="23">
        <v>0</v>
      </c>
      <c r="N38" s="23">
        <v>329</v>
      </c>
      <c r="O38" s="23">
        <v>97.9</v>
      </c>
      <c r="P38" s="23">
        <v>94.2</v>
      </c>
      <c r="Q38" s="23">
        <v>5.5</v>
      </c>
      <c r="R38" s="23">
        <v>0.3</v>
      </c>
      <c r="S38" s="23">
        <v>329</v>
      </c>
      <c r="T38" s="23">
        <v>97.9</v>
      </c>
      <c r="U38" s="23">
        <v>99.1</v>
      </c>
      <c r="V38" s="23">
        <v>0.9</v>
      </c>
      <c r="W38" s="23">
        <v>0</v>
      </c>
      <c r="X38" s="24">
        <v>329</v>
      </c>
      <c r="Y38" s="24">
        <v>97.90000000000002</v>
      </c>
      <c r="Z38" s="25">
        <f t="shared" si="0"/>
        <v>0.95633333333333326</v>
      </c>
      <c r="AA38" s="25">
        <f t="shared" si="0"/>
        <v>4.2666666666666658E-2</v>
      </c>
      <c r="AB38" s="25">
        <f t="shared" si="0"/>
        <v>1E-3</v>
      </c>
      <c r="AC38" s="26">
        <v>329</v>
      </c>
      <c r="AD38" s="26">
        <f t="shared" si="1"/>
        <v>314.63366666666661</v>
      </c>
      <c r="AE38" s="26">
        <f t="shared" si="1"/>
        <v>14.037333333333331</v>
      </c>
      <c r="AF38" s="26">
        <f t="shared" si="1"/>
        <v>0.32900000000000001</v>
      </c>
      <c r="AG38" s="27">
        <v>448</v>
      </c>
      <c r="AH38" s="27">
        <v>38</v>
      </c>
      <c r="AI38" s="28">
        <v>0.94066666666666654</v>
      </c>
    </row>
    <row r="39" spans="1:35" s="29" customFormat="1" ht="16.5" customHeight="1">
      <c r="A39" s="46">
        <f t="shared" si="2"/>
        <v>36</v>
      </c>
      <c r="B39" s="22" t="s">
        <v>22</v>
      </c>
      <c r="C39" s="22" t="s">
        <v>2361</v>
      </c>
      <c r="D39" s="22" t="s">
        <v>2370</v>
      </c>
      <c r="E39" s="30" t="s">
        <v>230</v>
      </c>
      <c r="F39" s="22" t="s">
        <v>71</v>
      </c>
      <c r="G39" s="22"/>
      <c r="H39" s="22"/>
      <c r="I39" s="23">
        <v>83</v>
      </c>
      <c r="J39" s="23">
        <v>100</v>
      </c>
      <c r="K39" s="23">
        <v>94</v>
      </c>
      <c r="L39" s="23">
        <v>6</v>
      </c>
      <c r="M39" s="23">
        <v>0</v>
      </c>
      <c r="N39" s="23">
        <v>83</v>
      </c>
      <c r="O39" s="23">
        <v>100</v>
      </c>
      <c r="P39" s="23">
        <v>94</v>
      </c>
      <c r="Q39" s="23">
        <v>6</v>
      </c>
      <c r="R39" s="23">
        <v>0</v>
      </c>
      <c r="S39" s="23">
        <v>83</v>
      </c>
      <c r="T39" s="23">
        <v>100</v>
      </c>
      <c r="U39" s="23">
        <v>98.8</v>
      </c>
      <c r="V39" s="23">
        <v>1.2</v>
      </c>
      <c r="W39" s="23">
        <v>0</v>
      </c>
      <c r="X39" s="24">
        <v>83</v>
      </c>
      <c r="Y39" s="24">
        <v>100</v>
      </c>
      <c r="Z39" s="25">
        <f t="shared" si="0"/>
        <v>0.95599999999999996</v>
      </c>
      <c r="AA39" s="25">
        <f t="shared" si="0"/>
        <v>4.4000000000000004E-2</v>
      </c>
      <c r="AB39" s="25">
        <f t="shared" si="0"/>
        <v>0</v>
      </c>
      <c r="AC39" s="26">
        <v>83</v>
      </c>
      <c r="AD39" s="26">
        <f t="shared" si="1"/>
        <v>79.347999999999999</v>
      </c>
      <c r="AE39" s="26">
        <f t="shared" si="1"/>
        <v>3.6520000000000006</v>
      </c>
      <c r="AF39" s="26">
        <f t="shared" si="1"/>
        <v>0</v>
      </c>
      <c r="AG39" s="27">
        <v>456</v>
      </c>
      <c r="AH39" s="27">
        <v>39</v>
      </c>
      <c r="AI39" s="28">
        <v>0.93933333333333335</v>
      </c>
    </row>
    <row r="40" spans="1:35" s="29" customFormat="1" ht="16.5" customHeight="1">
      <c r="A40" s="19">
        <f t="shared" si="2"/>
        <v>37</v>
      </c>
      <c r="B40" s="22" t="s">
        <v>22</v>
      </c>
      <c r="C40" s="22" t="s">
        <v>2361</v>
      </c>
      <c r="D40" s="22" t="s">
        <v>2365</v>
      </c>
      <c r="E40" s="30" t="s">
        <v>2407</v>
      </c>
      <c r="F40" s="22" t="s">
        <v>26</v>
      </c>
      <c r="G40" s="22"/>
      <c r="H40" s="22"/>
      <c r="I40" s="23">
        <v>241</v>
      </c>
      <c r="J40" s="23">
        <v>94.5</v>
      </c>
      <c r="K40" s="23">
        <v>94.6</v>
      </c>
      <c r="L40" s="23">
        <v>5.4</v>
      </c>
      <c r="M40" s="23">
        <v>0</v>
      </c>
      <c r="N40" s="23">
        <v>241</v>
      </c>
      <c r="O40" s="23">
        <v>94.5</v>
      </c>
      <c r="P40" s="23">
        <v>94.2</v>
      </c>
      <c r="Q40" s="23">
        <v>5.4</v>
      </c>
      <c r="R40" s="23">
        <v>0.4</v>
      </c>
      <c r="S40" s="23">
        <v>241</v>
      </c>
      <c r="T40" s="23">
        <v>94.5</v>
      </c>
      <c r="U40" s="23">
        <v>97.9</v>
      </c>
      <c r="V40" s="23">
        <v>1.7</v>
      </c>
      <c r="W40" s="23">
        <v>0.4</v>
      </c>
      <c r="X40" s="24">
        <v>241</v>
      </c>
      <c r="Y40" s="24">
        <v>94.5</v>
      </c>
      <c r="Z40" s="25">
        <f t="shared" si="0"/>
        <v>0.95566666666666678</v>
      </c>
      <c r="AA40" s="25">
        <f t="shared" si="0"/>
        <v>4.1666666666666664E-2</v>
      </c>
      <c r="AB40" s="25">
        <f t="shared" si="0"/>
        <v>2.666666666666667E-3</v>
      </c>
      <c r="AC40" s="26">
        <v>241</v>
      </c>
      <c r="AD40" s="26">
        <f t="shared" si="1"/>
        <v>230.31566666666669</v>
      </c>
      <c r="AE40" s="26">
        <f t="shared" si="1"/>
        <v>10.041666666666666</v>
      </c>
      <c r="AF40" s="26">
        <f t="shared" si="1"/>
        <v>0.64266666666666672</v>
      </c>
      <c r="AG40" s="27">
        <v>380</v>
      </c>
      <c r="AH40" s="27">
        <v>26</v>
      </c>
      <c r="AI40" s="28">
        <v>0.94529946524064168</v>
      </c>
    </row>
    <row r="41" spans="1:35" s="29" customFormat="1" ht="16.5" customHeight="1">
      <c r="A41" s="19">
        <f t="shared" si="2"/>
        <v>38</v>
      </c>
      <c r="B41" s="22" t="s">
        <v>22</v>
      </c>
      <c r="C41" s="22" t="s">
        <v>2361</v>
      </c>
      <c r="D41" s="22" t="s">
        <v>2383</v>
      </c>
      <c r="E41" s="30" t="s">
        <v>2408</v>
      </c>
      <c r="F41" s="22" t="s">
        <v>26</v>
      </c>
      <c r="G41" s="22"/>
      <c r="H41" s="22"/>
      <c r="I41" s="23">
        <v>279</v>
      </c>
      <c r="J41" s="23">
        <v>95.5</v>
      </c>
      <c r="K41" s="23">
        <v>94.6</v>
      </c>
      <c r="L41" s="23">
        <v>5.4</v>
      </c>
      <c r="M41" s="23">
        <v>0</v>
      </c>
      <c r="N41" s="23">
        <v>279</v>
      </c>
      <c r="O41" s="23">
        <v>95.5</v>
      </c>
      <c r="P41" s="23">
        <v>93.5</v>
      </c>
      <c r="Q41" s="23">
        <v>6.5</v>
      </c>
      <c r="R41" s="23">
        <v>0</v>
      </c>
      <c r="S41" s="23">
        <v>279</v>
      </c>
      <c r="T41" s="23">
        <v>95.5</v>
      </c>
      <c r="U41" s="23">
        <v>98.6</v>
      </c>
      <c r="V41" s="23">
        <v>1.4</v>
      </c>
      <c r="W41" s="23">
        <v>0</v>
      </c>
      <c r="X41" s="24">
        <v>279</v>
      </c>
      <c r="Y41" s="24">
        <v>95.5</v>
      </c>
      <c r="Z41" s="25">
        <f t="shared" si="0"/>
        <v>0.95566666666666666</v>
      </c>
      <c r="AA41" s="25">
        <f t="shared" si="0"/>
        <v>4.4333333333333336E-2</v>
      </c>
      <c r="AB41" s="25">
        <f t="shared" si="0"/>
        <v>0</v>
      </c>
      <c r="AC41" s="26">
        <v>279</v>
      </c>
      <c r="AD41" s="26">
        <f t="shared" si="1"/>
        <v>266.63099999999997</v>
      </c>
      <c r="AE41" s="26">
        <f t="shared" si="1"/>
        <v>12.369</v>
      </c>
      <c r="AF41" s="26">
        <f t="shared" si="1"/>
        <v>0</v>
      </c>
      <c r="AG41" s="27">
        <v>491</v>
      </c>
      <c r="AH41" s="27">
        <v>46</v>
      </c>
      <c r="AI41" s="28">
        <v>0.93466666666666653</v>
      </c>
    </row>
    <row r="42" spans="1:35" s="29" customFormat="1" ht="16.5" customHeight="1">
      <c r="A42" s="19">
        <f t="shared" si="2"/>
        <v>39</v>
      </c>
      <c r="B42" s="22" t="s">
        <v>22</v>
      </c>
      <c r="C42" s="22" t="s">
        <v>2361</v>
      </c>
      <c r="D42" s="22" t="s">
        <v>2404</v>
      </c>
      <c r="E42" s="30" t="s">
        <v>2409</v>
      </c>
      <c r="F42" s="22" t="s">
        <v>26</v>
      </c>
      <c r="G42" s="22"/>
      <c r="H42" s="22"/>
      <c r="I42" s="23">
        <v>275</v>
      </c>
      <c r="J42" s="23">
        <v>97.2</v>
      </c>
      <c r="K42" s="23">
        <v>94.5</v>
      </c>
      <c r="L42" s="23">
        <v>5.5</v>
      </c>
      <c r="M42" s="23">
        <v>0</v>
      </c>
      <c r="N42" s="23">
        <v>276</v>
      </c>
      <c r="O42" s="23">
        <v>97.5</v>
      </c>
      <c r="P42" s="23">
        <v>93.5</v>
      </c>
      <c r="Q42" s="23">
        <v>5.8</v>
      </c>
      <c r="R42" s="23">
        <v>0.7</v>
      </c>
      <c r="S42" s="23">
        <v>276</v>
      </c>
      <c r="T42" s="23">
        <v>97.5</v>
      </c>
      <c r="U42" s="23">
        <v>98.6</v>
      </c>
      <c r="V42" s="23">
        <v>1.4</v>
      </c>
      <c r="W42" s="23">
        <v>0</v>
      </c>
      <c r="X42" s="24">
        <v>275.66666666666669</v>
      </c>
      <c r="Y42" s="24">
        <v>97.399999999999991</v>
      </c>
      <c r="Z42" s="25">
        <f t="shared" si="0"/>
        <v>0.95534582829504222</v>
      </c>
      <c r="AA42" s="25">
        <f t="shared" si="0"/>
        <v>4.2318016928657796E-2</v>
      </c>
      <c r="AB42" s="25">
        <f t="shared" si="0"/>
        <v>2.336154776299879E-3</v>
      </c>
      <c r="AC42" s="26">
        <v>275.66666666666669</v>
      </c>
      <c r="AD42" s="26">
        <f t="shared" si="1"/>
        <v>263.35699999999997</v>
      </c>
      <c r="AE42" s="26">
        <f t="shared" si="1"/>
        <v>11.665666666666667</v>
      </c>
      <c r="AF42" s="26">
        <f t="shared" si="1"/>
        <v>0.64400000000000002</v>
      </c>
      <c r="AG42" s="27">
        <v>438</v>
      </c>
      <c r="AH42" s="27">
        <v>37</v>
      </c>
      <c r="AI42" s="28">
        <v>0.94166666666666665</v>
      </c>
    </row>
    <row r="43" spans="1:35" s="29" customFormat="1" ht="16.5" customHeight="1">
      <c r="A43" s="19">
        <f t="shared" si="2"/>
        <v>40</v>
      </c>
      <c r="B43" s="22" t="s">
        <v>22</v>
      </c>
      <c r="C43" s="22" t="s">
        <v>2361</v>
      </c>
      <c r="D43" s="22" t="s">
        <v>2370</v>
      </c>
      <c r="E43" s="30" t="s">
        <v>2410</v>
      </c>
      <c r="F43" s="22" t="s">
        <v>71</v>
      </c>
      <c r="G43" s="22"/>
      <c r="H43" s="22"/>
      <c r="I43" s="23">
        <v>97</v>
      </c>
      <c r="J43" s="23">
        <v>96</v>
      </c>
      <c r="K43" s="23">
        <v>92.8</v>
      </c>
      <c r="L43" s="23">
        <v>7.2</v>
      </c>
      <c r="M43" s="23">
        <v>0</v>
      </c>
      <c r="N43" s="23">
        <v>97</v>
      </c>
      <c r="O43" s="23">
        <v>96</v>
      </c>
      <c r="P43" s="23">
        <v>94.8</v>
      </c>
      <c r="Q43" s="23">
        <v>5.2</v>
      </c>
      <c r="R43" s="23">
        <v>0</v>
      </c>
      <c r="S43" s="23">
        <v>97</v>
      </c>
      <c r="T43" s="23">
        <v>96</v>
      </c>
      <c r="U43" s="23">
        <v>99</v>
      </c>
      <c r="V43" s="23">
        <v>1</v>
      </c>
      <c r="W43" s="23">
        <v>0</v>
      </c>
      <c r="X43" s="24">
        <v>97</v>
      </c>
      <c r="Y43" s="24">
        <v>96</v>
      </c>
      <c r="Z43" s="25">
        <f t="shared" si="0"/>
        <v>0.95533333333333337</v>
      </c>
      <c r="AA43" s="25">
        <f t="shared" si="0"/>
        <v>4.4666666666666667E-2</v>
      </c>
      <c r="AB43" s="25">
        <f t="shared" si="0"/>
        <v>0</v>
      </c>
      <c r="AC43" s="26">
        <v>97</v>
      </c>
      <c r="AD43" s="26">
        <f t="shared" si="1"/>
        <v>92.667333333333332</v>
      </c>
      <c r="AE43" s="26">
        <f t="shared" si="1"/>
        <v>4.3326666666666664</v>
      </c>
      <c r="AF43" s="26">
        <f t="shared" si="1"/>
        <v>0</v>
      </c>
      <c r="AG43" s="27">
        <v>764</v>
      </c>
      <c r="AH43" s="27">
        <v>91</v>
      </c>
      <c r="AI43" s="28">
        <v>0.90866666666666651</v>
      </c>
    </row>
    <row r="44" spans="1:35" s="29" customFormat="1" ht="16.5" customHeight="1">
      <c r="A44" s="19">
        <f t="shared" si="2"/>
        <v>40</v>
      </c>
      <c r="B44" s="22" t="s">
        <v>22</v>
      </c>
      <c r="C44" s="22" t="s">
        <v>2361</v>
      </c>
      <c r="D44" s="22" t="s">
        <v>2392</v>
      </c>
      <c r="E44" s="30" t="s">
        <v>2411</v>
      </c>
      <c r="F44" s="22" t="s">
        <v>26</v>
      </c>
      <c r="G44" s="22"/>
      <c r="H44" s="22"/>
      <c r="I44" s="23">
        <v>296</v>
      </c>
      <c r="J44" s="23">
        <v>98.3</v>
      </c>
      <c r="K44" s="23">
        <v>93.6</v>
      </c>
      <c r="L44" s="23">
        <v>6.4</v>
      </c>
      <c r="M44" s="23">
        <v>0</v>
      </c>
      <c r="N44" s="23">
        <v>296</v>
      </c>
      <c r="O44" s="23">
        <v>98.3</v>
      </c>
      <c r="P44" s="23">
        <v>94.3</v>
      </c>
      <c r="Q44" s="23">
        <v>5.4</v>
      </c>
      <c r="R44" s="23">
        <v>0.3</v>
      </c>
      <c r="S44" s="23">
        <v>296</v>
      </c>
      <c r="T44" s="23">
        <v>98.3</v>
      </c>
      <c r="U44" s="23">
        <v>98.7</v>
      </c>
      <c r="V44" s="23">
        <v>1</v>
      </c>
      <c r="W44" s="23">
        <v>0.3</v>
      </c>
      <c r="X44" s="24">
        <v>296</v>
      </c>
      <c r="Y44" s="24">
        <v>98.3</v>
      </c>
      <c r="Z44" s="25">
        <f t="shared" si="0"/>
        <v>0.95533333333333337</v>
      </c>
      <c r="AA44" s="25">
        <f t="shared" si="0"/>
        <v>4.2666666666666672E-2</v>
      </c>
      <c r="AB44" s="25">
        <f t="shared" si="0"/>
        <v>2E-3</v>
      </c>
      <c r="AC44" s="26">
        <v>296</v>
      </c>
      <c r="AD44" s="26">
        <f t="shared" si="1"/>
        <v>282.77866666666665</v>
      </c>
      <c r="AE44" s="26">
        <f t="shared" si="1"/>
        <v>12.629333333333335</v>
      </c>
      <c r="AF44" s="26">
        <f t="shared" si="1"/>
        <v>0.59199999999999997</v>
      </c>
      <c r="AG44" s="27">
        <v>423</v>
      </c>
      <c r="AH44" s="27">
        <v>32</v>
      </c>
      <c r="AI44" s="28">
        <v>0.94366666666666676</v>
      </c>
    </row>
    <row r="45" spans="1:35" s="29" customFormat="1" ht="16.5" customHeight="1">
      <c r="A45" s="19">
        <f t="shared" si="2"/>
        <v>42</v>
      </c>
      <c r="B45" s="22" t="s">
        <v>22</v>
      </c>
      <c r="C45" s="22" t="s">
        <v>2361</v>
      </c>
      <c r="D45" s="22" t="s">
        <v>2365</v>
      </c>
      <c r="E45" s="30" t="s">
        <v>2412</v>
      </c>
      <c r="F45" s="22" t="s">
        <v>2315</v>
      </c>
      <c r="G45" s="22"/>
      <c r="H45" s="22"/>
      <c r="I45" s="23">
        <v>132</v>
      </c>
      <c r="J45" s="23">
        <v>95</v>
      </c>
      <c r="K45" s="23">
        <v>93.2</v>
      </c>
      <c r="L45" s="23">
        <v>6.8</v>
      </c>
      <c r="M45" s="23">
        <v>0</v>
      </c>
      <c r="N45" s="23">
        <v>132</v>
      </c>
      <c r="O45" s="23">
        <v>95</v>
      </c>
      <c r="P45" s="23">
        <v>95.5</v>
      </c>
      <c r="Q45" s="23">
        <v>4.5</v>
      </c>
      <c r="R45" s="23">
        <v>0</v>
      </c>
      <c r="S45" s="23">
        <v>132</v>
      </c>
      <c r="T45" s="23">
        <v>95</v>
      </c>
      <c r="U45" s="23">
        <v>97.7</v>
      </c>
      <c r="V45" s="23">
        <v>2.2999999999999998</v>
      </c>
      <c r="W45" s="23">
        <v>0</v>
      </c>
      <c r="X45" s="24">
        <v>132</v>
      </c>
      <c r="Y45" s="24">
        <v>95</v>
      </c>
      <c r="Z45" s="25">
        <f t="shared" si="0"/>
        <v>0.95466666666666666</v>
      </c>
      <c r="AA45" s="25">
        <f t="shared" si="0"/>
        <v>4.533333333333333E-2</v>
      </c>
      <c r="AB45" s="25">
        <f t="shared" si="0"/>
        <v>0</v>
      </c>
      <c r="AC45" s="26">
        <v>132</v>
      </c>
      <c r="AD45" s="26">
        <f t="shared" si="1"/>
        <v>126.01600000000001</v>
      </c>
      <c r="AE45" s="26">
        <f t="shared" si="1"/>
        <v>5.9839999999999991</v>
      </c>
      <c r="AF45" s="26">
        <f t="shared" si="1"/>
        <v>0</v>
      </c>
      <c r="AG45" s="27">
        <v>595</v>
      </c>
      <c r="AH45" s="27">
        <v>60</v>
      </c>
      <c r="AI45" s="28">
        <v>0.92333333333333323</v>
      </c>
    </row>
    <row r="46" spans="1:35" s="29" customFormat="1" ht="16.5" customHeight="1">
      <c r="A46" s="19">
        <f t="shared" si="2"/>
        <v>43</v>
      </c>
      <c r="B46" s="22" t="s">
        <v>22</v>
      </c>
      <c r="C46" s="22" t="s">
        <v>2361</v>
      </c>
      <c r="D46" s="22" t="s">
        <v>2383</v>
      </c>
      <c r="E46" s="30" t="s">
        <v>2413</v>
      </c>
      <c r="F46" s="22" t="s">
        <v>26</v>
      </c>
      <c r="G46" s="22"/>
      <c r="H46" s="22"/>
      <c r="I46" s="23">
        <v>153</v>
      </c>
      <c r="J46" s="23">
        <v>99.4</v>
      </c>
      <c r="K46" s="23">
        <v>93.5</v>
      </c>
      <c r="L46" s="23">
        <v>6.5</v>
      </c>
      <c r="M46" s="23">
        <v>0</v>
      </c>
      <c r="N46" s="23">
        <v>153</v>
      </c>
      <c r="O46" s="23">
        <v>99.4</v>
      </c>
      <c r="P46" s="23">
        <v>95.4</v>
      </c>
      <c r="Q46" s="23">
        <v>3.9</v>
      </c>
      <c r="R46" s="23">
        <v>0.7</v>
      </c>
      <c r="S46" s="23">
        <v>153</v>
      </c>
      <c r="T46" s="23">
        <v>99.4</v>
      </c>
      <c r="U46" s="23">
        <v>97.4</v>
      </c>
      <c r="V46" s="23">
        <v>2.6</v>
      </c>
      <c r="W46" s="23">
        <v>0</v>
      </c>
      <c r="X46" s="24">
        <v>153</v>
      </c>
      <c r="Y46" s="24">
        <v>99.40000000000002</v>
      </c>
      <c r="Z46" s="25">
        <f t="shared" si="0"/>
        <v>0.95433333333333359</v>
      </c>
      <c r="AA46" s="25">
        <f t="shared" si="0"/>
        <v>4.3333333333333335E-2</v>
      </c>
      <c r="AB46" s="25">
        <f t="shared" si="0"/>
        <v>2.3333333333333331E-3</v>
      </c>
      <c r="AC46" s="26">
        <v>153</v>
      </c>
      <c r="AD46" s="26">
        <f t="shared" si="1"/>
        <v>146.01300000000003</v>
      </c>
      <c r="AE46" s="26">
        <f t="shared" si="1"/>
        <v>6.63</v>
      </c>
      <c r="AF46" s="26">
        <f t="shared" si="1"/>
        <v>0.35699999999999998</v>
      </c>
      <c r="AG46" s="27">
        <v>286</v>
      </c>
      <c r="AH46" s="27">
        <v>14</v>
      </c>
      <c r="AI46" s="28">
        <v>0.95866666666666667</v>
      </c>
    </row>
    <row r="47" spans="1:35" s="29" customFormat="1" ht="16.5" customHeight="1">
      <c r="A47" s="19">
        <f t="shared" si="2"/>
        <v>44</v>
      </c>
      <c r="B47" s="22" t="s">
        <v>22</v>
      </c>
      <c r="C47" s="22" t="s">
        <v>2361</v>
      </c>
      <c r="D47" s="22" t="s">
        <v>2383</v>
      </c>
      <c r="E47" s="30" t="s">
        <v>2414</v>
      </c>
      <c r="F47" s="22" t="s">
        <v>26</v>
      </c>
      <c r="G47" s="22"/>
      <c r="H47" s="22"/>
      <c r="I47" s="23">
        <v>123</v>
      </c>
      <c r="J47" s="23">
        <v>98.4</v>
      </c>
      <c r="K47" s="23">
        <v>91.1</v>
      </c>
      <c r="L47" s="23">
        <v>8.9</v>
      </c>
      <c r="M47" s="23">
        <v>0</v>
      </c>
      <c r="N47" s="23">
        <v>123</v>
      </c>
      <c r="O47" s="23">
        <v>98.4</v>
      </c>
      <c r="P47" s="23">
        <v>96.7</v>
      </c>
      <c r="Q47" s="23">
        <v>3.3</v>
      </c>
      <c r="R47" s="23">
        <v>0</v>
      </c>
      <c r="S47" s="23">
        <v>123</v>
      </c>
      <c r="T47" s="23">
        <v>98.4</v>
      </c>
      <c r="U47" s="23">
        <v>98.4</v>
      </c>
      <c r="V47" s="23">
        <v>1.6</v>
      </c>
      <c r="W47" s="23">
        <v>0</v>
      </c>
      <c r="X47" s="24">
        <v>123</v>
      </c>
      <c r="Y47" s="24">
        <v>98.40000000000002</v>
      </c>
      <c r="Z47" s="25">
        <f t="shared" si="0"/>
        <v>0.95400000000000007</v>
      </c>
      <c r="AA47" s="25">
        <f t="shared" si="0"/>
        <v>4.5999999999999999E-2</v>
      </c>
      <c r="AB47" s="25">
        <f t="shared" si="0"/>
        <v>0</v>
      </c>
      <c r="AC47" s="26">
        <v>123</v>
      </c>
      <c r="AD47" s="26">
        <f t="shared" si="1"/>
        <v>117.34200000000001</v>
      </c>
      <c r="AE47" s="26">
        <f t="shared" si="1"/>
        <v>5.6579999999999995</v>
      </c>
      <c r="AF47" s="26">
        <f t="shared" si="1"/>
        <v>0</v>
      </c>
      <c r="AG47" s="27">
        <v>639</v>
      </c>
      <c r="AH47" s="27">
        <v>74</v>
      </c>
      <c r="AI47" s="28">
        <v>0.91933333333333334</v>
      </c>
    </row>
    <row r="48" spans="1:35" s="29" customFormat="1" ht="16.5" customHeight="1">
      <c r="A48" s="19">
        <f t="shared" si="2"/>
        <v>45</v>
      </c>
      <c r="B48" s="22" t="s">
        <v>22</v>
      </c>
      <c r="C48" s="22" t="s">
        <v>2361</v>
      </c>
      <c r="D48" s="22" t="s">
        <v>2377</v>
      </c>
      <c r="E48" s="30" t="s">
        <v>2415</v>
      </c>
      <c r="F48" s="22" t="s">
        <v>71</v>
      </c>
      <c r="G48" s="22"/>
      <c r="H48" s="22"/>
      <c r="I48" s="23">
        <v>108</v>
      </c>
      <c r="J48" s="23">
        <v>97.3</v>
      </c>
      <c r="K48" s="23">
        <v>94.4</v>
      </c>
      <c r="L48" s="23">
        <v>5.6</v>
      </c>
      <c r="M48" s="23">
        <v>0</v>
      </c>
      <c r="N48" s="23">
        <v>108</v>
      </c>
      <c r="O48" s="23">
        <v>97.3</v>
      </c>
      <c r="P48" s="23">
        <v>91.7</v>
      </c>
      <c r="Q48" s="23">
        <v>7.4</v>
      </c>
      <c r="R48" s="23">
        <v>0.9</v>
      </c>
      <c r="S48" s="23">
        <v>108</v>
      </c>
      <c r="T48" s="23">
        <v>97.3</v>
      </c>
      <c r="U48" s="23">
        <v>100</v>
      </c>
      <c r="V48" s="23">
        <v>0</v>
      </c>
      <c r="W48" s="23">
        <v>0</v>
      </c>
      <c r="X48" s="24">
        <v>108</v>
      </c>
      <c r="Y48" s="24">
        <v>97.3</v>
      </c>
      <c r="Z48" s="25">
        <f t="shared" si="0"/>
        <v>0.95366666666666666</v>
      </c>
      <c r="AA48" s="25">
        <f t="shared" si="0"/>
        <v>4.3333333333333328E-2</v>
      </c>
      <c r="AB48" s="25">
        <f t="shared" si="0"/>
        <v>3.0000000000000001E-3</v>
      </c>
      <c r="AC48" s="26">
        <v>108</v>
      </c>
      <c r="AD48" s="26">
        <f t="shared" si="1"/>
        <v>102.996</v>
      </c>
      <c r="AE48" s="26">
        <f t="shared" si="1"/>
        <v>4.68</v>
      </c>
      <c r="AF48" s="26">
        <f t="shared" si="1"/>
        <v>0.32400000000000001</v>
      </c>
      <c r="AG48" s="27">
        <v>796</v>
      </c>
      <c r="AH48" s="27">
        <v>97</v>
      </c>
      <c r="AI48" s="28">
        <v>0.90566666666666662</v>
      </c>
    </row>
    <row r="49" spans="1:35" s="29" customFormat="1" ht="16.5" customHeight="1">
      <c r="A49" s="19">
        <f t="shared" si="2"/>
        <v>46</v>
      </c>
      <c r="B49" s="22" t="s">
        <v>22</v>
      </c>
      <c r="C49" s="22" t="s">
        <v>2361</v>
      </c>
      <c r="D49" s="22" t="s">
        <v>2370</v>
      </c>
      <c r="E49" s="30" t="s">
        <v>2416</v>
      </c>
      <c r="F49" s="22" t="s">
        <v>71</v>
      </c>
      <c r="G49" s="22"/>
      <c r="H49" s="22"/>
      <c r="I49" s="23">
        <v>43</v>
      </c>
      <c r="J49" s="23">
        <v>95.6</v>
      </c>
      <c r="K49" s="23">
        <v>90.7</v>
      </c>
      <c r="L49" s="23">
        <v>9.3000000000000007</v>
      </c>
      <c r="M49" s="23">
        <v>0</v>
      </c>
      <c r="N49" s="23">
        <v>43</v>
      </c>
      <c r="O49" s="23">
        <v>95.6</v>
      </c>
      <c r="P49" s="23">
        <v>95.3</v>
      </c>
      <c r="Q49" s="23">
        <v>4.7</v>
      </c>
      <c r="R49" s="23">
        <v>0</v>
      </c>
      <c r="S49" s="23">
        <v>43</v>
      </c>
      <c r="T49" s="23">
        <v>95.6</v>
      </c>
      <c r="U49" s="23">
        <v>100</v>
      </c>
      <c r="V49" s="23">
        <v>0</v>
      </c>
      <c r="W49" s="23">
        <v>0</v>
      </c>
      <c r="X49" s="24">
        <v>43</v>
      </c>
      <c r="Y49" s="24">
        <v>95.59999999999998</v>
      </c>
      <c r="Z49" s="25">
        <f t="shared" si="0"/>
        <v>0.95333333333333325</v>
      </c>
      <c r="AA49" s="25">
        <f t="shared" si="0"/>
        <v>4.6666666666666669E-2</v>
      </c>
      <c r="AB49" s="25">
        <f t="shared" si="0"/>
        <v>0</v>
      </c>
      <c r="AC49" s="26">
        <v>43</v>
      </c>
      <c r="AD49" s="26">
        <f t="shared" si="1"/>
        <v>40.993333333333332</v>
      </c>
      <c r="AE49" s="26">
        <f t="shared" si="1"/>
        <v>2.0066666666666668</v>
      </c>
      <c r="AF49" s="26">
        <f t="shared" si="1"/>
        <v>0</v>
      </c>
      <c r="AG49" s="27">
        <v>705</v>
      </c>
      <c r="AH49" s="27">
        <v>85</v>
      </c>
      <c r="AI49" s="28">
        <v>0.91336585365853662</v>
      </c>
    </row>
    <row r="50" spans="1:35" s="29" customFormat="1" ht="16.5" customHeight="1">
      <c r="A50" s="19">
        <f t="shared" si="2"/>
        <v>47</v>
      </c>
      <c r="B50" s="22" t="s">
        <v>22</v>
      </c>
      <c r="C50" s="22" t="s">
        <v>2361</v>
      </c>
      <c r="D50" s="22" t="s">
        <v>2392</v>
      </c>
      <c r="E50" s="30" t="s">
        <v>2417</v>
      </c>
      <c r="F50" s="22" t="s">
        <v>26</v>
      </c>
      <c r="G50" s="22"/>
      <c r="H50" s="22"/>
      <c r="I50" s="23">
        <v>281</v>
      </c>
      <c r="J50" s="23">
        <v>96.6</v>
      </c>
      <c r="K50" s="23">
        <v>94.7</v>
      </c>
      <c r="L50" s="23">
        <v>5.3</v>
      </c>
      <c r="M50" s="23">
        <v>0</v>
      </c>
      <c r="N50" s="23">
        <v>280</v>
      </c>
      <c r="O50" s="23">
        <v>96.2</v>
      </c>
      <c r="P50" s="23">
        <v>91.8</v>
      </c>
      <c r="Q50" s="23">
        <v>8.1999999999999993</v>
      </c>
      <c r="R50" s="23">
        <v>0</v>
      </c>
      <c r="S50" s="23">
        <v>280</v>
      </c>
      <c r="T50" s="23">
        <v>96.2</v>
      </c>
      <c r="U50" s="23">
        <v>99.3</v>
      </c>
      <c r="V50" s="23">
        <v>0.7</v>
      </c>
      <c r="W50" s="23">
        <v>0</v>
      </c>
      <c r="X50" s="24">
        <v>280.33333333333331</v>
      </c>
      <c r="Y50" s="24">
        <v>96.333333333333329</v>
      </c>
      <c r="Z50" s="25">
        <f t="shared" si="0"/>
        <v>0.95265992865636162</v>
      </c>
      <c r="AA50" s="25">
        <f t="shared" si="0"/>
        <v>4.7340071343638532E-2</v>
      </c>
      <c r="AB50" s="25">
        <f t="shared" si="0"/>
        <v>0</v>
      </c>
      <c r="AC50" s="26">
        <v>280.33333333333331</v>
      </c>
      <c r="AD50" s="26">
        <f t="shared" si="1"/>
        <v>267.06233333333336</v>
      </c>
      <c r="AE50" s="26">
        <f t="shared" si="1"/>
        <v>13.271000000000001</v>
      </c>
      <c r="AF50" s="26">
        <f t="shared" si="1"/>
        <v>0</v>
      </c>
      <c r="AG50" s="27">
        <v>932</v>
      </c>
      <c r="AH50" s="27">
        <v>109</v>
      </c>
      <c r="AI50" s="28">
        <v>0.8963671875</v>
      </c>
    </row>
    <row r="51" spans="1:35" s="29" customFormat="1" ht="16.5" customHeight="1">
      <c r="A51" s="19">
        <f t="shared" si="2"/>
        <v>48</v>
      </c>
      <c r="B51" s="22" t="s">
        <v>22</v>
      </c>
      <c r="C51" s="22" t="s">
        <v>2361</v>
      </c>
      <c r="D51" s="22" t="s">
        <v>2324</v>
      </c>
      <c r="E51" s="30" t="s">
        <v>2418</v>
      </c>
      <c r="F51" s="22" t="s">
        <v>71</v>
      </c>
      <c r="G51" s="22"/>
      <c r="H51" s="22"/>
      <c r="I51" s="23">
        <v>97</v>
      </c>
      <c r="J51" s="23">
        <v>94.2</v>
      </c>
      <c r="K51" s="23">
        <v>92.8</v>
      </c>
      <c r="L51" s="23">
        <v>7.2</v>
      </c>
      <c r="M51" s="23">
        <v>0</v>
      </c>
      <c r="N51" s="23">
        <v>98</v>
      </c>
      <c r="O51" s="23">
        <v>95.1</v>
      </c>
      <c r="P51" s="23">
        <v>93.9</v>
      </c>
      <c r="Q51" s="23">
        <v>6.1</v>
      </c>
      <c r="R51" s="23">
        <v>0</v>
      </c>
      <c r="S51" s="23">
        <v>98</v>
      </c>
      <c r="T51" s="23">
        <v>95.1</v>
      </c>
      <c r="U51" s="23">
        <v>99</v>
      </c>
      <c r="V51" s="23">
        <v>1</v>
      </c>
      <c r="W51" s="23">
        <v>0</v>
      </c>
      <c r="X51" s="24">
        <v>97.666666666666671</v>
      </c>
      <c r="Y51" s="24">
        <v>94.8</v>
      </c>
      <c r="Z51" s="25">
        <f t="shared" si="0"/>
        <v>0.95241638225255976</v>
      </c>
      <c r="AA51" s="25">
        <f t="shared" si="0"/>
        <v>4.7583617747440271E-2</v>
      </c>
      <c r="AB51" s="25">
        <f t="shared" si="0"/>
        <v>0</v>
      </c>
      <c r="AC51" s="26">
        <v>97.666666666666671</v>
      </c>
      <c r="AD51" s="26">
        <f t="shared" si="1"/>
        <v>93.019333333333336</v>
      </c>
      <c r="AE51" s="26">
        <f t="shared" si="1"/>
        <v>4.6473333333333331</v>
      </c>
      <c r="AF51" s="26">
        <f t="shared" si="1"/>
        <v>0</v>
      </c>
      <c r="AG51" s="27">
        <v>597</v>
      </c>
      <c r="AH51" s="27">
        <v>62</v>
      </c>
      <c r="AI51" s="28">
        <v>0.92300000000000004</v>
      </c>
    </row>
    <row r="52" spans="1:35" s="29" customFormat="1" ht="16.5" customHeight="1">
      <c r="A52" s="19">
        <f t="shared" si="2"/>
        <v>49</v>
      </c>
      <c r="B52" s="22" t="s">
        <v>22</v>
      </c>
      <c r="C52" s="22" t="s">
        <v>2361</v>
      </c>
      <c r="D52" s="22" t="s">
        <v>2383</v>
      </c>
      <c r="E52" s="30" t="s">
        <v>2419</v>
      </c>
      <c r="F52" s="22" t="s">
        <v>26</v>
      </c>
      <c r="G52" s="22"/>
      <c r="H52" s="22"/>
      <c r="I52" s="23">
        <v>132</v>
      </c>
      <c r="J52" s="23">
        <v>96.4</v>
      </c>
      <c r="K52" s="23">
        <v>96.2</v>
      </c>
      <c r="L52" s="23">
        <v>3.8</v>
      </c>
      <c r="M52" s="23">
        <v>0</v>
      </c>
      <c r="N52" s="23">
        <v>133</v>
      </c>
      <c r="O52" s="23">
        <v>97.1</v>
      </c>
      <c r="P52" s="23">
        <v>93.2</v>
      </c>
      <c r="Q52" s="23">
        <v>6.8</v>
      </c>
      <c r="R52" s="23">
        <v>0</v>
      </c>
      <c r="S52" s="23">
        <v>133</v>
      </c>
      <c r="T52" s="23">
        <v>97.1</v>
      </c>
      <c r="U52" s="23">
        <v>96.2</v>
      </c>
      <c r="V52" s="23">
        <v>3.8</v>
      </c>
      <c r="W52" s="23">
        <v>0</v>
      </c>
      <c r="X52" s="24">
        <v>132.66666666666666</v>
      </c>
      <c r="Y52" s="24">
        <v>96.866666666666674</v>
      </c>
      <c r="Z52" s="25">
        <f t="shared" si="0"/>
        <v>0.95197487437185924</v>
      </c>
      <c r="AA52" s="25">
        <f t="shared" si="0"/>
        <v>4.8025125628140708E-2</v>
      </c>
      <c r="AB52" s="25">
        <f t="shared" si="0"/>
        <v>0</v>
      </c>
      <c r="AC52" s="26">
        <v>132.66666666666666</v>
      </c>
      <c r="AD52" s="26">
        <f t="shared" si="1"/>
        <v>126.29533333333332</v>
      </c>
      <c r="AE52" s="26">
        <f t="shared" si="1"/>
        <v>6.3713333333333333</v>
      </c>
      <c r="AF52" s="26">
        <f t="shared" si="1"/>
        <v>0</v>
      </c>
      <c r="AG52" s="27">
        <v>519</v>
      </c>
      <c r="AH52" s="27">
        <v>48</v>
      </c>
      <c r="AI52" s="28">
        <v>0.93300000000000005</v>
      </c>
    </row>
    <row r="53" spans="1:35" s="29" customFormat="1" ht="16.5" customHeight="1">
      <c r="A53" s="19">
        <f t="shared" si="2"/>
        <v>50</v>
      </c>
      <c r="B53" s="22" t="s">
        <v>22</v>
      </c>
      <c r="C53" s="22" t="s">
        <v>2361</v>
      </c>
      <c r="D53" s="22" t="s">
        <v>2420</v>
      </c>
      <c r="E53" s="30" t="s">
        <v>2421</v>
      </c>
      <c r="F53" s="22" t="s">
        <v>71</v>
      </c>
      <c r="G53" s="22"/>
      <c r="H53" s="22"/>
      <c r="I53" s="23">
        <v>109</v>
      </c>
      <c r="J53" s="23">
        <v>97.3</v>
      </c>
      <c r="K53" s="23">
        <v>94.5</v>
      </c>
      <c r="L53" s="23">
        <v>5.5</v>
      </c>
      <c r="M53" s="23">
        <v>0</v>
      </c>
      <c r="N53" s="23">
        <v>109</v>
      </c>
      <c r="O53" s="23">
        <v>97.3</v>
      </c>
      <c r="P53" s="23">
        <v>90.8</v>
      </c>
      <c r="Q53" s="23">
        <v>9.1999999999999993</v>
      </c>
      <c r="R53" s="23">
        <v>0</v>
      </c>
      <c r="S53" s="23">
        <v>109</v>
      </c>
      <c r="T53" s="23">
        <v>97.3</v>
      </c>
      <c r="U53" s="23">
        <v>100</v>
      </c>
      <c r="V53" s="23">
        <v>0</v>
      </c>
      <c r="W53" s="23">
        <v>0</v>
      </c>
      <c r="X53" s="24">
        <v>109</v>
      </c>
      <c r="Y53" s="24">
        <v>97.3</v>
      </c>
      <c r="Z53" s="25">
        <f t="shared" si="0"/>
        <v>0.95099999999999996</v>
      </c>
      <c r="AA53" s="25">
        <f t="shared" si="0"/>
        <v>4.9000000000000002E-2</v>
      </c>
      <c r="AB53" s="25">
        <f t="shared" si="0"/>
        <v>0</v>
      </c>
      <c r="AC53" s="26">
        <v>109</v>
      </c>
      <c r="AD53" s="26">
        <f t="shared" si="1"/>
        <v>103.65899999999999</v>
      </c>
      <c r="AE53" s="26">
        <f t="shared" si="1"/>
        <v>5.3410000000000002</v>
      </c>
      <c r="AF53" s="26">
        <f t="shared" si="1"/>
        <v>0</v>
      </c>
      <c r="AG53" s="27">
        <v>186</v>
      </c>
      <c r="AH53" s="27">
        <v>6</v>
      </c>
      <c r="AI53" s="28">
        <v>0.97633333333333339</v>
      </c>
    </row>
    <row r="54" spans="1:35" s="29" customFormat="1" ht="16.5" customHeight="1">
      <c r="A54" s="19">
        <f t="shared" si="2"/>
        <v>51</v>
      </c>
      <c r="B54" s="22" t="s">
        <v>22</v>
      </c>
      <c r="C54" s="22" t="s">
        <v>2361</v>
      </c>
      <c r="D54" s="22" t="s">
        <v>2370</v>
      </c>
      <c r="E54" s="30" t="s">
        <v>2422</v>
      </c>
      <c r="F54" s="22" t="s">
        <v>26</v>
      </c>
      <c r="G54" s="22"/>
      <c r="H54" s="22"/>
      <c r="I54" s="23">
        <v>174</v>
      </c>
      <c r="J54" s="23">
        <v>96.1</v>
      </c>
      <c r="K54" s="23">
        <v>94.3</v>
      </c>
      <c r="L54" s="23">
        <v>5.7</v>
      </c>
      <c r="M54" s="23">
        <v>0</v>
      </c>
      <c r="N54" s="23">
        <v>174</v>
      </c>
      <c r="O54" s="23">
        <v>96.1</v>
      </c>
      <c r="P54" s="23">
        <v>93.1</v>
      </c>
      <c r="Q54" s="23">
        <v>6.9</v>
      </c>
      <c r="R54" s="23">
        <v>0</v>
      </c>
      <c r="S54" s="23">
        <v>174</v>
      </c>
      <c r="T54" s="23">
        <v>96.1</v>
      </c>
      <c r="U54" s="23">
        <v>97.7</v>
      </c>
      <c r="V54" s="23">
        <v>2.2999999999999998</v>
      </c>
      <c r="W54" s="23">
        <v>0</v>
      </c>
      <c r="X54" s="24">
        <v>174</v>
      </c>
      <c r="Y54" s="24">
        <v>96.09999999999998</v>
      </c>
      <c r="Z54" s="25">
        <f t="shared" si="0"/>
        <v>0.95033333333333336</v>
      </c>
      <c r="AA54" s="25">
        <f t="shared" si="0"/>
        <v>4.9666666666666671E-2</v>
      </c>
      <c r="AB54" s="25">
        <f t="shared" si="0"/>
        <v>0</v>
      </c>
      <c r="AC54" s="26">
        <v>174</v>
      </c>
      <c r="AD54" s="26">
        <f t="shared" si="1"/>
        <v>165.358</v>
      </c>
      <c r="AE54" s="26">
        <f t="shared" si="1"/>
        <v>8.6420000000000012</v>
      </c>
      <c r="AF54" s="26">
        <f t="shared" si="1"/>
        <v>0</v>
      </c>
      <c r="AG54" s="27">
        <v>1345</v>
      </c>
      <c r="AH54" s="27">
        <v>161</v>
      </c>
      <c r="AI54" s="28">
        <v>0.87106237006237008</v>
      </c>
    </row>
    <row r="55" spans="1:35" s="29" customFormat="1" ht="16.5" customHeight="1">
      <c r="A55" s="19">
        <f t="shared" si="2"/>
        <v>51</v>
      </c>
      <c r="B55" s="22" t="s">
        <v>22</v>
      </c>
      <c r="C55" s="22" t="s">
        <v>2361</v>
      </c>
      <c r="D55" s="22" t="s">
        <v>2404</v>
      </c>
      <c r="E55" s="30" t="s">
        <v>2423</v>
      </c>
      <c r="F55" s="22" t="s">
        <v>26</v>
      </c>
      <c r="G55" s="22"/>
      <c r="H55" s="22"/>
      <c r="I55" s="23">
        <v>363</v>
      </c>
      <c r="J55" s="23">
        <v>97.1</v>
      </c>
      <c r="K55" s="23">
        <v>92.8</v>
      </c>
      <c r="L55" s="23">
        <v>7.2</v>
      </c>
      <c r="M55" s="23">
        <v>0</v>
      </c>
      <c r="N55" s="23">
        <v>363</v>
      </c>
      <c r="O55" s="23">
        <v>97.1</v>
      </c>
      <c r="P55" s="23">
        <v>94.8</v>
      </c>
      <c r="Q55" s="23">
        <v>5.2</v>
      </c>
      <c r="R55" s="23">
        <v>0</v>
      </c>
      <c r="S55" s="23">
        <v>363</v>
      </c>
      <c r="T55" s="23">
        <v>97.1</v>
      </c>
      <c r="U55" s="23">
        <v>97.5</v>
      </c>
      <c r="V55" s="23">
        <v>2.2000000000000002</v>
      </c>
      <c r="W55" s="23">
        <v>0.3</v>
      </c>
      <c r="X55" s="24">
        <v>363</v>
      </c>
      <c r="Y55" s="24">
        <v>97.09999999999998</v>
      </c>
      <c r="Z55" s="25">
        <f t="shared" si="0"/>
        <v>0.95033333333333336</v>
      </c>
      <c r="AA55" s="25">
        <f t="shared" si="0"/>
        <v>4.8666666666666671E-2</v>
      </c>
      <c r="AB55" s="25">
        <f t="shared" si="0"/>
        <v>1E-3</v>
      </c>
      <c r="AC55" s="26">
        <v>363</v>
      </c>
      <c r="AD55" s="26">
        <f t="shared" si="1"/>
        <v>344.971</v>
      </c>
      <c r="AE55" s="26">
        <f t="shared" si="1"/>
        <v>17.666</v>
      </c>
      <c r="AF55" s="26">
        <f t="shared" si="1"/>
        <v>0.36299999999999999</v>
      </c>
      <c r="AG55" s="27">
        <v>557</v>
      </c>
      <c r="AH55" s="27">
        <v>56</v>
      </c>
      <c r="AI55" s="28">
        <v>0.92700000000000005</v>
      </c>
    </row>
    <row r="56" spans="1:35" s="29" customFormat="1" ht="16.5" customHeight="1">
      <c r="A56" s="19">
        <f t="shared" si="2"/>
        <v>53</v>
      </c>
      <c r="B56" s="22" t="s">
        <v>22</v>
      </c>
      <c r="C56" s="22" t="s">
        <v>2361</v>
      </c>
      <c r="D56" s="22" t="s">
        <v>2404</v>
      </c>
      <c r="E56" s="30" t="s">
        <v>2424</v>
      </c>
      <c r="F56" s="22" t="s">
        <v>26</v>
      </c>
      <c r="G56" s="22"/>
      <c r="H56" s="22"/>
      <c r="I56" s="23">
        <v>275</v>
      </c>
      <c r="J56" s="23">
        <v>97.5</v>
      </c>
      <c r="K56" s="23">
        <v>93.1</v>
      </c>
      <c r="L56" s="23">
        <v>6.9</v>
      </c>
      <c r="M56" s="23">
        <v>0</v>
      </c>
      <c r="N56" s="23">
        <v>275</v>
      </c>
      <c r="O56" s="23">
        <v>97.5</v>
      </c>
      <c r="P56" s="23">
        <v>93.1</v>
      </c>
      <c r="Q56" s="23">
        <v>6.5</v>
      </c>
      <c r="R56" s="23">
        <v>0.4</v>
      </c>
      <c r="S56" s="23">
        <v>275</v>
      </c>
      <c r="T56" s="23">
        <v>97.5</v>
      </c>
      <c r="U56" s="23">
        <v>98.5</v>
      </c>
      <c r="V56" s="23">
        <v>1.5</v>
      </c>
      <c r="W56" s="23">
        <v>0</v>
      </c>
      <c r="X56" s="24">
        <v>275</v>
      </c>
      <c r="Y56" s="24">
        <v>97.5</v>
      </c>
      <c r="Z56" s="25">
        <f t="shared" si="0"/>
        <v>0.94899999999999995</v>
      </c>
      <c r="AA56" s="25">
        <f t="shared" si="0"/>
        <v>4.9666666666666671E-2</v>
      </c>
      <c r="AB56" s="25">
        <f t="shared" si="0"/>
        <v>1.3333333333333335E-3</v>
      </c>
      <c r="AC56" s="26">
        <v>275</v>
      </c>
      <c r="AD56" s="26">
        <f t="shared" si="1"/>
        <v>260.97499999999997</v>
      </c>
      <c r="AE56" s="26">
        <f t="shared" si="1"/>
        <v>13.658333333333335</v>
      </c>
      <c r="AF56" s="26">
        <f t="shared" si="1"/>
        <v>0.3666666666666667</v>
      </c>
      <c r="AG56" s="27">
        <v>496</v>
      </c>
      <c r="AH56" s="27">
        <v>47</v>
      </c>
      <c r="AI56" s="28">
        <v>0.93366666666666664</v>
      </c>
    </row>
    <row r="57" spans="1:35" s="29" customFormat="1" ht="16.5" customHeight="1">
      <c r="A57" s="19">
        <f t="shared" si="2"/>
        <v>54</v>
      </c>
      <c r="B57" s="22" t="s">
        <v>22</v>
      </c>
      <c r="C57" s="22" t="s">
        <v>2361</v>
      </c>
      <c r="D57" s="22" t="s">
        <v>2383</v>
      </c>
      <c r="E57" s="30" t="s">
        <v>2425</v>
      </c>
      <c r="F57" s="22" t="s">
        <v>26</v>
      </c>
      <c r="G57" s="22"/>
      <c r="H57" s="22"/>
      <c r="I57" s="23">
        <v>143</v>
      </c>
      <c r="J57" s="23">
        <v>96.6</v>
      </c>
      <c r="K57" s="23">
        <v>93</v>
      </c>
      <c r="L57" s="23">
        <v>7</v>
      </c>
      <c r="M57" s="23">
        <v>0</v>
      </c>
      <c r="N57" s="23">
        <v>143</v>
      </c>
      <c r="O57" s="23">
        <v>96.6</v>
      </c>
      <c r="P57" s="23">
        <v>91.6</v>
      </c>
      <c r="Q57" s="23">
        <v>8.4</v>
      </c>
      <c r="R57" s="23">
        <v>0</v>
      </c>
      <c r="S57" s="23">
        <v>143</v>
      </c>
      <c r="T57" s="23">
        <v>96.6</v>
      </c>
      <c r="U57" s="23">
        <v>100</v>
      </c>
      <c r="V57" s="23">
        <v>0</v>
      </c>
      <c r="W57" s="23">
        <v>0</v>
      </c>
      <c r="X57" s="24">
        <v>143</v>
      </c>
      <c r="Y57" s="24">
        <v>96.59999999999998</v>
      </c>
      <c r="Z57" s="25">
        <f t="shared" si="0"/>
        <v>0.94866666666666666</v>
      </c>
      <c r="AA57" s="25">
        <f t="shared" si="0"/>
        <v>5.1333333333333328E-2</v>
      </c>
      <c r="AB57" s="25">
        <f t="shared" si="0"/>
        <v>0</v>
      </c>
      <c r="AC57" s="26">
        <v>143</v>
      </c>
      <c r="AD57" s="26">
        <f t="shared" si="1"/>
        <v>135.65933333333334</v>
      </c>
      <c r="AE57" s="26">
        <f t="shared" si="1"/>
        <v>7.3406666666666656</v>
      </c>
      <c r="AF57" s="26">
        <f t="shared" si="1"/>
        <v>0</v>
      </c>
      <c r="AG57" s="27">
        <v>173</v>
      </c>
      <c r="AH57" s="27">
        <v>4</v>
      </c>
      <c r="AI57" s="28">
        <v>0.98133333333333339</v>
      </c>
    </row>
    <row r="58" spans="1:35" s="29" customFormat="1" ht="16.5" customHeight="1">
      <c r="A58" s="19">
        <f t="shared" si="2"/>
        <v>55</v>
      </c>
      <c r="B58" s="22" t="s">
        <v>22</v>
      </c>
      <c r="C58" s="22" t="s">
        <v>2361</v>
      </c>
      <c r="D58" s="22" t="s">
        <v>2374</v>
      </c>
      <c r="E58" s="30" t="s">
        <v>2426</v>
      </c>
      <c r="F58" s="22" t="s">
        <v>71</v>
      </c>
      <c r="G58" s="22"/>
      <c r="H58" s="22"/>
      <c r="I58" s="23">
        <v>83</v>
      </c>
      <c r="J58" s="23">
        <v>98.8</v>
      </c>
      <c r="K58" s="23">
        <v>95.2</v>
      </c>
      <c r="L58" s="23">
        <v>4.8</v>
      </c>
      <c r="M58" s="23">
        <v>0</v>
      </c>
      <c r="N58" s="23">
        <v>83</v>
      </c>
      <c r="O58" s="23">
        <v>98.8</v>
      </c>
      <c r="P58" s="23">
        <v>89.2</v>
      </c>
      <c r="Q58" s="23">
        <v>10.8</v>
      </c>
      <c r="R58" s="23">
        <v>0</v>
      </c>
      <c r="S58" s="23">
        <v>83</v>
      </c>
      <c r="T58" s="23">
        <v>98.8</v>
      </c>
      <c r="U58" s="23">
        <v>100</v>
      </c>
      <c r="V58" s="23">
        <v>0</v>
      </c>
      <c r="W58" s="23">
        <v>0</v>
      </c>
      <c r="X58" s="24">
        <v>83</v>
      </c>
      <c r="Y58" s="24">
        <v>98.8</v>
      </c>
      <c r="Z58" s="25">
        <f t="shared" si="0"/>
        <v>0.94800000000000006</v>
      </c>
      <c r="AA58" s="25">
        <f t="shared" si="0"/>
        <v>5.2000000000000005E-2</v>
      </c>
      <c r="AB58" s="25">
        <f t="shared" si="0"/>
        <v>0</v>
      </c>
      <c r="AC58" s="26">
        <v>83</v>
      </c>
      <c r="AD58" s="26">
        <f t="shared" si="1"/>
        <v>78.684000000000012</v>
      </c>
      <c r="AE58" s="26">
        <f t="shared" si="1"/>
        <v>4.3160000000000007</v>
      </c>
      <c r="AF58" s="26">
        <f t="shared" si="1"/>
        <v>0</v>
      </c>
      <c r="AG58" s="27">
        <v>722</v>
      </c>
      <c r="AH58" s="27">
        <v>87</v>
      </c>
      <c r="AI58" s="28">
        <v>0.91166666666666663</v>
      </c>
    </row>
    <row r="59" spans="1:35" s="29" customFormat="1" ht="16.5" customHeight="1">
      <c r="A59" s="46">
        <f t="shared" si="2"/>
        <v>56</v>
      </c>
      <c r="B59" s="22" t="s">
        <v>22</v>
      </c>
      <c r="C59" s="22" t="s">
        <v>2361</v>
      </c>
      <c r="D59" s="22" t="s">
        <v>2365</v>
      </c>
      <c r="E59" s="30" t="s">
        <v>2427</v>
      </c>
      <c r="F59" s="22" t="s">
        <v>26</v>
      </c>
      <c r="G59" s="22"/>
      <c r="H59" s="22"/>
      <c r="I59" s="23">
        <v>83</v>
      </c>
      <c r="J59" s="23">
        <v>97.6</v>
      </c>
      <c r="K59" s="23">
        <v>96.4</v>
      </c>
      <c r="L59" s="23">
        <v>3.6</v>
      </c>
      <c r="M59" s="23">
        <v>0</v>
      </c>
      <c r="N59" s="23">
        <v>83</v>
      </c>
      <c r="O59" s="23">
        <v>97.6</v>
      </c>
      <c r="P59" s="23">
        <v>91.6</v>
      </c>
      <c r="Q59" s="23">
        <v>8.4</v>
      </c>
      <c r="R59" s="23">
        <v>0</v>
      </c>
      <c r="S59" s="23">
        <v>83</v>
      </c>
      <c r="T59" s="23">
        <v>97.6</v>
      </c>
      <c r="U59" s="23">
        <v>96.4</v>
      </c>
      <c r="V59" s="23">
        <v>3.6</v>
      </c>
      <c r="W59" s="23">
        <v>0</v>
      </c>
      <c r="X59" s="24">
        <v>83</v>
      </c>
      <c r="Y59" s="24">
        <v>97.59999999999998</v>
      </c>
      <c r="Z59" s="25">
        <f t="shared" si="0"/>
        <v>0.94799999999999995</v>
      </c>
      <c r="AA59" s="25">
        <f t="shared" si="0"/>
        <v>5.2000000000000005E-2</v>
      </c>
      <c r="AB59" s="25">
        <f t="shared" si="0"/>
        <v>0</v>
      </c>
      <c r="AC59" s="26">
        <v>83</v>
      </c>
      <c r="AD59" s="26">
        <f t="shared" si="1"/>
        <v>78.683999999999997</v>
      </c>
      <c r="AE59" s="26">
        <f t="shared" si="1"/>
        <v>4.3160000000000007</v>
      </c>
      <c r="AF59" s="26">
        <f t="shared" si="1"/>
        <v>0</v>
      </c>
      <c r="AG59" s="27">
        <v>1331</v>
      </c>
      <c r="AH59" s="27">
        <v>157</v>
      </c>
      <c r="AI59" s="28">
        <v>0.8716666666666667</v>
      </c>
    </row>
    <row r="60" spans="1:35" s="29" customFormat="1" ht="16.5" customHeight="1">
      <c r="A60" s="19">
        <f t="shared" si="2"/>
        <v>57</v>
      </c>
      <c r="B60" s="22" t="s">
        <v>22</v>
      </c>
      <c r="C60" s="22" t="s">
        <v>2361</v>
      </c>
      <c r="D60" s="22" t="s">
        <v>2404</v>
      </c>
      <c r="E60" s="30" t="s">
        <v>2428</v>
      </c>
      <c r="F60" s="22" t="s">
        <v>26</v>
      </c>
      <c r="G60" s="22"/>
      <c r="H60" s="22"/>
      <c r="I60" s="23">
        <v>257</v>
      </c>
      <c r="J60" s="23">
        <v>94.8</v>
      </c>
      <c r="K60" s="23">
        <v>91.8</v>
      </c>
      <c r="L60" s="23">
        <v>7.8</v>
      </c>
      <c r="M60" s="23">
        <v>0.4</v>
      </c>
      <c r="N60" s="23">
        <v>257</v>
      </c>
      <c r="O60" s="23">
        <v>94.8</v>
      </c>
      <c r="P60" s="23">
        <v>93.8</v>
      </c>
      <c r="Q60" s="23">
        <v>5.8</v>
      </c>
      <c r="R60" s="23">
        <v>0.4</v>
      </c>
      <c r="S60" s="23">
        <v>257</v>
      </c>
      <c r="T60" s="23">
        <v>94.8</v>
      </c>
      <c r="U60" s="23">
        <v>98.4</v>
      </c>
      <c r="V60" s="23">
        <v>0.8</v>
      </c>
      <c r="W60" s="23">
        <v>0.8</v>
      </c>
      <c r="X60" s="24">
        <v>257</v>
      </c>
      <c r="Y60" s="24">
        <v>94.8</v>
      </c>
      <c r="Z60" s="25">
        <f t="shared" si="0"/>
        <v>0.94666666666666666</v>
      </c>
      <c r="AA60" s="25">
        <f t="shared" si="0"/>
        <v>4.7999999999999994E-2</v>
      </c>
      <c r="AB60" s="25">
        <f t="shared" si="0"/>
        <v>5.3333333333333332E-3</v>
      </c>
      <c r="AC60" s="26">
        <v>257</v>
      </c>
      <c r="AD60" s="26">
        <f t="shared" si="1"/>
        <v>243.29333333333332</v>
      </c>
      <c r="AE60" s="26">
        <f t="shared" si="1"/>
        <v>12.335999999999999</v>
      </c>
      <c r="AF60" s="26">
        <f t="shared" si="1"/>
        <v>1.3706666666666667</v>
      </c>
      <c r="AG60" s="27">
        <v>305</v>
      </c>
      <c r="AH60" s="27">
        <v>16</v>
      </c>
      <c r="AI60" s="28">
        <v>0.95633333333333337</v>
      </c>
    </row>
    <row r="61" spans="1:35" s="29" customFormat="1" ht="16.5" customHeight="1">
      <c r="A61" s="46">
        <f t="shared" si="2"/>
        <v>58</v>
      </c>
      <c r="B61" s="22" t="s">
        <v>22</v>
      </c>
      <c r="C61" s="22" t="s">
        <v>2361</v>
      </c>
      <c r="D61" s="22" t="s">
        <v>2362</v>
      </c>
      <c r="E61" s="30" t="s">
        <v>2429</v>
      </c>
      <c r="F61" s="22" t="s">
        <v>71</v>
      </c>
      <c r="G61" s="22"/>
      <c r="H61" s="22"/>
      <c r="I61" s="23">
        <v>139</v>
      </c>
      <c r="J61" s="23">
        <v>97.2</v>
      </c>
      <c r="K61" s="23">
        <v>93.5</v>
      </c>
      <c r="L61" s="23">
        <v>6.5</v>
      </c>
      <c r="M61" s="23">
        <v>0</v>
      </c>
      <c r="N61" s="23">
        <v>139</v>
      </c>
      <c r="O61" s="23">
        <v>97.2</v>
      </c>
      <c r="P61" s="23">
        <v>91.4</v>
      </c>
      <c r="Q61" s="23">
        <v>8.6</v>
      </c>
      <c r="R61" s="23">
        <v>0</v>
      </c>
      <c r="S61" s="23">
        <v>139</v>
      </c>
      <c r="T61" s="23">
        <v>97.2</v>
      </c>
      <c r="U61" s="23">
        <v>98.6</v>
      </c>
      <c r="V61" s="23">
        <v>1.4</v>
      </c>
      <c r="W61" s="23">
        <v>0</v>
      </c>
      <c r="X61" s="24">
        <v>139</v>
      </c>
      <c r="Y61" s="24">
        <v>97.2</v>
      </c>
      <c r="Z61" s="25">
        <f t="shared" si="0"/>
        <v>0.94500000000000017</v>
      </c>
      <c r="AA61" s="25">
        <f t="shared" si="0"/>
        <v>5.5E-2</v>
      </c>
      <c r="AB61" s="25">
        <f t="shared" si="0"/>
        <v>0</v>
      </c>
      <c r="AC61" s="26">
        <v>139</v>
      </c>
      <c r="AD61" s="26">
        <f t="shared" si="1"/>
        <v>131.35500000000002</v>
      </c>
      <c r="AE61" s="26">
        <f t="shared" si="1"/>
        <v>7.6450000000000005</v>
      </c>
      <c r="AF61" s="26">
        <f t="shared" si="1"/>
        <v>0</v>
      </c>
      <c r="AG61" s="27">
        <v>429</v>
      </c>
      <c r="AH61" s="27">
        <v>35</v>
      </c>
      <c r="AI61" s="28">
        <v>0.94300000000000006</v>
      </c>
    </row>
    <row r="62" spans="1:35" s="29" customFormat="1" ht="16.5" customHeight="1">
      <c r="A62" s="46">
        <f t="shared" si="2"/>
        <v>59</v>
      </c>
      <c r="B62" s="22" t="s">
        <v>22</v>
      </c>
      <c r="C62" s="22" t="s">
        <v>2361</v>
      </c>
      <c r="D62" s="22" t="s">
        <v>2386</v>
      </c>
      <c r="E62" s="30" t="s">
        <v>2430</v>
      </c>
      <c r="F62" s="22" t="s">
        <v>26</v>
      </c>
      <c r="G62" s="22"/>
      <c r="H62" s="22"/>
      <c r="I62" s="23">
        <v>246</v>
      </c>
      <c r="J62" s="23">
        <v>96.9</v>
      </c>
      <c r="K62" s="23">
        <v>92.3</v>
      </c>
      <c r="L62" s="23">
        <v>7.7</v>
      </c>
      <c r="M62" s="23">
        <v>0</v>
      </c>
      <c r="N62" s="23">
        <v>246</v>
      </c>
      <c r="O62" s="23">
        <v>96.9</v>
      </c>
      <c r="P62" s="23">
        <v>93.9</v>
      </c>
      <c r="Q62" s="23">
        <v>6.1</v>
      </c>
      <c r="R62" s="23">
        <v>0</v>
      </c>
      <c r="S62" s="23">
        <v>246</v>
      </c>
      <c r="T62" s="23">
        <v>96.9</v>
      </c>
      <c r="U62" s="23">
        <v>97.2</v>
      </c>
      <c r="V62" s="23">
        <v>2.8</v>
      </c>
      <c r="W62" s="23">
        <v>0</v>
      </c>
      <c r="X62" s="24">
        <v>246</v>
      </c>
      <c r="Y62" s="24">
        <v>96.90000000000002</v>
      </c>
      <c r="Z62" s="25">
        <f t="shared" si="0"/>
        <v>0.94466666666666665</v>
      </c>
      <c r="AA62" s="25">
        <f t="shared" si="0"/>
        <v>5.5333333333333332E-2</v>
      </c>
      <c r="AB62" s="25">
        <f t="shared" si="0"/>
        <v>0</v>
      </c>
      <c r="AC62" s="26">
        <v>246</v>
      </c>
      <c r="AD62" s="26">
        <f t="shared" si="1"/>
        <v>232.38800000000001</v>
      </c>
      <c r="AE62" s="26">
        <f t="shared" si="1"/>
        <v>13.612</v>
      </c>
      <c r="AF62" s="26">
        <f t="shared" si="1"/>
        <v>0</v>
      </c>
      <c r="AG62" s="27">
        <v>378</v>
      </c>
      <c r="AH62" s="27">
        <v>25</v>
      </c>
      <c r="AI62" s="28">
        <v>0.94533333333333336</v>
      </c>
    </row>
    <row r="63" spans="1:35" s="29" customFormat="1" ht="16.5" customHeight="1">
      <c r="A63" s="19">
        <f t="shared" si="2"/>
        <v>60</v>
      </c>
      <c r="B63" s="22" t="s">
        <v>22</v>
      </c>
      <c r="C63" s="22" t="s">
        <v>2361</v>
      </c>
      <c r="D63" s="22" t="s">
        <v>2362</v>
      </c>
      <c r="E63" s="30" t="s">
        <v>2431</v>
      </c>
      <c r="F63" s="22" t="s">
        <v>26</v>
      </c>
      <c r="G63" s="22"/>
      <c r="H63" s="22"/>
      <c r="I63" s="23">
        <v>457</v>
      </c>
      <c r="J63" s="23">
        <v>97.9</v>
      </c>
      <c r="K63" s="23">
        <v>93.7</v>
      </c>
      <c r="L63" s="23">
        <v>6.1</v>
      </c>
      <c r="M63" s="23">
        <v>0.2</v>
      </c>
      <c r="N63" s="23">
        <v>457</v>
      </c>
      <c r="O63" s="23">
        <v>97.9</v>
      </c>
      <c r="P63" s="23">
        <v>91.7</v>
      </c>
      <c r="Q63" s="23">
        <v>8.1</v>
      </c>
      <c r="R63" s="23">
        <v>0.2</v>
      </c>
      <c r="S63" s="23">
        <v>457</v>
      </c>
      <c r="T63" s="23">
        <v>97.9</v>
      </c>
      <c r="U63" s="23">
        <v>97.6</v>
      </c>
      <c r="V63" s="23">
        <v>2</v>
      </c>
      <c r="W63" s="23">
        <v>0.4</v>
      </c>
      <c r="X63" s="24">
        <v>457</v>
      </c>
      <c r="Y63" s="24">
        <v>97.90000000000002</v>
      </c>
      <c r="Z63" s="25">
        <f t="shared" si="0"/>
        <v>0.94333333333333325</v>
      </c>
      <c r="AA63" s="25">
        <f t="shared" si="0"/>
        <v>5.3999999999999992E-2</v>
      </c>
      <c r="AB63" s="25">
        <f t="shared" si="0"/>
        <v>2.6666666666666666E-3</v>
      </c>
      <c r="AC63" s="26">
        <v>457</v>
      </c>
      <c r="AD63" s="26">
        <f t="shared" si="1"/>
        <v>431.1033333333333</v>
      </c>
      <c r="AE63" s="26">
        <f t="shared" si="1"/>
        <v>24.677999999999997</v>
      </c>
      <c r="AF63" s="26">
        <f t="shared" si="1"/>
        <v>1.2186666666666666</v>
      </c>
      <c r="AG63" s="27">
        <v>624</v>
      </c>
      <c r="AH63" s="27">
        <v>69</v>
      </c>
      <c r="AI63" s="28">
        <v>0.92066666666666663</v>
      </c>
    </row>
    <row r="64" spans="1:35" s="29" customFormat="1" ht="16.5" customHeight="1">
      <c r="A64" s="19">
        <f t="shared" si="2"/>
        <v>61</v>
      </c>
      <c r="B64" s="22" t="s">
        <v>22</v>
      </c>
      <c r="C64" s="22" t="s">
        <v>2361</v>
      </c>
      <c r="D64" s="22" t="s">
        <v>2371</v>
      </c>
      <c r="E64" s="30" t="s">
        <v>2432</v>
      </c>
      <c r="F64" s="22" t="s">
        <v>71</v>
      </c>
      <c r="G64" s="22"/>
      <c r="H64" s="22"/>
      <c r="I64" s="23">
        <v>115</v>
      </c>
      <c r="J64" s="23">
        <v>95.8</v>
      </c>
      <c r="K64" s="23">
        <v>89.6</v>
      </c>
      <c r="L64" s="23">
        <v>10.4</v>
      </c>
      <c r="M64" s="23">
        <v>0</v>
      </c>
      <c r="N64" s="23">
        <v>115</v>
      </c>
      <c r="O64" s="23">
        <v>95.8</v>
      </c>
      <c r="P64" s="23">
        <v>93.9</v>
      </c>
      <c r="Q64" s="23">
        <v>6.1</v>
      </c>
      <c r="R64" s="23">
        <v>0</v>
      </c>
      <c r="S64" s="23">
        <v>115</v>
      </c>
      <c r="T64" s="23">
        <v>95.8</v>
      </c>
      <c r="U64" s="23">
        <v>99.1</v>
      </c>
      <c r="V64" s="23">
        <v>0.9</v>
      </c>
      <c r="W64" s="23">
        <v>0</v>
      </c>
      <c r="X64" s="24">
        <v>115</v>
      </c>
      <c r="Y64" s="24">
        <v>95.8</v>
      </c>
      <c r="Z64" s="25">
        <f t="shared" si="0"/>
        <v>0.94200000000000006</v>
      </c>
      <c r="AA64" s="25">
        <f t="shared" si="0"/>
        <v>5.8000000000000003E-2</v>
      </c>
      <c r="AB64" s="25">
        <f t="shared" si="0"/>
        <v>0</v>
      </c>
      <c r="AC64" s="26">
        <v>115</v>
      </c>
      <c r="AD64" s="26">
        <f t="shared" si="1"/>
        <v>108.33000000000001</v>
      </c>
      <c r="AE64" s="26">
        <f t="shared" si="1"/>
        <v>6.67</v>
      </c>
      <c r="AF64" s="26">
        <f t="shared" si="1"/>
        <v>0</v>
      </c>
      <c r="AG64" s="27">
        <v>477</v>
      </c>
      <c r="AH64" s="27">
        <v>45</v>
      </c>
      <c r="AI64" s="28">
        <v>0.93700000000000006</v>
      </c>
    </row>
    <row r="65" spans="1:35" s="29" customFormat="1" ht="16.5" customHeight="1">
      <c r="A65" s="19">
        <f t="shared" si="2"/>
        <v>62</v>
      </c>
      <c r="B65" s="22" t="s">
        <v>22</v>
      </c>
      <c r="C65" s="22" t="s">
        <v>2361</v>
      </c>
      <c r="D65" s="22" t="s">
        <v>2383</v>
      </c>
      <c r="E65" s="30" t="s">
        <v>2433</v>
      </c>
      <c r="F65" s="22" t="s">
        <v>26</v>
      </c>
      <c r="G65" s="22"/>
      <c r="H65" s="22"/>
      <c r="I65" s="23">
        <v>97</v>
      </c>
      <c r="J65" s="23">
        <v>96</v>
      </c>
      <c r="K65" s="23">
        <v>95.9</v>
      </c>
      <c r="L65" s="23">
        <v>4.0999999999999996</v>
      </c>
      <c r="M65" s="23">
        <v>0</v>
      </c>
      <c r="N65" s="23">
        <v>97</v>
      </c>
      <c r="O65" s="23">
        <v>96</v>
      </c>
      <c r="P65" s="23">
        <v>88.7</v>
      </c>
      <c r="Q65" s="23">
        <v>11.3</v>
      </c>
      <c r="R65" s="23">
        <v>0</v>
      </c>
      <c r="S65" s="23">
        <v>97</v>
      </c>
      <c r="T65" s="23">
        <v>96</v>
      </c>
      <c r="U65" s="23">
        <v>97.9</v>
      </c>
      <c r="V65" s="23">
        <v>2.1</v>
      </c>
      <c r="W65" s="23">
        <v>0</v>
      </c>
      <c r="X65" s="24">
        <v>97</v>
      </c>
      <c r="Y65" s="24">
        <v>96</v>
      </c>
      <c r="Z65" s="25">
        <f t="shared" si="0"/>
        <v>0.94166666666666676</v>
      </c>
      <c r="AA65" s="25">
        <f t="shared" si="0"/>
        <v>5.8333333333333341E-2</v>
      </c>
      <c r="AB65" s="25">
        <f t="shared" si="0"/>
        <v>0</v>
      </c>
      <c r="AC65" s="26">
        <v>97</v>
      </c>
      <c r="AD65" s="26">
        <f t="shared" si="1"/>
        <v>91.341666666666683</v>
      </c>
      <c r="AE65" s="26">
        <f t="shared" si="1"/>
        <v>5.6583333333333341</v>
      </c>
      <c r="AF65" s="26">
        <f t="shared" si="1"/>
        <v>0</v>
      </c>
      <c r="AG65" s="27">
        <v>527</v>
      </c>
      <c r="AH65" s="27">
        <v>49</v>
      </c>
      <c r="AI65" s="28">
        <v>0.9316942446043166</v>
      </c>
    </row>
    <row r="66" spans="1:35" s="29" customFormat="1" ht="16.5" customHeight="1">
      <c r="A66" s="19">
        <f t="shared" si="2"/>
        <v>63</v>
      </c>
      <c r="B66" s="22" t="s">
        <v>22</v>
      </c>
      <c r="C66" s="22" t="s">
        <v>2361</v>
      </c>
      <c r="D66" s="22" t="s">
        <v>2365</v>
      </c>
      <c r="E66" s="30" t="s">
        <v>2434</v>
      </c>
      <c r="F66" s="22" t="s">
        <v>26</v>
      </c>
      <c r="G66" s="22"/>
      <c r="H66" s="22"/>
      <c r="I66" s="23">
        <v>195</v>
      </c>
      <c r="J66" s="23">
        <v>99</v>
      </c>
      <c r="K66" s="23">
        <v>93.3</v>
      </c>
      <c r="L66" s="23">
        <v>6.2</v>
      </c>
      <c r="M66" s="23">
        <v>0.5</v>
      </c>
      <c r="N66" s="23">
        <v>195</v>
      </c>
      <c r="O66" s="23">
        <v>99</v>
      </c>
      <c r="P66" s="23">
        <v>92.8</v>
      </c>
      <c r="Q66" s="23">
        <v>6.7</v>
      </c>
      <c r="R66" s="23">
        <v>0.5</v>
      </c>
      <c r="S66" s="23">
        <v>195</v>
      </c>
      <c r="T66" s="23">
        <v>99</v>
      </c>
      <c r="U66" s="23">
        <v>96.4</v>
      </c>
      <c r="V66" s="23">
        <v>3.6</v>
      </c>
      <c r="W66" s="23">
        <v>0</v>
      </c>
      <c r="X66" s="24">
        <v>195</v>
      </c>
      <c r="Y66" s="24">
        <v>99</v>
      </c>
      <c r="Z66" s="25">
        <f t="shared" si="0"/>
        <v>0.94166666666666665</v>
      </c>
      <c r="AA66" s="25">
        <f t="shared" si="0"/>
        <v>5.4999999999999993E-2</v>
      </c>
      <c r="AB66" s="25">
        <f t="shared" si="0"/>
        <v>3.3333333333333331E-3</v>
      </c>
      <c r="AC66" s="26">
        <v>195</v>
      </c>
      <c r="AD66" s="26">
        <f t="shared" si="1"/>
        <v>183.625</v>
      </c>
      <c r="AE66" s="26">
        <f t="shared" si="1"/>
        <v>10.724999999999998</v>
      </c>
      <c r="AF66" s="26">
        <f t="shared" si="1"/>
        <v>0.64999999999999991</v>
      </c>
      <c r="AG66" s="27">
        <v>350</v>
      </c>
      <c r="AH66" s="27">
        <v>20</v>
      </c>
      <c r="AI66" s="28">
        <v>0.95066666666666655</v>
      </c>
    </row>
    <row r="67" spans="1:35" s="29" customFormat="1" ht="16.5" customHeight="1">
      <c r="A67" s="19">
        <f t="shared" si="2"/>
        <v>63</v>
      </c>
      <c r="B67" s="22" t="s">
        <v>22</v>
      </c>
      <c r="C67" s="22" t="s">
        <v>2361</v>
      </c>
      <c r="D67" s="22" t="s">
        <v>2383</v>
      </c>
      <c r="E67" s="30" t="s">
        <v>2435</v>
      </c>
      <c r="F67" s="22" t="s">
        <v>26</v>
      </c>
      <c r="G67" s="22"/>
      <c r="H67" s="22"/>
      <c r="I67" s="23">
        <v>132</v>
      </c>
      <c r="J67" s="23">
        <v>97.8</v>
      </c>
      <c r="K67" s="23">
        <v>92.4</v>
      </c>
      <c r="L67" s="23">
        <v>6.8</v>
      </c>
      <c r="M67" s="23">
        <v>0.8</v>
      </c>
      <c r="N67" s="23">
        <v>132</v>
      </c>
      <c r="O67" s="23">
        <v>97.8</v>
      </c>
      <c r="P67" s="23">
        <v>90.9</v>
      </c>
      <c r="Q67" s="23">
        <v>9.1</v>
      </c>
      <c r="R67" s="23">
        <v>0</v>
      </c>
      <c r="S67" s="23">
        <v>132</v>
      </c>
      <c r="T67" s="23">
        <v>97.8</v>
      </c>
      <c r="U67" s="23">
        <v>99.2</v>
      </c>
      <c r="V67" s="23">
        <v>0.8</v>
      </c>
      <c r="W67" s="23">
        <v>0</v>
      </c>
      <c r="X67" s="24">
        <v>132</v>
      </c>
      <c r="Y67" s="24">
        <v>97.8</v>
      </c>
      <c r="Z67" s="25">
        <f t="shared" si="0"/>
        <v>0.94166666666666665</v>
      </c>
      <c r="AA67" s="25">
        <f t="shared" si="0"/>
        <v>5.566666666666667E-2</v>
      </c>
      <c r="AB67" s="25">
        <f t="shared" si="0"/>
        <v>2.6666666666666666E-3</v>
      </c>
      <c r="AC67" s="26">
        <v>132</v>
      </c>
      <c r="AD67" s="26">
        <f t="shared" si="1"/>
        <v>124.3</v>
      </c>
      <c r="AE67" s="26">
        <f t="shared" si="1"/>
        <v>7.3480000000000008</v>
      </c>
      <c r="AF67" s="26">
        <f t="shared" si="1"/>
        <v>0.35199999999999998</v>
      </c>
      <c r="AG67" s="27">
        <v>1002</v>
      </c>
      <c r="AH67" s="27">
        <v>119</v>
      </c>
      <c r="AI67" s="28">
        <v>0.89133333333333331</v>
      </c>
    </row>
    <row r="68" spans="1:35" s="29" customFormat="1" ht="16.5" customHeight="1">
      <c r="A68" s="19">
        <f t="shared" si="2"/>
        <v>65</v>
      </c>
      <c r="B68" s="22" t="s">
        <v>22</v>
      </c>
      <c r="C68" s="22" t="s">
        <v>2361</v>
      </c>
      <c r="D68" s="22" t="s">
        <v>2365</v>
      </c>
      <c r="E68" s="30" t="s">
        <v>2436</v>
      </c>
      <c r="F68" s="22" t="s">
        <v>26</v>
      </c>
      <c r="G68" s="22"/>
      <c r="H68" s="22"/>
      <c r="I68" s="23">
        <v>231</v>
      </c>
      <c r="J68" s="23">
        <v>98.7</v>
      </c>
      <c r="K68" s="23">
        <v>91.8</v>
      </c>
      <c r="L68" s="23">
        <v>7.8</v>
      </c>
      <c r="M68" s="23">
        <v>0.4</v>
      </c>
      <c r="N68" s="23">
        <v>231</v>
      </c>
      <c r="O68" s="23">
        <v>98.7</v>
      </c>
      <c r="P68" s="23">
        <v>92.2</v>
      </c>
      <c r="Q68" s="41">
        <v>7.4</v>
      </c>
      <c r="R68" s="23">
        <v>0.4</v>
      </c>
      <c r="S68" s="23">
        <v>231</v>
      </c>
      <c r="T68" s="23">
        <v>98.7</v>
      </c>
      <c r="U68" s="23">
        <v>98.3</v>
      </c>
      <c r="V68" s="23">
        <v>1.7</v>
      </c>
      <c r="W68" s="23">
        <v>0</v>
      </c>
      <c r="X68" s="24">
        <v>231</v>
      </c>
      <c r="Y68" s="24">
        <v>98.7</v>
      </c>
      <c r="Z68" s="25">
        <f t="shared" ref="Z68:AB131" si="3">($I68*K68/100+$N68*P68/100+$S68*U68/100)/($I68+$N68+$S68)</f>
        <v>0.94099999999999995</v>
      </c>
      <c r="AA68" s="25">
        <f t="shared" si="3"/>
        <v>5.6333333333333332E-2</v>
      </c>
      <c r="AB68" s="25">
        <f t="shared" si="3"/>
        <v>2.6666666666666666E-3</v>
      </c>
      <c r="AC68" s="26">
        <v>231</v>
      </c>
      <c r="AD68" s="26">
        <f t="shared" ref="AD68:AF131" si="4">$X68*Z68</f>
        <v>217.37099999999998</v>
      </c>
      <c r="AE68" s="26">
        <f t="shared" si="4"/>
        <v>13.013</v>
      </c>
      <c r="AF68" s="26">
        <f t="shared" si="4"/>
        <v>0.61599999999999999</v>
      </c>
      <c r="AG68" s="27">
        <v>578</v>
      </c>
      <c r="AH68" s="27">
        <v>57</v>
      </c>
      <c r="AI68" s="28">
        <v>0.92566666666666675</v>
      </c>
    </row>
    <row r="69" spans="1:35" s="29" customFormat="1" ht="16.5" customHeight="1">
      <c r="A69" s="19">
        <f t="shared" ref="A69:A132" si="5">RANK(Z69,$Z$4:$Z$596)</f>
        <v>66</v>
      </c>
      <c r="B69" s="22" t="s">
        <v>22</v>
      </c>
      <c r="C69" s="22" t="s">
        <v>2361</v>
      </c>
      <c r="D69" s="22" t="s">
        <v>2386</v>
      </c>
      <c r="E69" s="30" t="s">
        <v>2437</v>
      </c>
      <c r="F69" s="22" t="s">
        <v>26</v>
      </c>
      <c r="G69" s="22"/>
      <c r="H69" s="22"/>
      <c r="I69" s="23">
        <v>241</v>
      </c>
      <c r="J69" s="23">
        <v>96.4</v>
      </c>
      <c r="K69" s="23">
        <v>93.8</v>
      </c>
      <c r="L69" s="23">
        <v>6.2</v>
      </c>
      <c r="M69" s="23">
        <v>0</v>
      </c>
      <c r="N69" s="23">
        <v>241</v>
      </c>
      <c r="O69" s="23">
        <v>96.4</v>
      </c>
      <c r="P69" s="23">
        <v>91.7</v>
      </c>
      <c r="Q69" s="23">
        <v>8.3000000000000007</v>
      </c>
      <c r="R69" s="23">
        <v>0</v>
      </c>
      <c r="S69" s="23">
        <v>241</v>
      </c>
      <c r="T69" s="23">
        <v>96.4</v>
      </c>
      <c r="U69" s="23">
        <v>96.7</v>
      </c>
      <c r="V69" s="23">
        <v>3.3</v>
      </c>
      <c r="W69" s="23">
        <v>0</v>
      </c>
      <c r="X69" s="24">
        <v>241</v>
      </c>
      <c r="Y69" s="24">
        <v>96.40000000000002</v>
      </c>
      <c r="Z69" s="25">
        <f t="shared" si="3"/>
        <v>0.94066666666666665</v>
      </c>
      <c r="AA69" s="25">
        <f t="shared" si="3"/>
        <v>5.9333333333333328E-2</v>
      </c>
      <c r="AB69" s="25">
        <f t="shared" si="3"/>
        <v>0</v>
      </c>
      <c r="AC69" s="26">
        <v>241</v>
      </c>
      <c r="AD69" s="26">
        <f t="shared" si="4"/>
        <v>226.70066666666665</v>
      </c>
      <c r="AE69" s="26">
        <f t="shared" si="4"/>
        <v>14.299333333333331</v>
      </c>
      <c r="AF69" s="26">
        <f t="shared" si="4"/>
        <v>0</v>
      </c>
      <c r="AG69" s="27">
        <v>470</v>
      </c>
      <c r="AH69" s="27">
        <v>42</v>
      </c>
      <c r="AI69" s="28">
        <v>0.93766666666666676</v>
      </c>
    </row>
    <row r="70" spans="1:35" s="29" customFormat="1" ht="16.5" customHeight="1">
      <c r="A70" s="19">
        <f t="shared" si="5"/>
        <v>66</v>
      </c>
      <c r="B70" s="22" t="s">
        <v>22</v>
      </c>
      <c r="C70" s="22" t="s">
        <v>2361</v>
      </c>
      <c r="D70" s="22" t="s">
        <v>2365</v>
      </c>
      <c r="E70" s="30" t="s">
        <v>2438</v>
      </c>
      <c r="F70" s="22" t="s">
        <v>26</v>
      </c>
      <c r="G70" s="22"/>
      <c r="H70" s="22"/>
      <c r="I70" s="23">
        <v>84</v>
      </c>
      <c r="J70" s="23">
        <v>98.8</v>
      </c>
      <c r="K70" s="23">
        <v>91.7</v>
      </c>
      <c r="L70" s="23">
        <v>8.3000000000000007</v>
      </c>
      <c r="M70" s="23">
        <v>0</v>
      </c>
      <c r="N70" s="23">
        <v>84</v>
      </c>
      <c r="O70" s="23">
        <v>98.8</v>
      </c>
      <c r="P70" s="23">
        <v>92.9</v>
      </c>
      <c r="Q70" s="23">
        <v>7.1</v>
      </c>
      <c r="R70" s="23">
        <v>0</v>
      </c>
      <c r="S70" s="23">
        <v>84</v>
      </c>
      <c r="T70" s="23">
        <v>98.8</v>
      </c>
      <c r="U70" s="23">
        <v>97.6</v>
      </c>
      <c r="V70" s="23">
        <v>2.4</v>
      </c>
      <c r="W70" s="23">
        <v>0</v>
      </c>
      <c r="X70" s="24">
        <v>84</v>
      </c>
      <c r="Y70" s="24">
        <v>98.8</v>
      </c>
      <c r="Z70" s="25">
        <f t="shared" si="3"/>
        <v>0.94066666666666665</v>
      </c>
      <c r="AA70" s="25">
        <f t="shared" si="3"/>
        <v>5.9333333333333335E-2</v>
      </c>
      <c r="AB70" s="25">
        <f t="shared" si="3"/>
        <v>0</v>
      </c>
      <c r="AC70" s="26">
        <v>84</v>
      </c>
      <c r="AD70" s="26">
        <f t="shared" si="4"/>
        <v>79.016000000000005</v>
      </c>
      <c r="AE70" s="26">
        <f t="shared" si="4"/>
        <v>4.984</v>
      </c>
      <c r="AF70" s="26">
        <f t="shared" si="4"/>
        <v>0</v>
      </c>
      <c r="AG70" s="27">
        <v>869</v>
      </c>
      <c r="AH70" s="27">
        <v>104</v>
      </c>
      <c r="AI70" s="28">
        <v>0.90033333333333343</v>
      </c>
    </row>
    <row r="71" spans="1:35" s="29" customFormat="1" ht="16.5" customHeight="1">
      <c r="A71" s="19">
        <f t="shared" si="5"/>
        <v>68</v>
      </c>
      <c r="B71" s="22" t="s">
        <v>22</v>
      </c>
      <c r="C71" s="22" t="s">
        <v>2361</v>
      </c>
      <c r="D71" s="22" t="s">
        <v>2386</v>
      </c>
      <c r="E71" s="30" t="s">
        <v>2439</v>
      </c>
      <c r="F71" s="22" t="s">
        <v>26</v>
      </c>
      <c r="G71" s="22"/>
      <c r="H71" s="22"/>
      <c r="I71" s="23">
        <v>161</v>
      </c>
      <c r="J71" s="23">
        <v>97.6</v>
      </c>
      <c r="K71" s="23">
        <v>94.4</v>
      </c>
      <c r="L71" s="23">
        <v>5</v>
      </c>
      <c r="M71" s="23">
        <v>0.6</v>
      </c>
      <c r="N71" s="23">
        <v>161</v>
      </c>
      <c r="O71" s="23">
        <v>97.6</v>
      </c>
      <c r="P71" s="23">
        <v>91.3</v>
      </c>
      <c r="Q71" s="23">
        <v>8.6999999999999993</v>
      </c>
      <c r="R71" s="23">
        <v>0</v>
      </c>
      <c r="S71" s="23">
        <v>161</v>
      </c>
      <c r="T71" s="23">
        <v>97.6</v>
      </c>
      <c r="U71" s="23">
        <v>96.3</v>
      </c>
      <c r="V71" s="23">
        <v>3.7</v>
      </c>
      <c r="W71" s="23">
        <v>0</v>
      </c>
      <c r="X71" s="24">
        <v>161</v>
      </c>
      <c r="Y71" s="24">
        <v>97.59999999999998</v>
      </c>
      <c r="Z71" s="25">
        <f t="shared" si="3"/>
        <v>0.94</v>
      </c>
      <c r="AA71" s="25">
        <f t="shared" si="3"/>
        <v>5.7999999999999996E-2</v>
      </c>
      <c r="AB71" s="25">
        <f t="shared" si="3"/>
        <v>2E-3</v>
      </c>
      <c r="AC71" s="26">
        <v>161</v>
      </c>
      <c r="AD71" s="26">
        <f t="shared" si="4"/>
        <v>151.34</v>
      </c>
      <c r="AE71" s="26">
        <f t="shared" si="4"/>
        <v>9.3379999999999992</v>
      </c>
      <c r="AF71" s="26">
        <f t="shared" si="4"/>
        <v>0.32200000000000001</v>
      </c>
      <c r="AG71" s="27">
        <v>623</v>
      </c>
      <c r="AH71" s="27">
        <v>68</v>
      </c>
      <c r="AI71" s="28">
        <v>0.92066666666666674</v>
      </c>
    </row>
    <row r="72" spans="1:35" s="29" customFormat="1" ht="16.5" customHeight="1">
      <c r="A72" s="19">
        <f t="shared" si="5"/>
        <v>69</v>
      </c>
      <c r="B72" s="22" t="s">
        <v>22</v>
      </c>
      <c r="C72" s="22" t="s">
        <v>2361</v>
      </c>
      <c r="D72" s="22" t="s">
        <v>2404</v>
      </c>
      <c r="E72" s="30" t="s">
        <v>2440</v>
      </c>
      <c r="F72" s="22" t="s">
        <v>26</v>
      </c>
      <c r="G72" s="22"/>
      <c r="H72" s="22"/>
      <c r="I72" s="23">
        <v>135</v>
      </c>
      <c r="J72" s="23">
        <v>100</v>
      </c>
      <c r="K72" s="23">
        <v>92.6</v>
      </c>
      <c r="L72" s="23">
        <v>7.4</v>
      </c>
      <c r="M72" s="23">
        <v>0</v>
      </c>
      <c r="N72" s="23">
        <v>135</v>
      </c>
      <c r="O72" s="23">
        <v>100</v>
      </c>
      <c r="P72" s="23">
        <v>92.6</v>
      </c>
      <c r="Q72" s="23">
        <v>7.4</v>
      </c>
      <c r="R72" s="23">
        <v>0</v>
      </c>
      <c r="S72" s="23">
        <v>135</v>
      </c>
      <c r="T72" s="23">
        <v>100</v>
      </c>
      <c r="U72" s="23">
        <v>96.3</v>
      </c>
      <c r="V72" s="23">
        <v>3.7</v>
      </c>
      <c r="W72" s="23">
        <v>0</v>
      </c>
      <c r="X72" s="24">
        <v>135</v>
      </c>
      <c r="Y72" s="24">
        <v>100</v>
      </c>
      <c r="Z72" s="25">
        <f t="shared" si="3"/>
        <v>0.93833333333333324</v>
      </c>
      <c r="AA72" s="25">
        <f t="shared" si="3"/>
        <v>6.1666666666666668E-2</v>
      </c>
      <c r="AB72" s="25">
        <f t="shared" si="3"/>
        <v>0</v>
      </c>
      <c r="AC72" s="26">
        <v>135</v>
      </c>
      <c r="AD72" s="26">
        <f t="shared" si="4"/>
        <v>126.67499999999998</v>
      </c>
      <c r="AE72" s="26">
        <f t="shared" si="4"/>
        <v>8.3250000000000011</v>
      </c>
      <c r="AF72" s="26">
        <f t="shared" si="4"/>
        <v>0</v>
      </c>
      <c r="AG72" s="27">
        <v>744</v>
      </c>
      <c r="AH72" s="27">
        <v>90</v>
      </c>
      <c r="AI72" s="28">
        <v>0.90966666666666662</v>
      </c>
    </row>
    <row r="73" spans="1:35" s="29" customFormat="1" ht="16.5" customHeight="1">
      <c r="A73" s="19">
        <f t="shared" si="5"/>
        <v>70</v>
      </c>
      <c r="B73" s="22" t="s">
        <v>22</v>
      </c>
      <c r="C73" s="22" t="s">
        <v>2361</v>
      </c>
      <c r="D73" s="22" t="s">
        <v>2386</v>
      </c>
      <c r="E73" s="30" t="s">
        <v>2441</v>
      </c>
      <c r="F73" s="22" t="s">
        <v>26</v>
      </c>
      <c r="G73" s="22"/>
      <c r="H73" s="22"/>
      <c r="I73" s="23">
        <v>126</v>
      </c>
      <c r="J73" s="23">
        <v>94</v>
      </c>
      <c r="K73" s="23">
        <v>94.4</v>
      </c>
      <c r="L73" s="23">
        <v>5.6</v>
      </c>
      <c r="M73" s="23">
        <v>0</v>
      </c>
      <c r="N73" s="23">
        <v>126</v>
      </c>
      <c r="O73" s="23">
        <v>94</v>
      </c>
      <c r="P73" s="23">
        <v>87.3</v>
      </c>
      <c r="Q73" s="23">
        <v>12.7</v>
      </c>
      <c r="R73" s="23">
        <v>0</v>
      </c>
      <c r="S73" s="23">
        <v>126</v>
      </c>
      <c r="T73" s="23">
        <v>94</v>
      </c>
      <c r="U73" s="23">
        <v>99.2</v>
      </c>
      <c r="V73" s="23">
        <v>0.8</v>
      </c>
      <c r="W73" s="23">
        <v>0</v>
      </c>
      <c r="X73" s="24">
        <v>126</v>
      </c>
      <c r="Y73" s="24">
        <v>94</v>
      </c>
      <c r="Z73" s="25">
        <f t="shared" si="3"/>
        <v>0.93633333333333335</v>
      </c>
      <c r="AA73" s="25">
        <f t="shared" si="3"/>
        <v>6.3666666666666663E-2</v>
      </c>
      <c r="AB73" s="25">
        <f t="shared" si="3"/>
        <v>0</v>
      </c>
      <c r="AC73" s="26">
        <v>126</v>
      </c>
      <c r="AD73" s="26">
        <f t="shared" si="4"/>
        <v>117.97800000000001</v>
      </c>
      <c r="AE73" s="26">
        <f t="shared" si="4"/>
        <v>8.0220000000000002</v>
      </c>
      <c r="AF73" s="26">
        <f t="shared" si="4"/>
        <v>0</v>
      </c>
      <c r="AG73" s="27">
        <v>619</v>
      </c>
      <c r="AH73" s="27">
        <v>66</v>
      </c>
      <c r="AI73" s="28">
        <v>0.92133333333333323</v>
      </c>
    </row>
    <row r="74" spans="1:35" s="29" customFormat="1" ht="16.5" customHeight="1">
      <c r="A74" s="19">
        <f t="shared" si="5"/>
        <v>71</v>
      </c>
      <c r="B74" s="22" t="s">
        <v>22</v>
      </c>
      <c r="C74" s="22" t="s">
        <v>2361</v>
      </c>
      <c r="D74" s="22" t="s">
        <v>2371</v>
      </c>
      <c r="E74" s="30" t="s">
        <v>2351</v>
      </c>
      <c r="F74" s="22" t="s">
        <v>71</v>
      </c>
      <c r="G74" s="22"/>
      <c r="H74" s="22"/>
      <c r="I74" s="23">
        <v>103</v>
      </c>
      <c r="J74" s="23">
        <v>90.4</v>
      </c>
      <c r="K74" s="23">
        <v>91.3</v>
      </c>
      <c r="L74" s="23">
        <v>8.6999999999999993</v>
      </c>
      <c r="M74" s="23">
        <v>0</v>
      </c>
      <c r="N74" s="23">
        <v>103</v>
      </c>
      <c r="O74" s="23">
        <v>90.4</v>
      </c>
      <c r="P74" s="23">
        <v>91.3</v>
      </c>
      <c r="Q74" s="23">
        <v>7.7</v>
      </c>
      <c r="R74" s="23">
        <v>1</v>
      </c>
      <c r="S74" s="23">
        <v>103</v>
      </c>
      <c r="T74" s="23">
        <v>90.4</v>
      </c>
      <c r="U74" s="23">
        <v>98.1</v>
      </c>
      <c r="V74" s="23">
        <v>1</v>
      </c>
      <c r="W74" s="23">
        <v>0.9</v>
      </c>
      <c r="X74" s="24">
        <v>103</v>
      </c>
      <c r="Y74" s="24">
        <v>90.40000000000002</v>
      </c>
      <c r="Z74" s="25">
        <f t="shared" si="3"/>
        <v>0.93566666666666665</v>
      </c>
      <c r="AA74" s="25">
        <f t="shared" si="3"/>
        <v>5.8000000000000003E-2</v>
      </c>
      <c r="AB74" s="25">
        <f t="shared" si="3"/>
        <v>6.3333333333333332E-3</v>
      </c>
      <c r="AC74" s="26">
        <v>103</v>
      </c>
      <c r="AD74" s="26">
        <f t="shared" si="4"/>
        <v>96.373666666666665</v>
      </c>
      <c r="AE74" s="26">
        <f t="shared" si="4"/>
        <v>5.9740000000000002</v>
      </c>
      <c r="AF74" s="26">
        <f t="shared" si="4"/>
        <v>0.65233333333333332</v>
      </c>
      <c r="AG74" s="27">
        <v>537</v>
      </c>
      <c r="AH74" s="27">
        <v>50</v>
      </c>
      <c r="AI74" s="28">
        <v>0.92966666666666664</v>
      </c>
    </row>
    <row r="75" spans="1:35" s="29" customFormat="1" ht="16.5" customHeight="1">
      <c r="A75" s="19">
        <f t="shared" si="5"/>
        <v>72</v>
      </c>
      <c r="B75" s="22" t="s">
        <v>22</v>
      </c>
      <c r="C75" s="22" t="s">
        <v>2361</v>
      </c>
      <c r="D75" s="22" t="s">
        <v>2404</v>
      </c>
      <c r="E75" s="30" t="s">
        <v>2442</v>
      </c>
      <c r="F75" s="22" t="s">
        <v>26</v>
      </c>
      <c r="G75" s="22"/>
      <c r="H75" s="22"/>
      <c r="I75" s="23">
        <v>298</v>
      </c>
      <c r="J75" s="23">
        <v>98</v>
      </c>
      <c r="K75" s="23">
        <v>92.6</v>
      </c>
      <c r="L75" s="23">
        <v>6.7</v>
      </c>
      <c r="M75" s="23">
        <v>0.7</v>
      </c>
      <c r="N75" s="23">
        <v>299</v>
      </c>
      <c r="O75" s="23">
        <v>98.4</v>
      </c>
      <c r="P75" s="23">
        <v>93</v>
      </c>
      <c r="Q75" s="23">
        <v>5.7</v>
      </c>
      <c r="R75" s="23">
        <v>1.3</v>
      </c>
      <c r="S75" s="23">
        <v>299</v>
      </c>
      <c r="T75" s="23">
        <v>98.4</v>
      </c>
      <c r="U75" s="23">
        <v>94.6</v>
      </c>
      <c r="V75" s="23">
        <v>4.7</v>
      </c>
      <c r="W75" s="23">
        <v>0.7</v>
      </c>
      <c r="X75" s="24">
        <v>298.66666666666669</v>
      </c>
      <c r="Y75" s="24">
        <v>98.266666666666666</v>
      </c>
      <c r="Z75" s="25">
        <f t="shared" si="3"/>
        <v>0.9340089285714287</v>
      </c>
      <c r="AA75" s="25">
        <f t="shared" si="3"/>
        <v>5.6988839285714285E-2</v>
      </c>
      <c r="AB75" s="25">
        <f t="shared" si="3"/>
        <v>9.0022321428571417E-3</v>
      </c>
      <c r="AC75" s="26">
        <v>298.66666666666669</v>
      </c>
      <c r="AD75" s="26">
        <f t="shared" si="4"/>
        <v>278.95733333333339</v>
      </c>
      <c r="AE75" s="26">
        <f t="shared" si="4"/>
        <v>17.020666666666667</v>
      </c>
      <c r="AF75" s="26">
        <f t="shared" si="4"/>
        <v>2.6886666666666663</v>
      </c>
      <c r="AG75" s="27">
        <v>476</v>
      </c>
      <c r="AH75" s="27">
        <v>44</v>
      </c>
      <c r="AI75" s="28">
        <v>0.93732847533632302</v>
      </c>
    </row>
    <row r="76" spans="1:35" s="29" customFormat="1" ht="16.5" customHeight="1">
      <c r="A76" s="19">
        <f t="shared" si="5"/>
        <v>73</v>
      </c>
      <c r="B76" s="22" t="s">
        <v>22</v>
      </c>
      <c r="C76" s="22" t="s">
        <v>2361</v>
      </c>
      <c r="D76" s="22" t="s">
        <v>2404</v>
      </c>
      <c r="E76" s="30" t="s">
        <v>2443</v>
      </c>
      <c r="F76" s="22" t="s">
        <v>26</v>
      </c>
      <c r="G76" s="22"/>
      <c r="H76" s="22"/>
      <c r="I76" s="23">
        <v>121</v>
      </c>
      <c r="J76" s="23">
        <v>95.3</v>
      </c>
      <c r="K76" s="23">
        <v>90.1</v>
      </c>
      <c r="L76" s="23">
        <v>9.9</v>
      </c>
      <c r="M76" s="23">
        <v>0</v>
      </c>
      <c r="N76" s="23">
        <v>121</v>
      </c>
      <c r="O76" s="23">
        <v>95.3</v>
      </c>
      <c r="P76" s="23">
        <v>90.1</v>
      </c>
      <c r="Q76" s="23">
        <v>9.9</v>
      </c>
      <c r="R76" s="23">
        <v>0</v>
      </c>
      <c r="S76" s="23">
        <v>121</v>
      </c>
      <c r="T76" s="23">
        <v>95.3</v>
      </c>
      <c r="U76" s="23">
        <v>100</v>
      </c>
      <c r="V76" s="23">
        <v>0</v>
      </c>
      <c r="W76" s="23">
        <v>0</v>
      </c>
      <c r="X76" s="24">
        <v>121</v>
      </c>
      <c r="Y76" s="24">
        <v>95.3</v>
      </c>
      <c r="Z76" s="25">
        <f t="shared" si="3"/>
        <v>0.93399999999999994</v>
      </c>
      <c r="AA76" s="25">
        <f t="shared" si="3"/>
        <v>6.6000000000000003E-2</v>
      </c>
      <c r="AB76" s="25">
        <f t="shared" si="3"/>
        <v>0</v>
      </c>
      <c r="AC76" s="26">
        <v>121</v>
      </c>
      <c r="AD76" s="26">
        <f t="shared" si="4"/>
        <v>113.014</v>
      </c>
      <c r="AE76" s="26">
        <f t="shared" si="4"/>
        <v>7.9860000000000007</v>
      </c>
      <c r="AF76" s="26">
        <f t="shared" si="4"/>
        <v>0</v>
      </c>
      <c r="AG76" s="27">
        <v>651</v>
      </c>
      <c r="AH76" s="27">
        <v>78</v>
      </c>
      <c r="AI76" s="28">
        <v>0.91766666666666663</v>
      </c>
    </row>
    <row r="77" spans="1:35" s="29" customFormat="1" ht="16.5" customHeight="1">
      <c r="A77" s="19">
        <f t="shared" si="5"/>
        <v>74</v>
      </c>
      <c r="B77" s="22" t="s">
        <v>22</v>
      </c>
      <c r="C77" s="22" t="s">
        <v>2361</v>
      </c>
      <c r="D77" s="22" t="s">
        <v>2381</v>
      </c>
      <c r="E77" s="30" t="s">
        <v>2444</v>
      </c>
      <c r="F77" s="22" t="s">
        <v>26</v>
      </c>
      <c r="G77" s="22"/>
      <c r="H77" s="22"/>
      <c r="I77" s="23">
        <v>139</v>
      </c>
      <c r="J77" s="23">
        <v>97.2</v>
      </c>
      <c r="K77" s="23">
        <v>90.6</v>
      </c>
      <c r="L77" s="23">
        <v>9.4</v>
      </c>
      <c r="M77" s="23">
        <v>0</v>
      </c>
      <c r="N77" s="23">
        <v>139</v>
      </c>
      <c r="O77" s="23">
        <v>97.2</v>
      </c>
      <c r="P77" s="23">
        <v>92.1</v>
      </c>
      <c r="Q77" s="23">
        <v>7.9</v>
      </c>
      <c r="R77" s="23">
        <v>0</v>
      </c>
      <c r="S77" s="23">
        <v>139</v>
      </c>
      <c r="T77" s="23">
        <v>97.2</v>
      </c>
      <c r="U77" s="23">
        <v>97.2</v>
      </c>
      <c r="V77" s="23">
        <v>1.4</v>
      </c>
      <c r="W77" s="23">
        <v>1.4</v>
      </c>
      <c r="X77" s="24">
        <v>139</v>
      </c>
      <c r="Y77" s="24">
        <v>97.2</v>
      </c>
      <c r="Z77" s="25">
        <f t="shared" si="3"/>
        <v>0.93300000000000005</v>
      </c>
      <c r="AA77" s="25">
        <f t="shared" si="3"/>
        <v>6.2333333333333345E-2</v>
      </c>
      <c r="AB77" s="25">
        <f t="shared" si="3"/>
        <v>4.6666666666666662E-3</v>
      </c>
      <c r="AC77" s="26">
        <v>139</v>
      </c>
      <c r="AD77" s="26">
        <f t="shared" si="4"/>
        <v>129.68700000000001</v>
      </c>
      <c r="AE77" s="26">
        <f t="shared" si="4"/>
        <v>8.6643333333333352</v>
      </c>
      <c r="AF77" s="26">
        <f t="shared" si="4"/>
        <v>0.64866666666666661</v>
      </c>
      <c r="AG77" s="27">
        <v>906</v>
      </c>
      <c r="AH77" s="27">
        <v>107</v>
      </c>
      <c r="AI77" s="28">
        <v>0.89766666666666661</v>
      </c>
    </row>
    <row r="78" spans="1:35" s="29" customFormat="1" ht="16.5" customHeight="1">
      <c r="A78" s="46">
        <f t="shared" si="5"/>
        <v>75</v>
      </c>
      <c r="B78" s="22" t="s">
        <v>22</v>
      </c>
      <c r="C78" s="22" t="s">
        <v>2361</v>
      </c>
      <c r="D78" s="22" t="s">
        <v>2420</v>
      </c>
      <c r="E78" s="30" t="s">
        <v>2445</v>
      </c>
      <c r="F78" s="22" t="s">
        <v>26</v>
      </c>
      <c r="G78" s="22"/>
      <c r="H78" s="22"/>
      <c r="I78" s="23">
        <v>122</v>
      </c>
      <c r="J78" s="23">
        <v>98.4</v>
      </c>
      <c r="K78" s="23">
        <v>94.3</v>
      </c>
      <c r="L78" s="23">
        <v>4.9000000000000004</v>
      </c>
      <c r="M78" s="23">
        <v>0.8</v>
      </c>
      <c r="N78" s="23">
        <v>122</v>
      </c>
      <c r="O78" s="23">
        <v>98.4</v>
      </c>
      <c r="P78" s="23">
        <v>90.2</v>
      </c>
      <c r="Q78" s="23">
        <v>9.8000000000000007</v>
      </c>
      <c r="R78" s="23">
        <v>0</v>
      </c>
      <c r="S78" s="23">
        <v>122</v>
      </c>
      <c r="T78" s="23">
        <v>98.4</v>
      </c>
      <c r="U78" s="23">
        <v>94.3</v>
      </c>
      <c r="V78" s="23">
        <v>4.9000000000000004</v>
      </c>
      <c r="W78" s="23">
        <v>0.8</v>
      </c>
      <c r="X78" s="24">
        <v>122</v>
      </c>
      <c r="Y78" s="24">
        <v>98.40000000000002</v>
      </c>
      <c r="Z78" s="25">
        <f t="shared" si="3"/>
        <v>0.92933333333333334</v>
      </c>
      <c r="AA78" s="25">
        <f t="shared" si="3"/>
        <v>6.533333333333334E-2</v>
      </c>
      <c r="AB78" s="25">
        <f t="shared" si="3"/>
        <v>5.333333333333334E-3</v>
      </c>
      <c r="AC78" s="26">
        <v>122</v>
      </c>
      <c r="AD78" s="26">
        <f t="shared" si="4"/>
        <v>113.37866666666667</v>
      </c>
      <c r="AE78" s="26">
        <f t="shared" si="4"/>
        <v>7.9706666666666672</v>
      </c>
      <c r="AF78" s="26">
        <f t="shared" si="4"/>
        <v>0.65066666666666673</v>
      </c>
      <c r="AG78" s="27">
        <v>1399</v>
      </c>
      <c r="AH78" s="27">
        <v>169</v>
      </c>
      <c r="AI78" s="28">
        <v>0.8673333333333334</v>
      </c>
    </row>
    <row r="79" spans="1:35" s="29" customFormat="1" ht="16.5" customHeight="1">
      <c r="A79" s="19">
        <f t="shared" si="5"/>
        <v>75</v>
      </c>
      <c r="B79" s="22" t="s">
        <v>22</v>
      </c>
      <c r="C79" s="22" t="s">
        <v>2361</v>
      </c>
      <c r="D79" s="22" t="s">
        <v>2368</v>
      </c>
      <c r="E79" s="30" t="s">
        <v>2446</v>
      </c>
      <c r="F79" s="22" t="s">
        <v>26</v>
      </c>
      <c r="G79" s="22"/>
      <c r="H79" s="22"/>
      <c r="I79" s="23">
        <v>231</v>
      </c>
      <c r="J79" s="23">
        <v>99.6</v>
      </c>
      <c r="K79" s="23">
        <v>92.7</v>
      </c>
      <c r="L79" s="23">
        <v>6.9</v>
      </c>
      <c r="M79" s="23">
        <v>0.4</v>
      </c>
      <c r="N79" s="23">
        <v>231</v>
      </c>
      <c r="O79" s="23">
        <v>99.6</v>
      </c>
      <c r="P79" s="23">
        <v>88.3</v>
      </c>
      <c r="Q79" s="23">
        <v>11.3</v>
      </c>
      <c r="R79" s="23">
        <v>0.4</v>
      </c>
      <c r="S79" s="23">
        <v>231</v>
      </c>
      <c r="T79" s="23">
        <v>99.6</v>
      </c>
      <c r="U79" s="23">
        <v>97.8</v>
      </c>
      <c r="V79" s="23">
        <v>2.2000000000000002</v>
      </c>
      <c r="W79" s="23">
        <v>0</v>
      </c>
      <c r="X79" s="24">
        <v>231</v>
      </c>
      <c r="Y79" s="24">
        <v>99.59999999999998</v>
      </c>
      <c r="Z79" s="25">
        <f t="shared" si="3"/>
        <v>0.92933333333333334</v>
      </c>
      <c r="AA79" s="25">
        <f t="shared" si="3"/>
        <v>6.8000000000000005E-2</v>
      </c>
      <c r="AB79" s="25">
        <f t="shared" si="3"/>
        <v>2.6666666666666666E-3</v>
      </c>
      <c r="AC79" s="26">
        <v>231</v>
      </c>
      <c r="AD79" s="26">
        <f t="shared" si="4"/>
        <v>214.67600000000002</v>
      </c>
      <c r="AE79" s="26">
        <f t="shared" si="4"/>
        <v>15.708000000000002</v>
      </c>
      <c r="AF79" s="26">
        <f t="shared" si="4"/>
        <v>0.61599999999999999</v>
      </c>
      <c r="AG79" s="27">
        <v>855</v>
      </c>
      <c r="AH79" s="27">
        <v>100</v>
      </c>
      <c r="AI79" s="28">
        <v>0.90166666666666662</v>
      </c>
    </row>
    <row r="80" spans="1:35" s="29" customFormat="1" ht="16.5" customHeight="1">
      <c r="A80" s="19">
        <f t="shared" si="5"/>
        <v>77</v>
      </c>
      <c r="B80" s="22" t="s">
        <v>22</v>
      </c>
      <c r="C80" s="22" t="s">
        <v>2361</v>
      </c>
      <c r="D80" s="22" t="s">
        <v>2447</v>
      </c>
      <c r="E80" s="30" t="s">
        <v>2448</v>
      </c>
      <c r="F80" s="22" t="s">
        <v>71</v>
      </c>
      <c r="G80" s="22"/>
      <c r="H80" s="22"/>
      <c r="I80" s="23">
        <v>65</v>
      </c>
      <c r="J80" s="23">
        <v>95.6</v>
      </c>
      <c r="K80" s="23">
        <v>93.8</v>
      </c>
      <c r="L80" s="23">
        <v>6.2</v>
      </c>
      <c r="M80" s="23">
        <v>0</v>
      </c>
      <c r="N80" s="23">
        <v>65</v>
      </c>
      <c r="O80" s="23">
        <v>95.6</v>
      </c>
      <c r="P80" s="23">
        <v>87.7</v>
      </c>
      <c r="Q80" s="23">
        <v>12.3</v>
      </c>
      <c r="R80" s="23">
        <v>0</v>
      </c>
      <c r="S80" s="23">
        <v>65</v>
      </c>
      <c r="T80" s="23">
        <v>95.6</v>
      </c>
      <c r="U80" s="23">
        <v>96.9</v>
      </c>
      <c r="V80" s="23">
        <v>3.1</v>
      </c>
      <c r="W80" s="23">
        <v>0</v>
      </c>
      <c r="X80" s="24">
        <v>65</v>
      </c>
      <c r="Y80" s="24">
        <v>95.59999999999998</v>
      </c>
      <c r="Z80" s="25">
        <f t="shared" si="3"/>
        <v>0.92799999999999994</v>
      </c>
      <c r="AA80" s="25">
        <f t="shared" si="3"/>
        <v>7.2000000000000008E-2</v>
      </c>
      <c r="AB80" s="25">
        <f t="shared" si="3"/>
        <v>0</v>
      </c>
      <c r="AC80" s="26">
        <v>65</v>
      </c>
      <c r="AD80" s="26">
        <f t="shared" si="4"/>
        <v>60.319999999999993</v>
      </c>
      <c r="AE80" s="26">
        <f t="shared" si="4"/>
        <v>4.6800000000000006</v>
      </c>
      <c r="AF80" s="26">
        <f t="shared" si="4"/>
        <v>0</v>
      </c>
      <c r="AG80" s="27">
        <v>427</v>
      </c>
      <c r="AH80" s="27">
        <v>34</v>
      </c>
      <c r="AI80" s="28">
        <v>0.94333333333333325</v>
      </c>
    </row>
    <row r="81" spans="1:35" s="29" customFormat="1" ht="16.5" customHeight="1">
      <c r="A81" s="19">
        <f t="shared" si="5"/>
        <v>78</v>
      </c>
      <c r="B81" s="22" t="s">
        <v>22</v>
      </c>
      <c r="C81" s="22" t="s">
        <v>2361</v>
      </c>
      <c r="D81" s="22" t="s">
        <v>2449</v>
      </c>
      <c r="E81" s="30" t="s">
        <v>2450</v>
      </c>
      <c r="F81" s="22" t="s">
        <v>26</v>
      </c>
      <c r="G81" s="22"/>
      <c r="H81" s="22"/>
      <c r="I81" s="23">
        <v>179</v>
      </c>
      <c r="J81" s="23">
        <v>98.9</v>
      </c>
      <c r="K81" s="23">
        <v>88.8</v>
      </c>
      <c r="L81" s="23">
        <v>11.2</v>
      </c>
      <c r="M81" s="23">
        <v>0</v>
      </c>
      <c r="N81" s="23">
        <v>179</v>
      </c>
      <c r="O81" s="23">
        <v>98.9</v>
      </c>
      <c r="P81" s="23">
        <v>91.1</v>
      </c>
      <c r="Q81" s="23">
        <v>8.9</v>
      </c>
      <c r="R81" s="23">
        <v>0</v>
      </c>
      <c r="S81" s="23">
        <v>179</v>
      </c>
      <c r="T81" s="23">
        <v>98.9</v>
      </c>
      <c r="U81" s="23">
        <v>98.3</v>
      </c>
      <c r="V81" s="23">
        <v>1.7</v>
      </c>
      <c r="W81" s="23">
        <v>0</v>
      </c>
      <c r="X81" s="24">
        <v>179</v>
      </c>
      <c r="Y81" s="24">
        <v>98.90000000000002</v>
      </c>
      <c r="Z81" s="25">
        <f t="shared" si="3"/>
        <v>0.92733333333333323</v>
      </c>
      <c r="AA81" s="25">
        <f t="shared" si="3"/>
        <v>7.2666666666666657E-2</v>
      </c>
      <c r="AB81" s="25">
        <f t="shared" si="3"/>
        <v>0</v>
      </c>
      <c r="AC81" s="26">
        <v>179</v>
      </c>
      <c r="AD81" s="26">
        <f t="shared" si="4"/>
        <v>165.99266666666665</v>
      </c>
      <c r="AE81" s="26">
        <f t="shared" si="4"/>
        <v>13.007333333333332</v>
      </c>
      <c r="AF81" s="26">
        <f t="shared" si="4"/>
        <v>0</v>
      </c>
      <c r="AG81" s="27">
        <v>635</v>
      </c>
      <c r="AH81" s="27">
        <v>72</v>
      </c>
      <c r="AI81" s="28">
        <v>0.91966666666666674</v>
      </c>
    </row>
    <row r="82" spans="1:35" s="29" customFormat="1" ht="16.5" customHeight="1">
      <c r="A82" s="19">
        <f t="shared" si="5"/>
        <v>79</v>
      </c>
      <c r="B82" s="22" t="s">
        <v>22</v>
      </c>
      <c r="C82" s="22" t="s">
        <v>2361</v>
      </c>
      <c r="D82" s="22" t="s">
        <v>2365</v>
      </c>
      <c r="E82" s="30" t="s">
        <v>2451</v>
      </c>
      <c r="F82" s="22" t="s">
        <v>26</v>
      </c>
      <c r="G82" s="22"/>
      <c r="H82" s="22"/>
      <c r="I82" s="23">
        <v>150</v>
      </c>
      <c r="J82" s="23">
        <v>94.9</v>
      </c>
      <c r="K82" s="23">
        <v>93.3</v>
      </c>
      <c r="L82" s="23">
        <v>6.7</v>
      </c>
      <c r="M82" s="23">
        <v>0</v>
      </c>
      <c r="N82" s="23">
        <v>150</v>
      </c>
      <c r="O82" s="23">
        <v>94.9</v>
      </c>
      <c r="P82" s="23">
        <v>87.3</v>
      </c>
      <c r="Q82" s="23">
        <v>12.7</v>
      </c>
      <c r="R82" s="23">
        <v>0</v>
      </c>
      <c r="S82" s="23">
        <v>150</v>
      </c>
      <c r="T82" s="23">
        <v>94.9</v>
      </c>
      <c r="U82" s="23">
        <v>97.3</v>
      </c>
      <c r="V82" s="23">
        <v>2.7</v>
      </c>
      <c r="W82" s="23">
        <v>0</v>
      </c>
      <c r="X82" s="24">
        <v>150</v>
      </c>
      <c r="Y82" s="24">
        <v>94.90000000000002</v>
      </c>
      <c r="Z82" s="25">
        <f t="shared" si="3"/>
        <v>0.92633333333333323</v>
      </c>
      <c r="AA82" s="25">
        <f t="shared" si="3"/>
        <v>7.3666666666666658E-2</v>
      </c>
      <c r="AB82" s="25">
        <f t="shared" si="3"/>
        <v>0</v>
      </c>
      <c r="AC82" s="26">
        <v>150</v>
      </c>
      <c r="AD82" s="26">
        <f t="shared" si="4"/>
        <v>138.94999999999999</v>
      </c>
      <c r="AE82" s="26">
        <f t="shared" si="4"/>
        <v>11.049999999999999</v>
      </c>
      <c r="AF82" s="26">
        <f t="shared" si="4"/>
        <v>0</v>
      </c>
      <c r="AG82" s="27">
        <v>426</v>
      </c>
      <c r="AH82" s="27">
        <v>33</v>
      </c>
      <c r="AI82" s="28">
        <v>0.94333333333333336</v>
      </c>
    </row>
    <row r="83" spans="1:35" s="29" customFormat="1" ht="16.5" customHeight="1">
      <c r="A83" s="19">
        <f t="shared" si="5"/>
        <v>80</v>
      </c>
      <c r="B83" s="22" t="s">
        <v>22</v>
      </c>
      <c r="C83" s="22" t="s">
        <v>2361</v>
      </c>
      <c r="D83" s="22" t="s">
        <v>2386</v>
      </c>
      <c r="E83" s="30" t="s">
        <v>2452</v>
      </c>
      <c r="F83" s="22" t="s">
        <v>26</v>
      </c>
      <c r="G83" s="22"/>
      <c r="H83" s="22"/>
      <c r="I83" s="23">
        <v>167</v>
      </c>
      <c r="J83" s="23">
        <v>95.4</v>
      </c>
      <c r="K83" s="23">
        <v>89.8</v>
      </c>
      <c r="L83" s="23">
        <v>10.199999999999999</v>
      </c>
      <c r="M83" s="23">
        <v>0</v>
      </c>
      <c r="N83" s="23">
        <v>167</v>
      </c>
      <c r="O83" s="23">
        <v>95.4</v>
      </c>
      <c r="P83" s="23">
        <v>91.6</v>
      </c>
      <c r="Q83" s="23">
        <v>8.4</v>
      </c>
      <c r="R83" s="23">
        <v>0</v>
      </c>
      <c r="S83" s="23">
        <v>167</v>
      </c>
      <c r="T83" s="23">
        <v>95.4</v>
      </c>
      <c r="U83" s="23">
        <v>96.4</v>
      </c>
      <c r="V83" s="23">
        <v>3.6</v>
      </c>
      <c r="W83" s="23">
        <v>0</v>
      </c>
      <c r="X83" s="24">
        <v>167</v>
      </c>
      <c r="Y83" s="24">
        <v>95.40000000000002</v>
      </c>
      <c r="Z83" s="25">
        <f t="shared" si="3"/>
        <v>0.92599999999999993</v>
      </c>
      <c r="AA83" s="25">
        <f t="shared" si="3"/>
        <v>7.3999999999999996E-2</v>
      </c>
      <c r="AB83" s="25">
        <f t="shared" si="3"/>
        <v>0</v>
      </c>
      <c r="AC83" s="26">
        <v>167</v>
      </c>
      <c r="AD83" s="26">
        <f t="shared" si="4"/>
        <v>154.642</v>
      </c>
      <c r="AE83" s="26">
        <f t="shared" si="4"/>
        <v>12.357999999999999</v>
      </c>
      <c r="AF83" s="26">
        <f t="shared" si="4"/>
        <v>0</v>
      </c>
      <c r="AG83" s="27">
        <v>421</v>
      </c>
      <c r="AH83" s="27">
        <v>31</v>
      </c>
      <c r="AI83" s="28">
        <v>0.94399999999999995</v>
      </c>
    </row>
    <row r="84" spans="1:35" s="29" customFormat="1" ht="16.5" customHeight="1">
      <c r="A84" s="19">
        <f t="shared" si="5"/>
        <v>81</v>
      </c>
      <c r="B84" s="22" t="s">
        <v>22</v>
      </c>
      <c r="C84" s="22" t="s">
        <v>2361</v>
      </c>
      <c r="D84" s="22" t="s">
        <v>2453</v>
      </c>
      <c r="E84" s="30" t="s">
        <v>2454</v>
      </c>
      <c r="F84" s="22" t="s">
        <v>26</v>
      </c>
      <c r="G84" s="22"/>
      <c r="H84" s="22"/>
      <c r="I84" s="23">
        <v>249</v>
      </c>
      <c r="J84" s="23">
        <v>99.2</v>
      </c>
      <c r="K84" s="23">
        <v>91.2</v>
      </c>
      <c r="L84" s="23">
        <v>8.8000000000000007</v>
      </c>
      <c r="M84" s="23">
        <v>0</v>
      </c>
      <c r="N84" s="23">
        <v>249</v>
      </c>
      <c r="O84" s="23">
        <v>99.2</v>
      </c>
      <c r="P84" s="23">
        <v>88.4</v>
      </c>
      <c r="Q84" s="23">
        <v>10.4</v>
      </c>
      <c r="R84" s="23">
        <v>1.2</v>
      </c>
      <c r="S84" s="23">
        <v>249</v>
      </c>
      <c r="T84" s="23">
        <v>99.2</v>
      </c>
      <c r="U84" s="23">
        <v>98</v>
      </c>
      <c r="V84" s="23">
        <v>2</v>
      </c>
      <c r="W84" s="23">
        <v>0</v>
      </c>
      <c r="X84" s="24">
        <v>249</v>
      </c>
      <c r="Y84" s="24">
        <v>99.2</v>
      </c>
      <c r="Z84" s="25">
        <f t="shared" si="3"/>
        <v>0.92533333333333334</v>
      </c>
      <c r="AA84" s="25">
        <f t="shared" si="3"/>
        <v>7.0666666666666683E-2</v>
      </c>
      <c r="AB84" s="25">
        <f t="shared" si="3"/>
        <v>4.0000000000000001E-3</v>
      </c>
      <c r="AC84" s="26">
        <v>249</v>
      </c>
      <c r="AD84" s="26">
        <f t="shared" si="4"/>
        <v>230.40800000000002</v>
      </c>
      <c r="AE84" s="26">
        <f t="shared" si="4"/>
        <v>17.596000000000004</v>
      </c>
      <c r="AF84" s="26">
        <f t="shared" si="4"/>
        <v>0.996</v>
      </c>
      <c r="AG84" s="27">
        <v>1227</v>
      </c>
      <c r="AH84" s="27">
        <v>144</v>
      </c>
      <c r="AI84" s="28">
        <v>0.8776666666666666</v>
      </c>
    </row>
    <row r="85" spans="1:35" s="29" customFormat="1" ht="16.5" customHeight="1">
      <c r="A85" s="46">
        <f t="shared" si="5"/>
        <v>82</v>
      </c>
      <c r="B85" s="22" t="s">
        <v>22</v>
      </c>
      <c r="C85" s="22" t="s">
        <v>2361</v>
      </c>
      <c r="D85" s="22" t="s">
        <v>2386</v>
      </c>
      <c r="E85" s="30" t="s">
        <v>2455</v>
      </c>
      <c r="F85" s="22" t="s">
        <v>26</v>
      </c>
      <c r="G85" s="22"/>
      <c r="H85" s="22"/>
      <c r="I85" s="23">
        <v>272</v>
      </c>
      <c r="J85" s="23">
        <v>95.1</v>
      </c>
      <c r="K85" s="23">
        <v>92.6</v>
      </c>
      <c r="L85" s="23">
        <v>7</v>
      </c>
      <c r="M85" s="23">
        <v>0.4</v>
      </c>
      <c r="N85" s="23">
        <v>272</v>
      </c>
      <c r="O85" s="23">
        <v>95.1</v>
      </c>
      <c r="P85" s="23">
        <v>88.6</v>
      </c>
      <c r="Q85" s="23">
        <v>11</v>
      </c>
      <c r="R85" s="23">
        <v>0.4</v>
      </c>
      <c r="S85" s="23">
        <v>272</v>
      </c>
      <c r="T85" s="23">
        <v>95.1</v>
      </c>
      <c r="U85" s="23">
        <v>96.3</v>
      </c>
      <c r="V85" s="23">
        <v>3.3</v>
      </c>
      <c r="W85" s="23">
        <v>0.4</v>
      </c>
      <c r="X85" s="24">
        <v>272</v>
      </c>
      <c r="Y85" s="24">
        <v>95.09999999999998</v>
      </c>
      <c r="Z85" s="25">
        <f t="shared" si="3"/>
        <v>0.92499999999999993</v>
      </c>
      <c r="AA85" s="25">
        <f t="shared" si="3"/>
        <v>7.0999999999999994E-2</v>
      </c>
      <c r="AB85" s="25">
        <f t="shared" si="3"/>
        <v>4.0000000000000001E-3</v>
      </c>
      <c r="AC85" s="26">
        <v>272</v>
      </c>
      <c r="AD85" s="26">
        <f t="shared" si="4"/>
        <v>251.6</v>
      </c>
      <c r="AE85" s="26">
        <f t="shared" si="4"/>
        <v>19.311999999999998</v>
      </c>
      <c r="AF85" s="26">
        <f t="shared" si="4"/>
        <v>1.0880000000000001</v>
      </c>
      <c r="AG85" s="27">
        <v>817</v>
      </c>
      <c r="AH85" s="27">
        <v>98</v>
      </c>
      <c r="AI85" s="28">
        <v>0.90466666666666662</v>
      </c>
    </row>
    <row r="86" spans="1:35" s="29" customFormat="1" ht="16.5" customHeight="1">
      <c r="A86" s="19">
        <f t="shared" si="5"/>
        <v>83</v>
      </c>
      <c r="B86" s="22" t="s">
        <v>22</v>
      </c>
      <c r="C86" s="22" t="s">
        <v>2361</v>
      </c>
      <c r="D86" s="22" t="s">
        <v>2365</v>
      </c>
      <c r="E86" s="30" t="s">
        <v>2456</v>
      </c>
      <c r="F86" s="22" t="s">
        <v>26</v>
      </c>
      <c r="G86" s="22"/>
      <c r="H86" s="22"/>
      <c r="I86" s="23">
        <v>270</v>
      </c>
      <c r="J86" s="23">
        <v>95.1</v>
      </c>
      <c r="K86" s="23">
        <v>90.4</v>
      </c>
      <c r="L86" s="23">
        <v>9.6</v>
      </c>
      <c r="M86" s="23">
        <v>0</v>
      </c>
      <c r="N86" s="23">
        <v>270</v>
      </c>
      <c r="O86" s="23">
        <v>95.1</v>
      </c>
      <c r="P86" s="23">
        <v>89.6</v>
      </c>
      <c r="Q86" s="23">
        <v>10.4</v>
      </c>
      <c r="R86" s="23">
        <v>0</v>
      </c>
      <c r="S86" s="23">
        <v>270</v>
      </c>
      <c r="T86" s="23">
        <v>95.1</v>
      </c>
      <c r="U86" s="23">
        <v>97</v>
      </c>
      <c r="V86" s="23">
        <v>3</v>
      </c>
      <c r="W86" s="23">
        <v>0</v>
      </c>
      <c r="X86" s="24">
        <v>270</v>
      </c>
      <c r="Y86" s="24">
        <v>95.09999999999998</v>
      </c>
      <c r="Z86" s="25">
        <f t="shared" si="3"/>
        <v>0.92333333333333334</v>
      </c>
      <c r="AA86" s="25">
        <f t="shared" si="3"/>
        <v>7.6666666666666675E-2</v>
      </c>
      <c r="AB86" s="25">
        <f t="shared" si="3"/>
        <v>0</v>
      </c>
      <c r="AC86" s="26">
        <v>270</v>
      </c>
      <c r="AD86" s="26">
        <f t="shared" si="4"/>
        <v>249.3</v>
      </c>
      <c r="AE86" s="26">
        <f t="shared" si="4"/>
        <v>20.700000000000003</v>
      </c>
      <c r="AF86" s="26">
        <f t="shared" si="4"/>
        <v>0</v>
      </c>
      <c r="AG86" s="27">
        <v>593</v>
      </c>
      <c r="AH86" s="27">
        <v>59</v>
      </c>
      <c r="AI86" s="28">
        <v>0.92399654775604145</v>
      </c>
    </row>
    <row r="87" spans="1:35" s="29" customFormat="1" ht="16.5" customHeight="1">
      <c r="A87" s="19">
        <f t="shared" si="5"/>
        <v>84</v>
      </c>
      <c r="B87" s="22" t="s">
        <v>22</v>
      </c>
      <c r="C87" s="22" t="s">
        <v>2361</v>
      </c>
      <c r="D87" s="22" t="s">
        <v>2363</v>
      </c>
      <c r="E87" s="30" t="s">
        <v>2457</v>
      </c>
      <c r="F87" s="22" t="s">
        <v>26</v>
      </c>
      <c r="G87" s="22"/>
      <c r="H87" s="22"/>
      <c r="I87" s="23">
        <v>160</v>
      </c>
      <c r="J87" s="23">
        <v>97</v>
      </c>
      <c r="K87" s="23">
        <v>93.1</v>
      </c>
      <c r="L87" s="23">
        <v>6.3</v>
      </c>
      <c r="M87" s="23">
        <v>0.6</v>
      </c>
      <c r="N87" s="23">
        <v>160</v>
      </c>
      <c r="O87" s="23">
        <v>97</v>
      </c>
      <c r="P87" s="23">
        <v>87.5</v>
      </c>
      <c r="Q87" s="23">
        <v>12.5</v>
      </c>
      <c r="R87" s="23">
        <v>0</v>
      </c>
      <c r="S87" s="23">
        <v>160</v>
      </c>
      <c r="T87" s="23">
        <v>97</v>
      </c>
      <c r="U87" s="23">
        <v>96.3</v>
      </c>
      <c r="V87" s="23">
        <v>3.7</v>
      </c>
      <c r="W87" s="23">
        <v>0</v>
      </c>
      <c r="X87" s="24">
        <v>160</v>
      </c>
      <c r="Y87" s="24">
        <v>97</v>
      </c>
      <c r="Z87" s="25">
        <f t="shared" si="3"/>
        <v>0.92300000000000015</v>
      </c>
      <c r="AA87" s="25">
        <f t="shared" si="3"/>
        <v>7.4999999999999997E-2</v>
      </c>
      <c r="AB87" s="25">
        <f t="shared" si="3"/>
        <v>2E-3</v>
      </c>
      <c r="AC87" s="26">
        <v>160</v>
      </c>
      <c r="AD87" s="26">
        <f t="shared" si="4"/>
        <v>147.68000000000004</v>
      </c>
      <c r="AE87" s="26">
        <f t="shared" si="4"/>
        <v>12</v>
      </c>
      <c r="AF87" s="26">
        <f t="shared" si="4"/>
        <v>0.32</v>
      </c>
      <c r="AG87" s="27">
        <v>1183</v>
      </c>
      <c r="AH87" s="27">
        <v>141</v>
      </c>
      <c r="AI87" s="28">
        <v>0.88033333333333341</v>
      </c>
    </row>
    <row r="88" spans="1:35" s="29" customFormat="1" ht="16.5" customHeight="1">
      <c r="A88" s="19">
        <f t="shared" si="5"/>
        <v>85</v>
      </c>
      <c r="B88" s="22" t="s">
        <v>22</v>
      </c>
      <c r="C88" s="22" t="s">
        <v>2361</v>
      </c>
      <c r="D88" s="22" t="s">
        <v>2458</v>
      </c>
      <c r="E88" s="30" t="s">
        <v>2459</v>
      </c>
      <c r="F88" s="22" t="s">
        <v>26</v>
      </c>
      <c r="G88" s="22"/>
      <c r="H88" s="22"/>
      <c r="I88" s="23">
        <v>202</v>
      </c>
      <c r="J88" s="23">
        <v>98.5</v>
      </c>
      <c r="K88" s="23">
        <v>90.6</v>
      </c>
      <c r="L88" s="23">
        <v>8.4</v>
      </c>
      <c r="M88" s="23">
        <v>1</v>
      </c>
      <c r="N88" s="23">
        <v>202</v>
      </c>
      <c r="O88" s="23">
        <v>98.5</v>
      </c>
      <c r="P88" s="23">
        <v>90.1</v>
      </c>
      <c r="Q88" s="23">
        <v>9.9</v>
      </c>
      <c r="R88" s="23">
        <v>0</v>
      </c>
      <c r="S88" s="23">
        <v>202</v>
      </c>
      <c r="T88" s="23">
        <v>98.5</v>
      </c>
      <c r="U88" s="23">
        <v>96</v>
      </c>
      <c r="V88" s="23">
        <v>4</v>
      </c>
      <c r="W88" s="23">
        <v>0</v>
      </c>
      <c r="X88" s="24">
        <v>202</v>
      </c>
      <c r="Y88" s="24">
        <v>98.5</v>
      </c>
      <c r="Z88" s="25">
        <f t="shared" si="3"/>
        <v>0.92233333333333323</v>
      </c>
      <c r="AA88" s="25">
        <f t="shared" si="3"/>
        <v>7.4333333333333348E-2</v>
      </c>
      <c r="AB88" s="25">
        <f t="shared" si="3"/>
        <v>3.3333333333333335E-3</v>
      </c>
      <c r="AC88" s="26">
        <v>202</v>
      </c>
      <c r="AD88" s="26">
        <f t="shared" si="4"/>
        <v>186.31133333333332</v>
      </c>
      <c r="AE88" s="26">
        <f t="shared" si="4"/>
        <v>15.015333333333336</v>
      </c>
      <c r="AF88" s="26">
        <f t="shared" si="4"/>
        <v>0.67333333333333334</v>
      </c>
      <c r="AG88" s="27">
        <v>545</v>
      </c>
      <c r="AH88" s="27">
        <v>52</v>
      </c>
      <c r="AI88" s="28">
        <v>0.92866666666666675</v>
      </c>
    </row>
    <row r="89" spans="1:35" s="29" customFormat="1" ht="16.5" customHeight="1">
      <c r="A89" s="19">
        <f t="shared" si="5"/>
        <v>85</v>
      </c>
      <c r="B89" s="22" t="s">
        <v>22</v>
      </c>
      <c r="C89" s="22" t="s">
        <v>2361</v>
      </c>
      <c r="D89" s="22" t="s">
        <v>2368</v>
      </c>
      <c r="E89" s="30" t="s">
        <v>2460</v>
      </c>
      <c r="F89" s="22" t="s">
        <v>26</v>
      </c>
      <c r="G89" s="22"/>
      <c r="H89" s="22"/>
      <c r="I89" s="23">
        <v>232</v>
      </c>
      <c r="J89" s="23">
        <v>98.7</v>
      </c>
      <c r="K89" s="23">
        <v>91.8</v>
      </c>
      <c r="L89" s="23">
        <v>8.1999999999999993</v>
      </c>
      <c r="M89" s="23">
        <v>0</v>
      </c>
      <c r="N89" s="23">
        <v>232</v>
      </c>
      <c r="O89" s="23">
        <v>98.7</v>
      </c>
      <c r="P89" s="23">
        <v>87.9</v>
      </c>
      <c r="Q89" s="23">
        <v>12.1</v>
      </c>
      <c r="R89" s="23">
        <v>0</v>
      </c>
      <c r="S89" s="23">
        <v>232</v>
      </c>
      <c r="T89" s="23">
        <v>98.7</v>
      </c>
      <c r="U89" s="23">
        <v>97</v>
      </c>
      <c r="V89" s="23">
        <v>2.6</v>
      </c>
      <c r="W89" s="23">
        <v>0.4</v>
      </c>
      <c r="X89" s="24">
        <v>232</v>
      </c>
      <c r="Y89" s="24">
        <v>98.7</v>
      </c>
      <c r="Z89" s="25">
        <f t="shared" si="3"/>
        <v>0.92233333333333323</v>
      </c>
      <c r="AA89" s="25">
        <f t="shared" si="3"/>
        <v>7.6333333333333336E-2</v>
      </c>
      <c r="AB89" s="25">
        <f t="shared" si="3"/>
        <v>1.3333333333333335E-3</v>
      </c>
      <c r="AC89" s="26">
        <v>232</v>
      </c>
      <c r="AD89" s="26">
        <f t="shared" si="4"/>
        <v>213.98133333333331</v>
      </c>
      <c r="AE89" s="26">
        <f t="shared" si="4"/>
        <v>17.709333333333333</v>
      </c>
      <c r="AF89" s="26">
        <f t="shared" si="4"/>
        <v>0.30933333333333335</v>
      </c>
      <c r="AG89" s="27">
        <v>591</v>
      </c>
      <c r="AH89" s="27">
        <v>58</v>
      </c>
      <c r="AI89" s="28">
        <v>0.92400000000000004</v>
      </c>
    </row>
    <row r="90" spans="1:35" s="29" customFormat="1" ht="16.5" customHeight="1">
      <c r="A90" s="19">
        <f t="shared" si="5"/>
        <v>87</v>
      </c>
      <c r="B90" s="22" t="s">
        <v>22</v>
      </c>
      <c r="C90" s="22" t="s">
        <v>2361</v>
      </c>
      <c r="D90" s="22" t="s">
        <v>2404</v>
      </c>
      <c r="E90" s="30" t="s">
        <v>2461</v>
      </c>
      <c r="F90" s="22" t="s">
        <v>26</v>
      </c>
      <c r="G90" s="22"/>
      <c r="H90" s="22"/>
      <c r="I90" s="23">
        <v>342</v>
      </c>
      <c r="J90" s="23">
        <v>98.3</v>
      </c>
      <c r="K90" s="23">
        <v>88.9</v>
      </c>
      <c r="L90" s="23">
        <v>11.1</v>
      </c>
      <c r="M90" s="23">
        <v>0</v>
      </c>
      <c r="N90" s="23">
        <v>341</v>
      </c>
      <c r="O90" s="23">
        <v>98</v>
      </c>
      <c r="P90" s="23">
        <v>92.1</v>
      </c>
      <c r="Q90" s="23">
        <v>7.9</v>
      </c>
      <c r="R90" s="23">
        <v>0</v>
      </c>
      <c r="S90" s="23">
        <v>341</v>
      </c>
      <c r="T90" s="23">
        <v>98</v>
      </c>
      <c r="U90" s="23">
        <v>95.3</v>
      </c>
      <c r="V90" s="23">
        <v>4.7</v>
      </c>
      <c r="W90" s="23">
        <v>0</v>
      </c>
      <c r="X90" s="24">
        <v>341.33333333333331</v>
      </c>
      <c r="Y90" s="24">
        <v>98.100000000000009</v>
      </c>
      <c r="Z90" s="25">
        <f t="shared" si="3"/>
        <v>0.92096874999999989</v>
      </c>
      <c r="AA90" s="25">
        <f t="shared" si="3"/>
        <v>7.9031249999999997E-2</v>
      </c>
      <c r="AB90" s="25">
        <f t="shared" si="3"/>
        <v>0</v>
      </c>
      <c r="AC90" s="26">
        <v>341.33333333333331</v>
      </c>
      <c r="AD90" s="26">
        <f t="shared" si="4"/>
        <v>314.35733333333326</v>
      </c>
      <c r="AE90" s="26">
        <f t="shared" si="4"/>
        <v>26.975999999999999</v>
      </c>
      <c r="AF90" s="26">
        <f t="shared" si="4"/>
        <v>0</v>
      </c>
      <c r="AG90" s="27">
        <v>595</v>
      </c>
      <c r="AH90" s="27">
        <v>60</v>
      </c>
      <c r="AI90" s="28">
        <v>0.92333333333333323</v>
      </c>
    </row>
    <row r="91" spans="1:35" s="29" customFormat="1" ht="16.5" customHeight="1">
      <c r="A91" s="19">
        <f t="shared" si="5"/>
        <v>88</v>
      </c>
      <c r="B91" s="22" t="s">
        <v>22</v>
      </c>
      <c r="C91" s="22" t="s">
        <v>2361</v>
      </c>
      <c r="D91" s="22" t="s">
        <v>2383</v>
      </c>
      <c r="E91" s="30" t="s">
        <v>2462</v>
      </c>
      <c r="F91" s="22" t="s">
        <v>26</v>
      </c>
      <c r="G91" s="22"/>
      <c r="H91" s="22"/>
      <c r="I91" s="23">
        <v>84</v>
      </c>
      <c r="J91" s="23">
        <v>97.7</v>
      </c>
      <c r="K91" s="23">
        <v>86.9</v>
      </c>
      <c r="L91" s="23">
        <v>13.1</v>
      </c>
      <c r="M91" s="23">
        <v>0</v>
      </c>
      <c r="N91" s="23">
        <v>84</v>
      </c>
      <c r="O91" s="23">
        <v>97.7</v>
      </c>
      <c r="P91" s="23">
        <v>94</v>
      </c>
      <c r="Q91" s="23">
        <v>6</v>
      </c>
      <c r="R91" s="23">
        <v>0</v>
      </c>
      <c r="S91" s="23">
        <v>84</v>
      </c>
      <c r="T91" s="23">
        <v>97.7</v>
      </c>
      <c r="U91" s="23">
        <v>95.2</v>
      </c>
      <c r="V91" s="23">
        <v>4.8</v>
      </c>
      <c r="W91" s="23">
        <v>0</v>
      </c>
      <c r="X91" s="24">
        <v>84</v>
      </c>
      <c r="Y91" s="24">
        <v>97.7</v>
      </c>
      <c r="Z91" s="25">
        <f t="shared" si="3"/>
        <v>0.92033333333333345</v>
      </c>
      <c r="AA91" s="25">
        <f t="shared" si="3"/>
        <v>7.966666666666665E-2</v>
      </c>
      <c r="AB91" s="25">
        <f t="shared" si="3"/>
        <v>0</v>
      </c>
      <c r="AC91" s="26">
        <v>84</v>
      </c>
      <c r="AD91" s="26">
        <f t="shared" si="4"/>
        <v>77.308000000000007</v>
      </c>
      <c r="AE91" s="26">
        <f t="shared" si="4"/>
        <v>6.6919999999999984</v>
      </c>
      <c r="AF91" s="26">
        <f t="shared" si="4"/>
        <v>0</v>
      </c>
      <c r="AG91" s="27">
        <v>541</v>
      </c>
      <c r="AH91" s="27">
        <v>51</v>
      </c>
      <c r="AI91" s="28">
        <v>0.92900000000000005</v>
      </c>
    </row>
    <row r="92" spans="1:35" s="29" customFormat="1" ht="16.5" customHeight="1">
      <c r="A92" s="19">
        <f t="shared" si="5"/>
        <v>89</v>
      </c>
      <c r="B92" s="22" t="s">
        <v>22</v>
      </c>
      <c r="C92" s="22" t="s">
        <v>2361</v>
      </c>
      <c r="D92" s="22" t="s">
        <v>2447</v>
      </c>
      <c r="E92" s="30" t="s">
        <v>2463</v>
      </c>
      <c r="F92" s="22" t="s">
        <v>26</v>
      </c>
      <c r="G92" s="22"/>
      <c r="H92" s="22"/>
      <c r="I92" s="23">
        <v>315</v>
      </c>
      <c r="J92" s="23">
        <v>96.9</v>
      </c>
      <c r="K92" s="23">
        <v>91.4</v>
      </c>
      <c r="L92" s="23">
        <v>7.3</v>
      </c>
      <c r="M92" s="23">
        <v>1.3</v>
      </c>
      <c r="N92" s="23">
        <v>315</v>
      </c>
      <c r="O92" s="23">
        <v>96.9</v>
      </c>
      <c r="P92" s="23">
        <v>88.3</v>
      </c>
      <c r="Q92" s="23">
        <v>10.5</v>
      </c>
      <c r="R92" s="23">
        <v>1.3</v>
      </c>
      <c r="S92" s="23">
        <v>315</v>
      </c>
      <c r="T92" s="23">
        <v>96.9</v>
      </c>
      <c r="U92" s="23">
        <v>96.2</v>
      </c>
      <c r="V92" s="23">
        <v>2.9</v>
      </c>
      <c r="W92" s="23">
        <v>0.9</v>
      </c>
      <c r="X92" s="24">
        <v>315</v>
      </c>
      <c r="Y92" s="24">
        <v>96.90000000000002</v>
      </c>
      <c r="Z92" s="25">
        <f t="shared" si="3"/>
        <v>0.91966666666666674</v>
      </c>
      <c r="AA92" s="25">
        <f t="shared" si="3"/>
        <v>6.900000000000002E-2</v>
      </c>
      <c r="AB92" s="25">
        <f t="shared" si="3"/>
        <v>1.1666666666666665E-2</v>
      </c>
      <c r="AC92" s="26">
        <v>315</v>
      </c>
      <c r="AD92" s="26">
        <f t="shared" si="4"/>
        <v>289.69500000000005</v>
      </c>
      <c r="AE92" s="26">
        <f t="shared" si="4"/>
        <v>21.735000000000007</v>
      </c>
      <c r="AF92" s="26">
        <f t="shared" si="4"/>
        <v>3.6749999999999998</v>
      </c>
      <c r="AG92" s="27">
        <v>619</v>
      </c>
      <c r="AH92" s="27">
        <v>66</v>
      </c>
      <c r="AI92" s="28">
        <v>0.92133333333333323</v>
      </c>
    </row>
    <row r="93" spans="1:35" s="29" customFormat="1" ht="16.5" customHeight="1">
      <c r="A93" s="19">
        <f t="shared" si="5"/>
        <v>90</v>
      </c>
      <c r="B93" s="22" t="s">
        <v>22</v>
      </c>
      <c r="C93" s="22" t="s">
        <v>2361</v>
      </c>
      <c r="D93" s="22" t="s">
        <v>2458</v>
      </c>
      <c r="E93" s="30" t="s">
        <v>2464</v>
      </c>
      <c r="F93" s="22" t="s">
        <v>26</v>
      </c>
      <c r="G93" s="22"/>
      <c r="H93" s="22"/>
      <c r="I93" s="23">
        <v>171</v>
      </c>
      <c r="J93" s="23">
        <v>97.2</v>
      </c>
      <c r="K93" s="23">
        <v>90.1</v>
      </c>
      <c r="L93" s="23">
        <v>9.3000000000000007</v>
      </c>
      <c r="M93" s="23">
        <v>0.6</v>
      </c>
      <c r="N93" s="23">
        <v>171</v>
      </c>
      <c r="O93" s="23">
        <v>97.2</v>
      </c>
      <c r="P93" s="23">
        <v>87.7</v>
      </c>
      <c r="Q93" s="23">
        <v>11.7</v>
      </c>
      <c r="R93" s="23">
        <v>0.6</v>
      </c>
      <c r="S93" s="23">
        <v>171</v>
      </c>
      <c r="T93" s="23">
        <v>97.2</v>
      </c>
      <c r="U93" s="23">
        <v>97.7</v>
      </c>
      <c r="V93" s="23">
        <v>1.7</v>
      </c>
      <c r="W93" s="23">
        <v>0.6</v>
      </c>
      <c r="X93" s="24">
        <v>171</v>
      </c>
      <c r="Y93" s="24">
        <v>97.2</v>
      </c>
      <c r="Z93" s="25">
        <f t="shared" si="3"/>
        <v>0.91833333333333333</v>
      </c>
      <c r="AA93" s="25">
        <f t="shared" si="3"/>
        <v>7.566666666666666E-2</v>
      </c>
      <c r="AB93" s="25">
        <f t="shared" si="3"/>
        <v>6.000000000000001E-3</v>
      </c>
      <c r="AC93" s="26">
        <v>171</v>
      </c>
      <c r="AD93" s="26">
        <f t="shared" si="4"/>
        <v>157.035</v>
      </c>
      <c r="AE93" s="26">
        <f t="shared" si="4"/>
        <v>12.938999999999998</v>
      </c>
      <c r="AF93" s="26">
        <f t="shared" si="4"/>
        <v>1.0260000000000002</v>
      </c>
      <c r="AG93" s="27">
        <v>766</v>
      </c>
      <c r="AH93" s="27">
        <v>92</v>
      </c>
      <c r="AI93" s="28">
        <v>0.90833333333333333</v>
      </c>
    </row>
    <row r="94" spans="1:35" s="29" customFormat="1" ht="16.5" customHeight="1">
      <c r="A94" s="19">
        <f t="shared" si="5"/>
        <v>91</v>
      </c>
      <c r="B94" s="22" t="s">
        <v>22</v>
      </c>
      <c r="C94" s="22" t="s">
        <v>2361</v>
      </c>
      <c r="D94" s="22" t="s">
        <v>2363</v>
      </c>
      <c r="E94" s="30" t="s">
        <v>2465</v>
      </c>
      <c r="F94" s="22" t="s">
        <v>26</v>
      </c>
      <c r="G94" s="22"/>
      <c r="H94" s="22"/>
      <c r="I94" s="23">
        <v>282</v>
      </c>
      <c r="J94" s="23">
        <v>93.4</v>
      </c>
      <c r="K94" s="23">
        <v>90.8</v>
      </c>
      <c r="L94" s="23">
        <v>8.9</v>
      </c>
      <c r="M94" s="23">
        <v>0.3</v>
      </c>
      <c r="N94" s="23">
        <v>282</v>
      </c>
      <c r="O94" s="23">
        <v>93.4</v>
      </c>
      <c r="P94" s="23">
        <v>90.8</v>
      </c>
      <c r="Q94" s="23">
        <v>8.9</v>
      </c>
      <c r="R94" s="23">
        <v>0.3</v>
      </c>
      <c r="S94" s="23">
        <v>282</v>
      </c>
      <c r="T94" s="23">
        <v>93.4</v>
      </c>
      <c r="U94" s="23">
        <v>93.6</v>
      </c>
      <c r="V94" s="23">
        <v>6</v>
      </c>
      <c r="W94" s="23">
        <v>0.4</v>
      </c>
      <c r="X94" s="24">
        <v>282</v>
      </c>
      <c r="Y94" s="24">
        <v>93.40000000000002</v>
      </c>
      <c r="Z94" s="25">
        <f t="shared" si="3"/>
        <v>0.91733333333333333</v>
      </c>
      <c r="AA94" s="25">
        <f t="shared" si="3"/>
        <v>7.9333333333333353E-2</v>
      </c>
      <c r="AB94" s="25">
        <f t="shared" si="3"/>
        <v>3.3333333333333335E-3</v>
      </c>
      <c r="AC94" s="26">
        <v>282</v>
      </c>
      <c r="AD94" s="26">
        <f t="shared" si="4"/>
        <v>258.68799999999999</v>
      </c>
      <c r="AE94" s="26">
        <f t="shared" si="4"/>
        <v>22.372000000000007</v>
      </c>
      <c r="AF94" s="26">
        <f t="shared" si="4"/>
        <v>0.94000000000000006</v>
      </c>
      <c r="AG94" s="27">
        <v>700</v>
      </c>
      <c r="AH94" s="27">
        <v>84</v>
      </c>
      <c r="AI94" s="28">
        <v>0.91400000000000003</v>
      </c>
    </row>
    <row r="95" spans="1:35" s="29" customFormat="1" ht="16.5" customHeight="1">
      <c r="A95" s="19">
        <f t="shared" si="5"/>
        <v>92</v>
      </c>
      <c r="B95" s="22" t="s">
        <v>22</v>
      </c>
      <c r="C95" s="22" t="s">
        <v>2361</v>
      </c>
      <c r="D95" s="22" t="s">
        <v>2381</v>
      </c>
      <c r="E95" s="30" t="s">
        <v>2466</v>
      </c>
      <c r="F95" s="22" t="s">
        <v>26</v>
      </c>
      <c r="G95" s="22"/>
      <c r="H95" s="22"/>
      <c r="I95" s="23">
        <v>201</v>
      </c>
      <c r="J95" s="23">
        <v>96.6</v>
      </c>
      <c r="K95" s="23">
        <v>90</v>
      </c>
      <c r="L95" s="23">
        <v>10</v>
      </c>
      <c r="M95" s="23">
        <v>0</v>
      </c>
      <c r="N95" s="23">
        <v>201</v>
      </c>
      <c r="O95" s="23">
        <v>96.6</v>
      </c>
      <c r="P95" s="23">
        <v>89.6</v>
      </c>
      <c r="Q95" s="23">
        <v>9.4</v>
      </c>
      <c r="R95" s="23">
        <v>1</v>
      </c>
      <c r="S95" s="23">
        <v>201</v>
      </c>
      <c r="T95" s="23">
        <v>96.6</v>
      </c>
      <c r="U95" s="23">
        <v>95.5</v>
      </c>
      <c r="V95" s="23">
        <v>4.5</v>
      </c>
      <c r="W95" s="23">
        <v>0</v>
      </c>
      <c r="X95" s="24">
        <v>201</v>
      </c>
      <c r="Y95" s="24">
        <v>96.59999999999998</v>
      </c>
      <c r="Z95" s="25">
        <f t="shared" si="3"/>
        <v>0.91700000000000004</v>
      </c>
      <c r="AA95" s="25">
        <f t="shared" si="3"/>
        <v>7.9666666666666663E-2</v>
      </c>
      <c r="AB95" s="25">
        <f t="shared" si="3"/>
        <v>3.3333333333333331E-3</v>
      </c>
      <c r="AC95" s="26">
        <v>201</v>
      </c>
      <c r="AD95" s="26">
        <f t="shared" si="4"/>
        <v>184.31700000000001</v>
      </c>
      <c r="AE95" s="26">
        <f t="shared" si="4"/>
        <v>16.012999999999998</v>
      </c>
      <c r="AF95" s="26">
        <f t="shared" si="4"/>
        <v>0.66999999999999993</v>
      </c>
      <c r="AG95" s="27">
        <v>1611</v>
      </c>
      <c r="AH95" s="27">
        <v>191</v>
      </c>
      <c r="AI95" s="28">
        <v>0.85366666666666668</v>
      </c>
    </row>
    <row r="96" spans="1:35" s="29" customFormat="1" ht="16.5" customHeight="1">
      <c r="A96" s="19">
        <f t="shared" si="5"/>
        <v>93</v>
      </c>
      <c r="B96" s="22" t="s">
        <v>22</v>
      </c>
      <c r="C96" s="22" t="s">
        <v>2361</v>
      </c>
      <c r="D96" s="22" t="s">
        <v>2370</v>
      </c>
      <c r="E96" s="30" t="s">
        <v>2467</v>
      </c>
      <c r="F96" s="22" t="s">
        <v>26</v>
      </c>
      <c r="G96" s="22"/>
      <c r="H96" s="22"/>
      <c r="I96" s="23">
        <v>124</v>
      </c>
      <c r="J96" s="23">
        <v>98.4</v>
      </c>
      <c r="K96" s="23">
        <v>85.5</v>
      </c>
      <c r="L96" s="23">
        <v>13.7</v>
      </c>
      <c r="M96" s="23">
        <v>0.8</v>
      </c>
      <c r="N96" s="23">
        <v>123</v>
      </c>
      <c r="O96" s="23">
        <v>97.6</v>
      </c>
      <c r="P96" s="23">
        <v>93.5</v>
      </c>
      <c r="Q96" s="23">
        <v>6.5</v>
      </c>
      <c r="R96" s="23">
        <v>0</v>
      </c>
      <c r="S96" s="23">
        <v>124</v>
      </c>
      <c r="T96" s="23">
        <v>98.4</v>
      </c>
      <c r="U96" s="23">
        <v>96</v>
      </c>
      <c r="V96" s="23">
        <v>4</v>
      </c>
      <c r="W96" s="23">
        <v>0</v>
      </c>
      <c r="X96" s="24">
        <v>123.66666666666667</v>
      </c>
      <c r="Y96" s="24">
        <v>98.133333333333326</v>
      </c>
      <c r="Z96" s="25">
        <f t="shared" si="3"/>
        <v>0.91661725067385447</v>
      </c>
      <c r="AA96" s="25">
        <f t="shared" si="3"/>
        <v>8.0708894878706208E-2</v>
      </c>
      <c r="AB96" s="25">
        <f t="shared" si="3"/>
        <v>2.6738544474393532E-3</v>
      </c>
      <c r="AC96" s="26">
        <v>123.66666666666667</v>
      </c>
      <c r="AD96" s="26">
        <f t="shared" si="4"/>
        <v>113.355</v>
      </c>
      <c r="AE96" s="26">
        <f t="shared" si="4"/>
        <v>9.9810000000000016</v>
      </c>
      <c r="AF96" s="26">
        <f t="shared" si="4"/>
        <v>0.33066666666666666</v>
      </c>
      <c r="AG96" s="27">
        <v>894</v>
      </c>
      <c r="AH96" s="27">
        <v>106</v>
      </c>
      <c r="AI96" s="28">
        <v>0.89900000000000002</v>
      </c>
    </row>
    <row r="97" spans="1:35" s="29" customFormat="1" ht="16.5" customHeight="1">
      <c r="A97" s="19">
        <f t="shared" si="5"/>
        <v>94</v>
      </c>
      <c r="B97" s="22" t="s">
        <v>22</v>
      </c>
      <c r="C97" s="22" t="s">
        <v>2361</v>
      </c>
      <c r="D97" s="22" t="s">
        <v>2404</v>
      </c>
      <c r="E97" s="30" t="s">
        <v>2468</v>
      </c>
      <c r="F97" s="22" t="s">
        <v>26</v>
      </c>
      <c r="G97" s="22"/>
      <c r="H97" s="22"/>
      <c r="I97" s="23">
        <v>258</v>
      </c>
      <c r="J97" s="23">
        <v>98.1</v>
      </c>
      <c r="K97" s="23">
        <v>90.7</v>
      </c>
      <c r="L97" s="23">
        <v>9.3000000000000007</v>
      </c>
      <c r="M97" s="23">
        <v>0</v>
      </c>
      <c r="N97" s="23">
        <v>258</v>
      </c>
      <c r="O97" s="23">
        <v>98.1</v>
      </c>
      <c r="P97" s="23">
        <v>87.6</v>
      </c>
      <c r="Q97" s="23">
        <v>11.6</v>
      </c>
      <c r="R97" s="23">
        <v>0.8</v>
      </c>
      <c r="S97" s="23">
        <v>258</v>
      </c>
      <c r="T97" s="23">
        <v>98.1</v>
      </c>
      <c r="U97" s="23">
        <v>96.5</v>
      </c>
      <c r="V97" s="23">
        <v>3.5</v>
      </c>
      <c r="W97" s="23">
        <v>0</v>
      </c>
      <c r="X97" s="24">
        <v>258</v>
      </c>
      <c r="Y97" s="24">
        <v>98.09999999999998</v>
      </c>
      <c r="Z97" s="25">
        <f t="shared" si="3"/>
        <v>0.91600000000000004</v>
      </c>
      <c r="AA97" s="25">
        <f t="shared" si="3"/>
        <v>8.1333333333333327E-2</v>
      </c>
      <c r="AB97" s="25">
        <f t="shared" si="3"/>
        <v>2.6666666666666666E-3</v>
      </c>
      <c r="AC97" s="26">
        <v>258</v>
      </c>
      <c r="AD97" s="26">
        <f t="shared" si="4"/>
        <v>236.328</v>
      </c>
      <c r="AE97" s="26">
        <f t="shared" si="4"/>
        <v>20.983999999999998</v>
      </c>
      <c r="AF97" s="26">
        <f t="shared" si="4"/>
        <v>0.68799999999999994</v>
      </c>
      <c r="AG97" s="27">
        <v>329</v>
      </c>
      <c r="AH97" s="27">
        <v>19</v>
      </c>
      <c r="AI97" s="28">
        <v>0.95233333333333325</v>
      </c>
    </row>
    <row r="98" spans="1:35" s="29" customFormat="1" ht="16.5" customHeight="1">
      <c r="A98" s="19">
        <f t="shared" si="5"/>
        <v>95</v>
      </c>
      <c r="B98" s="22" t="s">
        <v>22</v>
      </c>
      <c r="C98" s="22" t="s">
        <v>2361</v>
      </c>
      <c r="D98" s="22" t="s">
        <v>2362</v>
      </c>
      <c r="E98" s="30" t="s">
        <v>2469</v>
      </c>
      <c r="F98" s="22" t="s">
        <v>26</v>
      </c>
      <c r="G98" s="22"/>
      <c r="H98" s="22"/>
      <c r="I98" s="23">
        <v>416</v>
      </c>
      <c r="J98" s="23">
        <v>97</v>
      </c>
      <c r="K98" s="23">
        <v>88.2</v>
      </c>
      <c r="L98" s="23">
        <v>11.5</v>
      </c>
      <c r="M98" s="23">
        <v>0.3</v>
      </c>
      <c r="N98" s="23">
        <v>416</v>
      </c>
      <c r="O98" s="23">
        <v>97</v>
      </c>
      <c r="P98" s="23">
        <v>89.7</v>
      </c>
      <c r="Q98" s="23">
        <v>9.4</v>
      </c>
      <c r="R98" s="23">
        <v>0.9</v>
      </c>
      <c r="S98" s="23">
        <v>416</v>
      </c>
      <c r="T98" s="23">
        <v>97</v>
      </c>
      <c r="U98" s="23">
        <v>96.6</v>
      </c>
      <c r="V98" s="23">
        <v>3.4</v>
      </c>
      <c r="W98" s="23">
        <v>0</v>
      </c>
      <c r="X98" s="24">
        <v>416</v>
      </c>
      <c r="Y98" s="24">
        <v>97</v>
      </c>
      <c r="Z98" s="25">
        <f t="shared" si="3"/>
        <v>0.91500000000000004</v>
      </c>
      <c r="AA98" s="25">
        <f t="shared" si="3"/>
        <v>8.0999999999999989E-2</v>
      </c>
      <c r="AB98" s="25">
        <f t="shared" si="3"/>
        <v>4.0000000000000001E-3</v>
      </c>
      <c r="AC98" s="26">
        <v>416</v>
      </c>
      <c r="AD98" s="26">
        <f t="shared" si="4"/>
        <v>380.64</v>
      </c>
      <c r="AE98" s="26">
        <f t="shared" si="4"/>
        <v>33.695999999999998</v>
      </c>
      <c r="AF98" s="26">
        <f t="shared" si="4"/>
        <v>1.6640000000000001</v>
      </c>
      <c r="AG98" s="27">
        <v>1090</v>
      </c>
      <c r="AH98" s="27">
        <v>124</v>
      </c>
      <c r="AI98" s="28">
        <v>0.8879999999999999</v>
      </c>
    </row>
    <row r="99" spans="1:35" s="29" customFormat="1" ht="16.5" customHeight="1">
      <c r="A99" s="19">
        <f t="shared" si="5"/>
        <v>96</v>
      </c>
      <c r="B99" s="22" t="s">
        <v>22</v>
      </c>
      <c r="C99" s="22" t="s">
        <v>2361</v>
      </c>
      <c r="D99" s="22" t="s">
        <v>2371</v>
      </c>
      <c r="E99" s="30" t="s">
        <v>2470</v>
      </c>
      <c r="F99" s="22" t="s">
        <v>26</v>
      </c>
      <c r="G99" s="22"/>
      <c r="H99" s="22"/>
      <c r="I99" s="23">
        <v>184</v>
      </c>
      <c r="J99" s="23">
        <v>98.4</v>
      </c>
      <c r="K99" s="23">
        <v>91.3</v>
      </c>
      <c r="L99" s="23">
        <v>8.6999999999999993</v>
      </c>
      <c r="M99" s="23">
        <v>0</v>
      </c>
      <c r="N99" s="23">
        <v>184</v>
      </c>
      <c r="O99" s="23">
        <v>98.4</v>
      </c>
      <c r="P99" s="23">
        <v>88.1</v>
      </c>
      <c r="Q99" s="23">
        <v>11.4</v>
      </c>
      <c r="R99" s="23">
        <v>0.5</v>
      </c>
      <c r="S99" s="23">
        <v>184</v>
      </c>
      <c r="T99" s="23">
        <v>98.4</v>
      </c>
      <c r="U99" s="23">
        <v>95.1</v>
      </c>
      <c r="V99" s="23">
        <v>4.9000000000000004</v>
      </c>
      <c r="W99" s="23">
        <v>0</v>
      </c>
      <c r="X99" s="24">
        <v>184</v>
      </c>
      <c r="Y99" s="24">
        <v>98.40000000000002</v>
      </c>
      <c r="Z99" s="25">
        <f t="shared" si="3"/>
        <v>0.91499999999999992</v>
      </c>
      <c r="AA99" s="25">
        <f t="shared" si="3"/>
        <v>8.3333333333333315E-2</v>
      </c>
      <c r="AB99" s="25">
        <f t="shared" si="3"/>
        <v>1.6666666666666668E-3</v>
      </c>
      <c r="AC99" s="26">
        <v>184</v>
      </c>
      <c r="AD99" s="26">
        <f t="shared" si="4"/>
        <v>168.35999999999999</v>
      </c>
      <c r="AE99" s="26">
        <f t="shared" si="4"/>
        <v>15.33333333333333</v>
      </c>
      <c r="AF99" s="26">
        <f t="shared" si="4"/>
        <v>0.3066666666666667</v>
      </c>
      <c r="AG99" s="27">
        <v>616</v>
      </c>
      <c r="AH99" s="27">
        <v>65</v>
      </c>
      <c r="AI99" s="28">
        <v>0.92166666666666663</v>
      </c>
    </row>
    <row r="100" spans="1:35" s="29" customFormat="1" ht="16.5" customHeight="1">
      <c r="A100" s="46">
        <f t="shared" si="5"/>
        <v>97</v>
      </c>
      <c r="B100" s="22" t="s">
        <v>22</v>
      </c>
      <c r="C100" s="22" t="s">
        <v>2361</v>
      </c>
      <c r="D100" s="22" t="s">
        <v>2420</v>
      </c>
      <c r="E100" s="30" t="s">
        <v>2471</v>
      </c>
      <c r="F100" s="22" t="s">
        <v>26</v>
      </c>
      <c r="G100" s="22"/>
      <c r="H100" s="22" t="s">
        <v>2472</v>
      </c>
      <c r="I100" s="23">
        <v>214</v>
      </c>
      <c r="J100" s="23">
        <v>100</v>
      </c>
      <c r="K100" s="23">
        <v>90.2</v>
      </c>
      <c r="L100" s="23">
        <v>9.3000000000000007</v>
      </c>
      <c r="M100" s="23">
        <v>0.5</v>
      </c>
      <c r="N100" s="23">
        <v>214</v>
      </c>
      <c r="O100" s="23">
        <v>100</v>
      </c>
      <c r="P100" s="23">
        <v>89.3</v>
      </c>
      <c r="Q100" s="23">
        <v>10.3</v>
      </c>
      <c r="R100" s="23">
        <v>0.5</v>
      </c>
      <c r="S100" s="23">
        <v>214</v>
      </c>
      <c r="T100" s="23">
        <v>100</v>
      </c>
      <c r="U100" s="23">
        <v>94.9</v>
      </c>
      <c r="V100" s="23">
        <v>4.7</v>
      </c>
      <c r="W100" s="23">
        <v>0.5</v>
      </c>
      <c r="X100" s="24">
        <v>214</v>
      </c>
      <c r="Y100" s="24">
        <v>100</v>
      </c>
      <c r="Z100" s="25">
        <f t="shared" si="3"/>
        <v>0.91466666666666663</v>
      </c>
      <c r="AA100" s="25">
        <f t="shared" si="3"/>
        <v>8.1000000000000003E-2</v>
      </c>
      <c r="AB100" s="25">
        <f t="shared" si="3"/>
        <v>5.0000000000000001E-3</v>
      </c>
      <c r="AC100" s="26">
        <v>214</v>
      </c>
      <c r="AD100" s="26">
        <f t="shared" si="4"/>
        <v>195.73866666666666</v>
      </c>
      <c r="AE100" s="26">
        <f t="shared" si="4"/>
        <v>17.334</v>
      </c>
      <c r="AF100" s="26">
        <f t="shared" si="4"/>
        <v>1.07</v>
      </c>
      <c r="AG100" s="27">
        <v>1140</v>
      </c>
      <c r="AH100" s="27">
        <v>132</v>
      </c>
      <c r="AI100" s="28">
        <v>0.88409324758842456</v>
      </c>
    </row>
    <row r="101" spans="1:35" s="29" customFormat="1" ht="16.5" customHeight="1">
      <c r="A101" s="46">
        <f t="shared" si="5"/>
        <v>98</v>
      </c>
      <c r="B101" s="22" t="s">
        <v>22</v>
      </c>
      <c r="C101" s="22" t="s">
        <v>2361</v>
      </c>
      <c r="D101" s="22" t="s">
        <v>2404</v>
      </c>
      <c r="E101" s="30" t="s">
        <v>2473</v>
      </c>
      <c r="F101" s="22" t="s">
        <v>26</v>
      </c>
      <c r="G101" s="22"/>
      <c r="H101" s="22"/>
      <c r="I101" s="23">
        <v>262</v>
      </c>
      <c r="J101" s="23">
        <v>99.2</v>
      </c>
      <c r="K101" s="23">
        <v>88.2</v>
      </c>
      <c r="L101" s="23">
        <v>11.4</v>
      </c>
      <c r="M101" s="23">
        <v>0.4</v>
      </c>
      <c r="N101" s="23">
        <v>261</v>
      </c>
      <c r="O101" s="23">
        <v>98.9</v>
      </c>
      <c r="P101" s="23">
        <v>87.7</v>
      </c>
      <c r="Q101" s="23">
        <v>11.1</v>
      </c>
      <c r="R101" s="23">
        <v>1.2</v>
      </c>
      <c r="S101" s="23">
        <v>261</v>
      </c>
      <c r="T101" s="23">
        <v>98.9</v>
      </c>
      <c r="U101" s="23">
        <v>98.5</v>
      </c>
      <c r="V101" s="23">
        <v>1.5</v>
      </c>
      <c r="W101" s="23">
        <v>0</v>
      </c>
      <c r="X101" s="24">
        <v>261.33333333333331</v>
      </c>
      <c r="Y101" s="24">
        <v>99</v>
      </c>
      <c r="Z101" s="25">
        <f t="shared" si="3"/>
        <v>0.91462500000000002</v>
      </c>
      <c r="AA101" s="25">
        <f t="shared" si="3"/>
        <v>8.0043367346938774E-2</v>
      </c>
      <c r="AB101" s="25">
        <f t="shared" si="3"/>
        <v>5.3316326530612242E-3</v>
      </c>
      <c r="AC101" s="26">
        <v>261.33333333333331</v>
      </c>
      <c r="AD101" s="26">
        <f t="shared" si="4"/>
        <v>239.02199999999999</v>
      </c>
      <c r="AE101" s="26">
        <f t="shared" si="4"/>
        <v>20.917999999999999</v>
      </c>
      <c r="AF101" s="26">
        <f t="shared" si="4"/>
        <v>1.3933333333333331</v>
      </c>
      <c r="AG101" s="27">
        <v>308</v>
      </c>
      <c r="AH101" s="27">
        <v>18</v>
      </c>
      <c r="AI101" s="28">
        <v>0.95533333333333348</v>
      </c>
    </row>
    <row r="102" spans="1:35" s="29" customFormat="1" ht="16.5" customHeight="1">
      <c r="A102" s="19">
        <f t="shared" si="5"/>
        <v>99</v>
      </c>
      <c r="B102" s="22" t="s">
        <v>22</v>
      </c>
      <c r="C102" s="22" t="s">
        <v>2361</v>
      </c>
      <c r="D102" s="22" t="s">
        <v>2362</v>
      </c>
      <c r="E102" s="30" t="s">
        <v>2474</v>
      </c>
      <c r="F102" s="22" t="s">
        <v>26</v>
      </c>
      <c r="G102" s="22"/>
      <c r="H102" s="22"/>
      <c r="I102" s="23">
        <v>233</v>
      </c>
      <c r="J102" s="23">
        <v>99.6</v>
      </c>
      <c r="K102" s="23">
        <v>90.6</v>
      </c>
      <c r="L102" s="23">
        <v>8.6</v>
      </c>
      <c r="M102" s="23">
        <v>0.8</v>
      </c>
      <c r="N102" s="23">
        <v>233</v>
      </c>
      <c r="O102" s="23">
        <v>99.6</v>
      </c>
      <c r="P102" s="23">
        <v>89.7</v>
      </c>
      <c r="Q102" s="23">
        <v>9.9</v>
      </c>
      <c r="R102" s="23">
        <v>0.4</v>
      </c>
      <c r="S102" s="23">
        <v>233</v>
      </c>
      <c r="T102" s="23">
        <v>99.6</v>
      </c>
      <c r="U102" s="23">
        <v>94</v>
      </c>
      <c r="V102" s="23">
        <v>5.6</v>
      </c>
      <c r="W102" s="23">
        <v>0.4</v>
      </c>
      <c r="X102" s="24">
        <v>233</v>
      </c>
      <c r="Y102" s="24">
        <v>99.59999999999998</v>
      </c>
      <c r="Z102" s="25">
        <f t="shared" si="3"/>
        <v>0.91433333333333333</v>
      </c>
      <c r="AA102" s="25">
        <f t="shared" si="3"/>
        <v>8.033333333333334E-2</v>
      </c>
      <c r="AB102" s="25">
        <f t="shared" si="3"/>
        <v>5.333333333333334E-3</v>
      </c>
      <c r="AC102" s="26">
        <v>233</v>
      </c>
      <c r="AD102" s="26">
        <f t="shared" si="4"/>
        <v>213.03966666666668</v>
      </c>
      <c r="AE102" s="26">
        <f t="shared" si="4"/>
        <v>18.71766666666667</v>
      </c>
      <c r="AF102" s="26">
        <f t="shared" si="4"/>
        <v>1.2426666666666668</v>
      </c>
      <c r="AG102" s="27">
        <v>1443</v>
      </c>
      <c r="AH102" s="27">
        <v>174</v>
      </c>
      <c r="AI102" s="28">
        <v>0.86466666666666658</v>
      </c>
    </row>
    <row r="103" spans="1:35" s="29" customFormat="1" ht="16.5" customHeight="1">
      <c r="A103" s="46">
        <f t="shared" si="5"/>
        <v>99</v>
      </c>
      <c r="B103" s="22" t="s">
        <v>22</v>
      </c>
      <c r="C103" s="22" t="s">
        <v>2361</v>
      </c>
      <c r="D103" s="22" t="s">
        <v>2383</v>
      </c>
      <c r="E103" s="30" t="s">
        <v>2475</v>
      </c>
      <c r="F103" s="22" t="s">
        <v>26</v>
      </c>
      <c r="G103" s="22"/>
      <c r="H103" s="22"/>
      <c r="I103" s="23">
        <v>210</v>
      </c>
      <c r="J103" s="23">
        <v>95</v>
      </c>
      <c r="K103" s="23">
        <v>86.7</v>
      </c>
      <c r="L103" s="23">
        <v>12.8</v>
      </c>
      <c r="M103" s="23">
        <v>0.5</v>
      </c>
      <c r="N103" s="23">
        <v>210</v>
      </c>
      <c r="O103" s="23">
        <v>95</v>
      </c>
      <c r="P103" s="23">
        <v>89</v>
      </c>
      <c r="Q103" s="23">
        <v>11</v>
      </c>
      <c r="R103" s="23">
        <v>0</v>
      </c>
      <c r="S103" s="23">
        <v>210</v>
      </c>
      <c r="T103" s="23">
        <v>95</v>
      </c>
      <c r="U103" s="23">
        <v>98.6</v>
      </c>
      <c r="V103" s="23">
        <v>1</v>
      </c>
      <c r="W103" s="23">
        <v>0.4</v>
      </c>
      <c r="X103" s="24">
        <v>210</v>
      </c>
      <c r="Y103" s="24">
        <v>95</v>
      </c>
      <c r="Z103" s="25">
        <f t="shared" si="3"/>
        <v>0.91433333333333333</v>
      </c>
      <c r="AA103" s="25">
        <f t="shared" si="3"/>
        <v>8.266666666666668E-2</v>
      </c>
      <c r="AB103" s="25">
        <f t="shared" si="3"/>
        <v>3.0000000000000001E-3</v>
      </c>
      <c r="AC103" s="26">
        <v>210</v>
      </c>
      <c r="AD103" s="26">
        <f t="shared" si="4"/>
        <v>192.01</v>
      </c>
      <c r="AE103" s="26">
        <f t="shared" si="4"/>
        <v>17.360000000000003</v>
      </c>
      <c r="AF103" s="26">
        <f t="shared" si="4"/>
        <v>0.63</v>
      </c>
      <c r="AG103" s="27">
        <v>651</v>
      </c>
      <c r="AH103" s="27">
        <v>78</v>
      </c>
      <c r="AI103" s="28">
        <v>0.91766666666666663</v>
      </c>
    </row>
    <row r="104" spans="1:35" s="29" customFormat="1" ht="16.5" customHeight="1">
      <c r="A104" s="19">
        <f t="shared" si="5"/>
        <v>99</v>
      </c>
      <c r="B104" s="22" t="s">
        <v>22</v>
      </c>
      <c r="C104" s="22" t="s">
        <v>2361</v>
      </c>
      <c r="D104" s="22" t="s">
        <v>2458</v>
      </c>
      <c r="E104" s="30" t="s">
        <v>2476</v>
      </c>
      <c r="F104" s="22" t="s">
        <v>26</v>
      </c>
      <c r="G104" s="22"/>
      <c r="H104" s="22"/>
      <c r="I104" s="23">
        <v>105</v>
      </c>
      <c r="J104" s="23">
        <v>100</v>
      </c>
      <c r="K104" s="23">
        <v>87.6</v>
      </c>
      <c r="L104" s="23">
        <v>11.4</v>
      </c>
      <c r="M104" s="23">
        <v>1</v>
      </c>
      <c r="N104" s="23">
        <v>105</v>
      </c>
      <c r="O104" s="23">
        <v>100</v>
      </c>
      <c r="P104" s="23">
        <v>90.5</v>
      </c>
      <c r="Q104" s="23">
        <v>9.5</v>
      </c>
      <c r="R104" s="23">
        <v>0</v>
      </c>
      <c r="S104" s="23">
        <v>105</v>
      </c>
      <c r="T104" s="23">
        <v>100</v>
      </c>
      <c r="U104" s="23">
        <v>96.2</v>
      </c>
      <c r="V104" s="23">
        <v>2.9</v>
      </c>
      <c r="W104" s="23">
        <v>0.9</v>
      </c>
      <c r="X104" s="24">
        <v>105</v>
      </c>
      <c r="Y104" s="24">
        <v>100</v>
      </c>
      <c r="Z104" s="25">
        <f t="shared" si="3"/>
        <v>0.91433333333333333</v>
      </c>
      <c r="AA104" s="25">
        <f t="shared" si="3"/>
        <v>7.9333333333333339E-2</v>
      </c>
      <c r="AB104" s="25">
        <f t="shared" si="3"/>
        <v>6.333333333333334E-3</v>
      </c>
      <c r="AC104" s="26">
        <v>105</v>
      </c>
      <c r="AD104" s="26">
        <f t="shared" si="4"/>
        <v>96.004999999999995</v>
      </c>
      <c r="AE104" s="26">
        <f t="shared" si="4"/>
        <v>8.33</v>
      </c>
      <c r="AF104" s="26">
        <f t="shared" si="4"/>
        <v>0.66500000000000004</v>
      </c>
      <c r="AG104" s="27">
        <v>1865</v>
      </c>
      <c r="AH104" s="27">
        <v>217</v>
      </c>
      <c r="AI104" s="28">
        <v>0.83666666666666667</v>
      </c>
    </row>
    <row r="105" spans="1:35" s="29" customFormat="1" ht="16.5" customHeight="1">
      <c r="A105" s="19">
        <f t="shared" si="5"/>
        <v>102</v>
      </c>
      <c r="B105" s="22" t="s">
        <v>22</v>
      </c>
      <c r="C105" s="22" t="s">
        <v>2361</v>
      </c>
      <c r="D105" s="22" t="s">
        <v>2377</v>
      </c>
      <c r="E105" s="30" t="s">
        <v>2477</v>
      </c>
      <c r="F105" s="22" t="s">
        <v>26</v>
      </c>
      <c r="G105" s="22"/>
      <c r="H105" s="22"/>
      <c r="I105" s="23">
        <v>142</v>
      </c>
      <c r="J105" s="23">
        <v>97.3</v>
      </c>
      <c r="K105" s="23">
        <v>93</v>
      </c>
      <c r="L105" s="23">
        <v>6.3</v>
      </c>
      <c r="M105" s="23">
        <v>0.7</v>
      </c>
      <c r="N105" s="23">
        <v>142</v>
      </c>
      <c r="O105" s="23">
        <v>97.3</v>
      </c>
      <c r="P105" s="23">
        <v>83.8</v>
      </c>
      <c r="Q105" s="23">
        <v>14.8</v>
      </c>
      <c r="R105" s="23">
        <v>1.4</v>
      </c>
      <c r="S105" s="23">
        <v>142</v>
      </c>
      <c r="T105" s="23">
        <v>97.3</v>
      </c>
      <c r="U105" s="23">
        <v>97.2</v>
      </c>
      <c r="V105" s="23">
        <v>2.1</v>
      </c>
      <c r="W105" s="23">
        <v>0.7</v>
      </c>
      <c r="X105" s="24">
        <v>142</v>
      </c>
      <c r="Y105" s="24">
        <v>97.3</v>
      </c>
      <c r="Z105" s="25">
        <f t="shared" si="3"/>
        <v>0.91333333333333344</v>
      </c>
      <c r="AA105" s="25">
        <f t="shared" si="3"/>
        <v>7.7333333333333323E-2</v>
      </c>
      <c r="AB105" s="25">
        <f t="shared" si="3"/>
        <v>9.3333333333333324E-3</v>
      </c>
      <c r="AC105" s="26">
        <v>142</v>
      </c>
      <c r="AD105" s="26">
        <f t="shared" si="4"/>
        <v>129.69333333333336</v>
      </c>
      <c r="AE105" s="26">
        <f t="shared" si="4"/>
        <v>10.981333333333332</v>
      </c>
      <c r="AF105" s="26">
        <f t="shared" si="4"/>
        <v>1.3253333333333333</v>
      </c>
      <c r="AG105" s="27">
        <v>2472</v>
      </c>
      <c r="AH105" s="27">
        <v>304</v>
      </c>
      <c r="AI105" s="28">
        <v>0.80733333333333335</v>
      </c>
    </row>
    <row r="106" spans="1:35" s="29" customFormat="1" ht="16.5" customHeight="1">
      <c r="A106" s="19">
        <f t="shared" si="5"/>
        <v>103</v>
      </c>
      <c r="B106" s="22" t="s">
        <v>22</v>
      </c>
      <c r="C106" s="22" t="s">
        <v>2361</v>
      </c>
      <c r="D106" s="22" t="s">
        <v>2381</v>
      </c>
      <c r="E106" s="30" t="s">
        <v>2478</v>
      </c>
      <c r="F106" s="22" t="s">
        <v>26</v>
      </c>
      <c r="G106" s="22"/>
      <c r="H106" s="22"/>
      <c r="I106" s="23">
        <v>156</v>
      </c>
      <c r="J106" s="23">
        <v>98.7</v>
      </c>
      <c r="K106" s="23">
        <v>89.1</v>
      </c>
      <c r="L106" s="23">
        <v>10.3</v>
      </c>
      <c r="M106" s="23">
        <v>0.6</v>
      </c>
      <c r="N106" s="23">
        <v>156</v>
      </c>
      <c r="O106" s="23">
        <v>98.7</v>
      </c>
      <c r="P106" s="23">
        <v>90.4</v>
      </c>
      <c r="Q106" s="23">
        <v>9</v>
      </c>
      <c r="R106" s="23">
        <v>0.6</v>
      </c>
      <c r="S106" s="23">
        <v>156</v>
      </c>
      <c r="T106" s="23">
        <v>98.7</v>
      </c>
      <c r="U106" s="23">
        <v>94.2</v>
      </c>
      <c r="V106" s="23">
        <v>5.0999999999999996</v>
      </c>
      <c r="W106" s="23">
        <v>0.7</v>
      </c>
      <c r="X106" s="24">
        <v>156</v>
      </c>
      <c r="Y106" s="24">
        <v>98.7</v>
      </c>
      <c r="Z106" s="25">
        <f t="shared" si="3"/>
        <v>0.91233333333333333</v>
      </c>
      <c r="AA106" s="25">
        <f t="shared" si="3"/>
        <v>8.1333333333333327E-2</v>
      </c>
      <c r="AB106" s="25">
        <f t="shared" si="3"/>
        <v>6.3333333333333323E-3</v>
      </c>
      <c r="AC106" s="26">
        <v>156</v>
      </c>
      <c r="AD106" s="26">
        <f t="shared" si="4"/>
        <v>142.32400000000001</v>
      </c>
      <c r="AE106" s="26">
        <f t="shared" si="4"/>
        <v>12.687999999999999</v>
      </c>
      <c r="AF106" s="26">
        <f t="shared" si="4"/>
        <v>0.98799999999999988</v>
      </c>
      <c r="AG106" s="27">
        <v>2405</v>
      </c>
      <c r="AH106" s="27">
        <v>298</v>
      </c>
      <c r="AI106" s="28">
        <v>0.80970377019748674</v>
      </c>
    </row>
    <row r="107" spans="1:35" s="29" customFormat="1" ht="16.5" customHeight="1">
      <c r="A107" s="19">
        <f t="shared" si="5"/>
        <v>104</v>
      </c>
      <c r="B107" s="22" t="s">
        <v>22</v>
      </c>
      <c r="C107" s="22" t="s">
        <v>2361</v>
      </c>
      <c r="D107" s="22" t="s">
        <v>2404</v>
      </c>
      <c r="E107" s="30" t="s">
        <v>2479</v>
      </c>
      <c r="F107" s="22" t="s">
        <v>26</v>
      </c>
      <c r="G107" s="22"/>
      <c r="H107" s="22"/>
      <c r="I107" s="23">
        <v>132</v>
      </c>
      <c r="J107" s="23">
        <v>96.4</v>
      </c>
      <c r="K107" s="23">
        <v>91.7</v>
      </c>
      <c r="L107" s="23">
        <v>8.3000000000000007</v>
      </c>
      <c r="M107" s="23">
        <v>0</v>
      </c>
      <c r="N107" s="23">
        <v>132</v>
      </c>
      <c r="O107" s="23">
        <v>96.4</v>
      </c>
      <c r="P107" s="23">
        <v>88.6</v>
      </c>
      <c r="Q107" s="23">
        <v>11.4</v>
      </c>
      <c r="R107" s="23">
        <v>0</v>
      </c>
      <c r="S107" s="23">
        <v>132</v>
      </c>
      <c r="T107" s="23">
        <v>96.4</v>
      </c>
      <c r="U107" s="23">
        <v>93.2</v>
      </c>
      <c r="V107" s="23">
        <v>6.8</v>
      </c>
      <c r="W107" s="23">
        <v>0</v>
      </c>
      <c r="X107" s="24">
        <v>132</v>
      </c>
      <c r="Y107" s="24">
        <v>96.40000000000002</v>
      </c>
      <c r="Z107" s="25">
        <f t="shared" si="3"/>
        <v>0.91166666666666663</v>
      </c>
      <c r="AA107" s="25">
        <f t="shared" si="3"/>
        <v>8.8333333333333347E-2</v>
      </c>
      <c r="AB107" s="25">
        <f t="shared" si="3"/>
        <v>0</v>
      </c>
      <c r="AC107" s="26">
        <v>132</v>
      </c>
      <c r="AD107" s="26">
        <f t="shared" si="4"/>
        <v>120.33999999999999</v>
      </c>
      <c r="AE107" s="26">
        <f t="shared" si="4"/>
        <v>11.660000000000002</v>
      </c>
      <c r="AF107" s="26">
        <f t="shared" si="4"/>
        <v>0</v>
      </c>
      <c r="AG107" s="27">
        <v>1260</v>
      </c>
      <c r="AH107" s="27">
        <v>151</v>
      </c>
      <c r="AI107" s="28">
        <v>0.87566666666666659</v>
      </c>
    </row>
    <row r="108" spans="1:35" s="29" customFormat="1" ht="16.5" customHeight="1">
      <c r="A108" s="19">
        <f t="shared" si="5"/>
        <v>105</v>
      </c>
      <c r="B108" s="22" t="s">
        <v>22</v>
      </c>
      <c r="C108" s="22" t="s">
        <v>2361</v>
      </c>
      <c r="D108" s="22" t="s">
        <v>2383</v>
      </c>
      <c r="E108" s="30" t="s">
        <v>2480</v>
      </c>
      <c r="F108" s="22" t="s">
        <v>26</v>
      </c>
      <c r="G108" s="22"/>
      <c r="H108" s="22"/>
      <c r="I108" s="23">
        <v>236</v>
      </c>
      <c r="J108" s="23">
        <v>98.3</v>
      </c>
      <c r="K108" s="23">
        <v>86.9</v>
      </c>
      <c r="L108" s="23">
        <v>13.1</v>
      </c>
      <c r="M108" s="23">
        <v>0</v>
      </c>
      <c r="N108" s="23">
        <v>236</v>
      </c>
      <c r="O108" s="23">
        <v>98.3</v>
      </c>
      <c r="P108" s="23">
        <v>90.3</v>
      </c>
      <c r="Q108" s="23">
        <v>9.6999999999999993</v>
      </c>
      <c r="R108" s="23">
        <v>0</v>
      </c>
      <c r="S108" s="23">
        <v>236</v>
      </c>
      <c r="T108" s="23">
        <v>98.3</v>
      </c>
      <c r="U108" s="23">
        <v>96.2</v>
      </c>
      <c r="V108" s="23">
        <v>3.8</v>
      </c>
      <c r="W108" s="23">
        <v>0</v>
      </c>
      <c r="X108" s="24">
        <v>236</v>
      </c>
      <c r="Y108" s="24">
        <v>98.3</v>
      </c>
      <c r="Z108" s="25">
        <f t="shared" si="3"/>
        <v>0.91133333333333344</v>
      </c>
      <c r="AA108" s="25">
        <f t="shared" si="3"/>
        <v>8.8666666666666658E-2</v>
      </c>
      <c r="AB108" s="25">
        <f t="shared" si="3"/>
        <v>0</v>
      </c>
      <c r="AC108" s="26">
        <v>236</v>
      </c>
      <c r="AD108" s="26">
        <f t="shared" si="4"/>
        <v>215.0746666666667</v>
      </c>
      <c r="AE108" s="26">
        <f t="shared" si="4"/>
        <v>20.925333333333331</v>
      </c>
      <c r="AF108" s="26">
        <f t="shared" si="4"/>
        <v>0</v>
      </c>
      <c r="AG108" s="27">
        <v>863</v>
      </c>
      <c r="AH108" s="27">
        <v>101</v>
      </c>
      <c r="AI108" s="28">
        <v>0.9010282885431401</v>
      </c>
    </row>
    <row r="109" spans="1:35" s="29" customFormat="1" ht="16.5" customHeight="1">
      <c r="A109" s="46">
        <f t="shared" si="5"/>
        <v>106</v>
      </c>
      <c r="B109" s="22" t="s">
        <v>22</v>
      </c>
      <c r="C109" s="22" t="s">
        <v>2361</v>
      </c>
      <c r="D109" s="22" t="s">
        <v>2458</v>
      </c>
      <c r="E109" s="30" t="s">
        <v>2481</v>
      </c>
      <c r="F109" s="22" t="s">
        <v>26</v>
      </c>
      <c r="G109" s="22"/>
      <c r="H109" s="22"/>
      <c r="I109" s="23">
        <v>184</v>
      </c>
      <c r="J109" s="23">
        <v>100</v>
      </c>
      <c r="K109" s="23">
        <v>89.1</v>
      </c>
      <c r="L109" s="23">
        <v>9.8000000000000007</v>
      </c>
      <c r="M109" s="23">
        <v>1.1000000000000001</v>
      </c>
      <c r="N109" s="23">
        <v>184</v>
      </c>
      <c r="O109" s="23">
        <v>100</v>
      </c>
      <c r="P109" s="23">
        <v>90.2</v>
      </c>
      <c r="Q109" s="23">
        <v>8.6999999999999993</v>
      </c>
      <c r="R109" s="23">
        <v>1.1000000000000001</v>
      </c>
      <c r="S109" s="23">
        <v>184</v>
      </c>
      <c r="T109" s="23">
        <v>100</v>
      </c>
      <c r="U109" s="23">
        <v>94</v>
      </c>
      <c r="V109" s="23">
        <v>4.4000000000000004</v>
      </c>
      <c r="W109" s="23">
        <v>1.6</v>
      </c>
      <c r="X109" s="24">
        <v>184</v>
      </c>
      <c r="Y109" s="24">
        <v>100</v>
      </c>
      <c r="Z109" s="25">
        <f t="shared" si="3"/>
        <v>0.91099999999999992</v>
      </c>
      <c r="AA109" s="25">
        <f t="shared" si="3"/>
        <v>7.6333333333333322E-2</v>
      </c>
      <c r="AB109" s="25">
        <f t="shared" si="3"/>
        <v>1.2666666666666668E-2</v>
      </c>
      <c r="AC109" s="26">
        <v>184</v>
      </c>
      <c r="AD109" s="26">
        <f t="shared" si="4"/>
        <v>167.624</v>
      </c>
      <c r="AE109" s="26">
        <f t="shared" si="4"/>
        <v>14.045333333333332</v>
      </c>
      <c r="AF109" s="26">
        <f t="shared" si="4"/>
        <v>2.3306666666666671</v>
      </c>
      <c r="AG109" s="27">
        <v>547</v>
      </c>
      <c r="AH109" s="27">
        <v>54</v>
      </c>
      <c r="AI109" s="28">
        <v>0.92833333333333334</v>
      </c>
    </row>
    <row r="110" spans="1:35" s="29" customFormat="1" ht="16.5" customHeight="1">
      <c r="A110" s="19">
        <f t="shared" si="5"/>
        <v>107</v>
      </c>
      <c r="B110" s="22" t="s">
        <v>22</v>
      </c>
      <c r="C110" s="22" t="s">
        <v>2361</v>
      </c>
      <c r="D110" s="22" t="s">
        <v>2392</v>
      </c>
      <c r="E110" s="30" t="s">
        <v>2482</v>
      </c>
      <c r="F110" s="22" t="s">
        <v>26</v>
      </c>
      <c r="G110" s="22"/>
      <c r="H110" s="22"/>
      <c r="I110" s="23">
        <v>291</v>
      </c>
      <c r="J110" s="23">
        <v>96</v>
      </c>
      <c r="K110" s="23">
        <v>90</v>
      </c>
      <c r="L110" s="23">
        <v>9.3000000000000007</v>
      </c>
      <c r="M110" s="23">
        <v>0.7</v>
      </c>
      <c r="N110" s="23">
        <v>291</v>
      </c>
      <c r="O110" s="23">
        <v>96</v>
      </c>
      <c r="P110" s="23">
        <v>88.3</v>
      </c>
      <c r="Q110" s="23">
        <v>10.7</v>
      </c>
      <c r="R110" s="23">
        <v>1</v>
      </c>
      <c r="S110" s="23">
        <v>291</v>
      </c>
      <c r="T110" s="23">
        <v>96</v>
      </c>
      <c r="U110" s="23">
        <v>94.8</v>
      </c>
      <c r="V110" s="23">
        <v>4.5</v>
      </c>
      <c r="W110" s="23">
        <v>0.7</v>
      </c>
      <c r="X110" s="24">
        <v>291</v>
      </c>
      <c r="Y110" s="24">
        <v>96</v>
      </c>
      <c r="Z110" s="25">
        <f t="shared" si="3"/>
        <v>0.91033333333333333</v>
      </c>
      <c r="AA110" s="25">
        <f t="shared" si="3"/>
        <v>8.1666666666666665E-2</v>
      </c>
      <c r="AB110" s="25">
        <f t="shared" si="3"/>
        <v>8.0000000000000002E-3</v>
      </c>
      <c r="AC110" s="26">
        <v>291</v>
      </c>
      <c r="AD110" s="26">
        <f t="shared" si="4"/>
        <v>264.90699999999998</v>
      </c>
      <c r="AE110" s="26">
        <f t="shared" si="4"/>
        <v>23.765000000000001</v>
      </c>
      <c r="AF110" s="26">
        <f t="shared" si="4"/>
        <v>2.3279999999999998</v>
      </c>
      <c r="AG110" s="27">
        <v>1579</v>
      </c>
      <c r="AH110" s="27">
        <v>188</v>
      </c>
      <c r="AI110" s="28">
        <v>0.85633333333333317</v>
      </c>
    </row>
    <row r="111" spans="1:35" s="29" customFormat="1" ht="16.5" customHeight="1">
      <c r="A111" s="19">
        <f t="shared" si="5"/>
        <v>108</v>
      </c>
      <c r="B111" s="22" t="s">
        <v>22</v>
      </c>
      <c r="C111" s="22" t="s">
        <v>2361</v>
      </c>
      <c r="D111" s="22" t="s">
        <v>2458</v>
      </c>
      <c r="E111" s="30" t="s">
        <v>2483</v>
      </c>
      <c r="F111" s="22" t="s">
        <v>71</v>
      </c>
      <c r="G111" s="22"/>
      <c r="H111" s="22"/>
      <c r="I111" s="23">
        <v>63</v>
      </c>
      <c r="J111" s="23">
        <v>98.4</v>
      </c>
      <c r="K111" s="23">
        <v>88.9</v>
      </c>
      <c r="L111" s="23">
        <v>9.5</v>
      </c>
      <c r="M111" s="23">
        <v>1.6</v>
      </c>
      <c r="N111" s="23">
        <v>63</v>
      </c>
      <c r="O111" s="23">
        <v>98.4</v>
      </c>
      <c r="P111" s="23">
        <v>87.3</v>
      </c>
      <c r="Q111" s="23">
        <v>11.1</v>
      </c>
      <c r="R111" s="23">
        <v>1.6</v>
      </c>
      <c r="S111" s="23">
        <v>63</v>
      </c>
      <c r="T111" s="23">
        <v>98.4</v>
      </c>
      <c r="U111" s="23">
        <v>96.8</v>
      </c>
      <c r="V111" s="23">
        <v>1.6</v>
      </c>
      <c r="W111" s="23">
        <v>1.6</v>
      </c>
      <c r="X111" s="24">
        <v>63</v>
      </c>
      <c r="Y111" s="24">
        <v>98.40000000000002</v>
      </c>
      <c r="Z111" s="25">
        <f t="shared" si="3"/>
        <v>0.91</v>
      </c>
      <c r="AA111" s="25">
        <f t="shared" si="3"/>
        <v>7.400000000000001E-2</v>
      </c>
      <c r="AB111" s="25">
        <f t="shared" si="3"/>
        <v>1.6E-2</v>
      </c>
      <c r="AC111" s="26">
        <v>63</v>
      </c>
      <c r="AD111" s="26">
        <f t="shared" si="4"/>
        <v>57.330000000000005</v>
      </c>
      <c r="AE111" s="26">
        <f t="shared" si="4"/>
        <v>4.6620000000000008</v>
      </c>
      <c r="AF111" s="26">
        <f t="shared" si="4"/>
        <v>1.008</v>
      </c>
      <c r="AG111" s="27">
        <v>373</v>
      </c>
      <c r="AH111" s="27">
        <v>24</v>
      </c>
      <c r="AI111" s="28">
        <v>0.94700000000000006</v>
      </c>
    </row>
    <row r="112" spans="1:35" s="29" customFormat="1" ht="16.5" customHeight="1">
      <c r="A112" s="19">
        <f t="shared" si="5"/>
        <v>109</v>
      </c>
      <c r="B112" s="22" t="s">
        <v>22</v>
      </c>
      <c r="C112" s="22" t="s">
        <v>2361</v>
      </c>
      <c r="D112" s="22" t="s">
        <v>2324</v>
      </c>
      <c r="E112" s="30" t="s">
        <v>2484</v>
      </c>
      <c r="F112" s="22" t="s">
        <v>71</v>
      </c>
      <c r="G112" s="22"/>
      <c r="H112" s="22"/>
      <c r="I112" s="23">
        <v>99</v>
      </c>
      <c r="J112" s="23">
        <v>98</v>
      </c>
      <c r="K112" s="23">
        <v>87.9</v>
      </c>
      <c r="L112" s="23">
        <v>12.1</v>
      </c>
      <c r="M112" s="23">
        <v>0</v>
      </c>
      <c r="N112" s="23">
        <v>99</v>
      </c>
      <c r="O112" s="23">
        <v>98</v>
      </c>
      <c r="P112" s="23">
        <v>85.9</v>
      </c>
      <c r="Q112" s="23">
        <v>13.1</v>
      </c>
      <c r="R112" s="23">
        <v>1</v>
      </c>
      <c r="S112" s="23">
        <v>99</v>
      </c>
      <c r="T112" s="23">
        <v>98</v>
      </c>
      <c r="U112" s="23">
        <v>99</v>
      </c>
      <c r="V112" s="23">
        <v>1</v>
      </c>
      <c r="W112" s="23">
        <v>0</v>
      </c>
      <c r="X112" s="24">
        <v>99</v>
      </c>
      <c r="Y112" s="24">
        <v>98</v>
      </c>
      <c r="Z112" s="25">
        <f t="shared" si="3"/>
        <v>0.90933333333333333</v>
      </c>
      <c r="AA112" s="25">
        <f t="shared" si="3"/>
        <v>8.7333333333333332E-2</v>
      </c>
      <c r="AB112" s="25">
        <f t="shared" si="3"/>
        <v>3.3333333333333331E-3</v>
      </c>
      <c r="AC112" s="26">
        <v>99</v>
      </c>
      <c r="AD112" s="26">
        <f t="shared" si="4"/>
        <v>90.024000000000001</v>
      </c>
      <c r="AE112" s="26">
        <f t="shared" si="4"/>
        <v>8.645999999999999</v>
      </c>
      <c r="AF112" s="26">
        <f t="shared" si="4"/>
        <v>0.32999999999999996</v>
      </c>
      <c r="AG112" s="27">
        <v>1151</v>
      </c>
      <c r="AH112" s="27">
        <v>135</v>
      </c>
      <c r="AI112" s="28">
        <v>0.88266666666666671</v>
      </c>
    </row>
    <row r="113" spans="1:35" s="29" customFormat="1" ht="16.5" customHeight="1">
      <c r="A113" s="46">
        <f t="shared" si="5"/>
        <v>110</v>
      </c>
      <c r="B113" s="22" t="s">
        <v>22</v>
      </c>
      <c r="C113" s="22" t="s">
        <v>2361</v>
      </c>
      <c r="D113" s="22" t="s">
        <v>2400</v>
      </c>
      <c r="E113" s="30" t="s">
        <v>2485</v>
      </c>
      <c r="F113" s="22" t="s">
        <v>26</v>
      </c>
      <c r="G113" s="22"/>
      <c r="H113" s="22"/>
      <c r="I113" s="23">
        <v>180</v>
      </c>
      <c r="J113" s="23">
        <v>98.9</v>
      </c>
      <c r="K113" s="23">
        <v>88.3</v>
      </c>
      <c r="L113" s="23">
        <v>11.1</v>
      </c>
      <c r="M113" s="23">
        <v>0.6</v>
      </c>
      <c r="N113" s="23">
        <v>180</v>
      </c>
      <c r="O113" s="23">
        <v>98.9</v>
      </c>
      <c r="P113" s="23">
        <v>89.4</v>
      </c>
      <c r="Q113" s="23">
        <v>10</v>
      </c>
      <c r="R113" s="23">
        <v>0.6</v>
      </c>
      <c r="S113" s="23">
        <v>180</v>
      </c>
      <c r="T113" s="23">
        <v>98.9</v>
      </c>
      <c r="U113" s="23">
        <v>95</v>
      </c>
      <c r="V113" s="23">
        <v>5</v>
      </c>
      <c r="W113" s="23">
        <v>0</v>
      </c>
      <c r="X113" s="24">
        <v>180</v>
      </c>
      <c r="Y113" s="24">
        <v>98.90000000000002</v>
      </c>
      <c r="Z113" s="25">
        <f t="shared" si="3"/>
        <v>0.90900000000000003</v>
      </c>
      <c r="AA113" s="25">
        <f t="shared" si="3"/>
        <v>8.7000000000000008E-2</v>
      </c>
      <c r="AB113" s="25">
        <f t="shared" si="3"/>
        <v>4.0000000000000001E-3</v>
      </c>
      <c r="AC113" s="26">
        <v>180</v>
      </c>
      <c r="AD113" s="26">
        <f t="shared" si="4"/>
        <v>163.62</v>
      </c>
      <c r="AE113" s="26">
        <f t="shared" si="4"/>
        <v>15.660000000000002</v>
      </c>
      <c r="AF113" s="26">
        <f t="shared" si="4"/>
        <v>0.72</v>
      </c>
      <c r="AG113" s="27">
        <v>1569</v>
      </c>
      <c r="AH113" s="27">
        <v>186</v>
      </c>
      <c r="AI113" s="28">
        <v>0.8566666666666668</v>
      </c>
    </row>
    <row r="114" spans="1:35" s="29" customFormat="1" ht="16.5" customHeight="1">
      <c r="A114" s="46">
        <f t="shared" si="5"/>
        <v>111</v>
      </c>
      <c r="B114" s="22" t="s">
        <v>22</v>
      </c>
      <c r="C114" s="22" t="s">
        <v>2361</v>
      </c>
      <c r="D114" s="22" t="s">
        <v>2383</v>
      </c>
      <c r="E114" s="30" t="s">
        <v>2486</v>
      </c>
      <c r="F114" s="22" t="s">
        <v>26</v>
      </c>
      <c r="G114" s="22"/>
      <c r="H114" s="22"/>
      <c r="I114" s="23">
        <v>255</v>
      </c>
      <c r="J114" s="23">
        <v>97.7</v>
      </c>
      <c r="K114" s="23">
        <v>88.2</v>
      </c>
      <c r="L114" s="23">
        <v>11.8</v>
      </c>
      <c r="M114" s="23">
        <v>0</v>
      </c>
      <c r="N114" s="23">
        <v>255</v>
      </c>
      <c r="O114" s="23">
        <v>97.7</v>
      </c>
      <c r="P114" s="23">
        <v>86.7</v>
      </c>
      <c r="Q114" s="23">
        <v>12.9</v>
      </c>
      <c r="R114" s="23">
        <v>0.4</v>
      </c>
      <c r="S114" s="23">
        <v>255</v>
      </c>
      <c r="T114" s="23">
        <v>97.7</v>
      </c>
      <c r="U114" s="23">
        <v>97.3</v>
      </c>
      <c r="V114" s="23">
        <v>2.7</v>
      </c>
      <c r="W114" s="23">
        <v>0</v>
      </c>
      <c r="X114" s="24">
        <v>255</v>
      </c>
      <c r="Y114" s="24">
        <v>97.7</v>
      </c>
      <c r="Z114" s="25">
        <f t="shared" si="3"/>
        <v>0.90733333333333333</v>
      </c>
      <c r="AA114" s="25">
        <f t="shared" si="3"/>
        <v>9.1333333333333336E-2</v>
      </c>
      <c r="AB114" s="25">
        <f t="shared" si="3"/>
        <v>1.3333333333333333E-3</v>
      </c>
      <c r="AC114" s="26">
        <v>255</v>
      </c>
      <c r="AD114" s="26">
        <f t="shared" si="4"/>
        <v>231.37</v>
      </c>
      <c r="AE114" s="26">
        <f t="shared" si="4"/>
        <v>23.29</v>
      </c>
      <c r="AF114" s="26">
        <f t="shared" si="4"/>
        <v>0.33999999999999997</v>
      </c>
      <c r="AG114" s="27">
        <v>1251</v>
      </c>
      <c r="AH114" s="27">
        <v>150</v>
      </c>
      <c r="AI114" s="28">
        <v>0.876</v>
      </c>
    </row>
    <row r="115" spans="1:35" s="29" customFormat="1" ht="16.5" customHeight="1">
      <c r="A115" s="46">
        <f t="shared" si="5"/>
        <v>111</v>
      </c>
      <c r="B115" s="22" t="s">
        <v>22</v>
      </c>
      <c r="C115" s="22" t="s">
        <v>2361</v>
      </c>
      <c r="D115" s="22" t="s">
        <v>2324</v>
      </c>
      <c r="E115" s="30" t="s">
        <v>2487</v>
      </c>
      <c r="F115" s="22" t="s">
        <v>26</v>
      </c>
      <c r="G115" s="22"/>
      <c r="H115" s="22"/>
      <c r="I115" s="23">
        <v>79</v>
      </c>
      <c r="J115" s="23">
        <v>95.2</v>
      </c>
      <c r="K115" s="23">
        <v>93.7</v>
      </c>
      <c r="L115" s="23">
        <v>6.3</v>
      </c>
      <c r="M115" s="23">
        <v>0</v>
      </c>
      <c r="N115" s="23">
        <v>79</v>
      </c>
      <c r="O115" s="23">
        <v>95.2</v>
      </c>
      <c r="P115" s="23">
        <v>82.3</v>
      </c>
      <c r="Q115" s="23">
        <v>17.7</v>
      </c>
      <c r="R115" s="23">
        <v>0</v>
      </c>
      <c r="S115" s="23">
        <v>79</v>
      </c>
      <c r="T115" s="23">
        <v>95.2</v>
      </c>
      <c r="U115" s="23">
        <v>96.2</v>
      </c>
      <c r="V115" s="23">
        <v>3.8</v>
      </c>
      <c r="W115" s="23">
        <v>0</v>
      </c>
      <c r="X115" s="24">
        <v>79</v>
      </c>
      <c r="Y115" s="24">
        <v>95.2</v>
      </c>
      <c r="Z115" s="25">
        <f t="shared" si="3"/>
        <v>0.90733333333333333</v>
      </c>
      <c r="AA115" s="25">
        <f t="shared" si="3"/>
        <v>9.2666666666666661E-2</v>
      </c>
      <c r="AB115" s="25">
        <f t="shared" si="3"/>
        <v>0</v>
      </c>
      <c r="AC115" s="26">
        <v>79</v>
      </c>
      <c r="AD115" s="26">
        <f t="shared" si="4"/>
        <v>71.679333333333332</v>
      </c>
      <c r="AE115" s="26">
        <f t="shared" si="4"/>
        <v>7.320666666666666</v>
      </c>
      <c r="AF115" s="26">
        <f t="shared" si="4"/>
        <v>0</v>
      </c>
      <c r="AG115" s="27">
        <v>1510</v>
      </c>
      <c r="AH115" s="27">
        <v>180</v>
      </c>
      <c r="AI115" s="28">
        <v>0.8590000000000001</v>
      </c>
    </row>
    <row r="116" spans="1:35" s="29" customFormat="1" ht="16.5" customHeight="1">
      <c r="A116" s="19">
        <f t="shared" si="5"/>
        <v>111</v>
      </c>
      <c r="B116" s="22" t="s">
        <v>22</v>
      </c>
      <c r="C116" s="22" t="s">
        <v>2361</v>
      </c>
      <c r="D116" s="22" t="s">
        <v>2449</v>
      </c>
      <c r="E116" s="30" t="s">
        <v>2488</v>
      </c>
      <c r="F116" s="22" t="s">
        <v>26</v>
      </c>
      <c r="G116" s="22"/>
      <c r="H116" s="22"/>
      <c r="I116" s="23">
        <v>194</v>
      </c>
      <c r="J116" s="23">
        <v>98.5</v>
      </c>
      <c r="K116" s="23">
        <v>88.1</v>
      </c>
      <c r="L116" s="23">
        <v>11.9</v>
      </c>
      <c r="M116" s="23">
        <v>0</v>
      </c>
      <c r="N116" s="23">
        <v>194</v>
      </c>
      <c r="O116" s="23">
        <v>98.5</v>
      </c>
      <c r="P116" s="23">
        <v>88.7</v>
      </c>
      <c r="Q116" s="23">
        <v>11.3</v>
      </c>
      <c r="R116" s="23">
        <v>0</v>
      </c>
      <c r="S116" s="23">
        <v>194</v>
      </c>
      <c r="T116" s="23">
        <v>98.5</v>
      </c>
      <c r="U116" s="23">
        <v>95.4</v>
      </c>
      <c r="V116" s="23">
        <v>4.5999999999999996</v>
      </c>
      <c r="W116" s="23">
        <v>0</v>
      </c>
      <c r="X116" s="24">
        <v>194</v>
      </c>
      <c r="Y116" s="24">
        <v>98.5</v>
      </c>
      <c r="Z116" s="25">
        <f t="shared" si="3"/>
        <v>0.90733333333333333</v>
      </c>
      <c r="AA116" s="25">
        <f t="shared" si="3"/>
        <v>9.2666666666666675E-2</v>
      </c>
      <c r="AB116" s="25">
        <f t="shared" si="3"/>
        <v>0</v>
      </c>
      <c r="AC116" s="26">
        <v>194</v>
      </c>
      <c r="AD116" s="26">
        <f t="shared" si="4"/>
        <v>176.02266666666665</v>
      </c>
      <c r="AE116" s="26">
        <f t="shared" si="4"/>
        <v>17.977333333333334</v>
      </c>
      <c r="AF116" s="26">
        <f t="shared" si="4"/>
        <v>0</v>
      </c>
      <c r="AG116" s="27">
        <v>1095</v>
      </c>
      <c r="AH116" s="27">
        <v>125</v>
      </c>
      <c r="AI116" s="28">
        <v>0.88734201954397385</v>
      </c>
    </row>
    <row r="117" spans="1:35" s="29" customFormat="1" ht="16.5" customHeight="1">
      <c r="A117" s="19">
        <f t="shared" si="5"/>
        <v>114</v>
      </c>
      <c r="B117" s="22" t="s">
        <v>22</v>
      </c>
      <c r="C117" s="22" t="s">
        <v>2361</v>
      </c>
      <c r="D117" s="22" t="s">
        <v>2365</v>
      </c>
      <c r="E117" s="30" t="s">
        <v>2489</v>
      </c>
      <c r="F117" s="22" t="s">
        <v>26</v>
      </c>
      <c r="G117" s="22"/>
      <c r="H117" s="22"/>
      <c r="I117" s="23">
        <v>240</v>
      </c>
      <c r="J117" s="23">
        <v>98.4</v>
      </c>
      <c r="K117" s="23">
        <v>87.1</v>
      </c>
      <c r="L117" s="23">
        <v>12.9</v>
      </c>
      <c r="M117" s="23">
        <v>0</v>
      </c>
      <c r="N117" s="23">
        <v>239</v>
      </c>
      <c r="O117" s="23">
        <v>98</v>
      </c>
      <c r="P117" s="23">
        <v>88.3</v>
      </c>
      <c r="Q117" s="23">
        <v>11.3</v>
      </c>
      <c r="R117" s="23">
        <v>0.4</v>
      </c>
      <c r="S117" s="23">
        <v>239</v>
      </c>
      <c r="T117" s="23">
        <v>98</v>
      </c>
      <c r="U117" s="23">
        <v>96.7</v>
      </c>
      <c r="V117" s="23">
        <v>3.3</v>
      </c>
      <c r="W117" s="23">
        <v>0</v>
      </c>
      <c r="X117" s="24">
        <v>239.33333333333334</v>
      </c>
      <c r="Y117" s="24">
        <v>98.133333333333326</v>
      </c>
      <c r="Z117" s="25">
        <f t="shared" si="3"/>
        <v>0.90694986072423411</v>
      </c>
      <c r="AA117" s="25">
        <f t="shared" si="3"/>
        <v>9.1718662952646232E-2</v>
      </c>
      <c r="AB117" s="25">
        <f t="shared" si="3"/>
        <v>1.3314763231197773E-3</v>
      </c>
      <c r="AC117" s="26">
        <v>239.33333333333334</v>
      </c>
      <c r="AD117" s="26">
        <f t="shared" si="4"/>
        <v>217.06333333333336</v>
      </c>
      <c r="AE117" s="26">
        <f t="shared" si="4"/>
        <v>21.951333333333331</v>
      </c>
      <c r="AF117" s="26">
        <f t="shared" si="4"/>
        <v>0.31866666666666671</v>
      </c>
      <c r="AG117" s="27">
        <v>844</v>
      </c>
      <c r="AH117" s="27">
        <v>99</v>
      </c>
      <c r="AI117" s="28">
        <v>0.90233333333333332</v>
      </c>
    </row>
    <row r="118" spans="1:35" s="29" customFormat="1" ht="16.5" customHeight="1">
      <c r="A118" s="19">
        <f t="shared" si="5"/>
        <v>115</v>
      </c>
      <c r="B118" s="22" t="s">
        <v>22</v>
      </c>
      <c r="C118" s="22" t="s">
        <v>2361</v>
      </c>
      <c r="D118" s="22" t="s">
        <v>2365</v>
      </c>
      <c r="E118" s="30" t="s">
        <v>2490</v>
      </c>
      <c r="F118" s="22" t="s">
        <v>26</v>
      </c>
      <c r="G118" s="22"/>
      <c r="H118" s="22"/>
      <c r="I118" s="23">
        <v>300</v>
      </c>
      <c r="J118" s="23">
        <v>94.6</v>
      </c>
      <c r="K118" s="23">
        <v>90.3</v>
      </c>
      <c r="L118" s="23">
        <v>9</v>
      </c>
      <c r="M118" s="23">
        <v>0.7</v>
      </c>
      <c r="N118" s="23">
        <v>300</v>
      </c>
      <c r="O118" s="23">
        <v>94.6</v>
      </c>
      <c r="P118" s="23">
        <v>86.7</v>
      </c>
      <c r="Q118" s="23">
        <v>12.6</v>
      </c>
      <c r="R118" s="23">
        <v>0.7</v>
      </c>
      <c r="S118" s="23">
        <v>300</v>
      </c>
      <c r="T118" s="23">
        <v>94.6</v>
      </c>
      <c r="U118" s="23">
        <v>94.7</v>
      </c>
      <c r="V118" s="23">
        <v>5</v>
      </c>
      <c r="W118" s="23">
        <v>0.3</v>
      </c>
      <c r="X118" s="24">
        <v>300</v>
      </c>
      <c r="Y118" s="24">
        <v>94.59999999999998</v>
      </c>
      <c r="Z118" s="25">
        <f t="shared" si="3"/>
        <v>0.90566666666666673</v>
      </c>
      <c r="AA118" s="25">
        <f t="shared" si="3"/>
        <v>8.8666666666666658E-2</v>
      </c>
      <c r="AB118" s="25">
        <f t="shared" si="3"/>
        <v>5.6666666666666671E-3</v>
      </c>
      <c r="AC118" s="26">
        <v>300</v>
      </c>
      <c r="AD118" s="26">
        <f t="shared" si="4"/>
        <v>271.70000000000005</v>
      </c>
      <c r="AE118" s="26">
        <f t="shared" si="4"/>
        <v>26.599999999999998</v>
      </c>
      <c r="AF118" s="26">
        <f t="shared" si="4"/>
        <v>1.7000000000000002</v>
      </c>
      <c r="AG118" s="27">
        <v>1062</v>
      </c>
      <c r="AH118" s="27">
        <v>122</v>
      </c>
      <c r="AI118" s="28">
        <v>0.88871611253196936</v>
      </c>
    </row>
    <row r="119" spans="1:35" s="29" customFormat="1" ht="16.5" customHeight="1">
      <c r="A119" s="19">
        <f t="shared" si="5"/>
        <v>116</v>
      </c>
      <c r="B119" s="22" t="s">
        <v>22</v>
      </c>
      <c r="C119" s="22" t="s">
        <v>2361</v>
      </c>
      <c r="D119" s="22" t="s">
        <v>2368</v>
      </c>
      <c r="E119" s="30" t="s">
        <v>2491</v>
      </c>
      <c r="F119" s="22" t="s">
        <v>26</v>
      </c>
      <c r="G119" s="22"/>
      <c r="H119" s="22" t="s">
        <v>2472</v>
      </c>
      <c r="I119" s="23">
        <v>137</v>
      </c>
      <c r="J119" s="23">
        <v>95.8</v>
      </c>
      <c r="K119" s="23">
        <v>90.5</v>
      </c>
      <c r="L119" s="23">
        <v>9.5</v>
      </c>
      <c r="M119" s="23">
        <v>0</v>
      </c>
      <c r="N119" s="23">
        <v>137</v>
      </c>
      <c r="O119" s="23">
        <v>95.8</v>
      </c>
      <c r="P119" s="23">
        <v>86.9</v>
      </c>
      <c r="Q119" s="23">
        <v>12.4</v>
      </c>
      <c r="R119" s="23">
        <v>0.7</v>
      </c>
      <c r="S119" s="23">
        <v>137</v>
      </c>
      <c r="T119" s="23">
        <v>95.8</v>
      </c>
      <c r="U119" s="23">
        <v>94.2</v>
      </c>
      <c r="V119" s="23">
        <v>5.8</v>
      </c>
      <c r="W119" s="23">
        <v>0</v>
      </c>
      <c r="X119" s="24">
        <v>137</v>
      </c>
      <c r="Y119" s="24">
        <v>95.8</v>
      </c>
      <c r="Z119" s="25">
        <f t="shared" si="3"/>
        <v>0.90533333333333332</v>
      </c>
      <c r="AA119" s="25">
        <f t="shared" si="3"/>
        <v>9.2333333333333323E-2</v>
      </c>
      <c r="AB119" s="25">
        <f t="shared" si="3"/>
        <v>2.3333333333333331E-3</v>
      </c>
      <c r="AC119" s="26">
        <v>137</v>
      </c>
      <c r="AD119" s="26">
        <f t="shared" si="4"/>
        <v>124.03066666666666</v>
      </c>
      <c r="AE119" s="26">
        <f t="shared" si="4"/>
        <v>12.649666666666665</v>
      </c>
      <c r="AF119" s="26">
        <f t="shared" si="4"/>
        <v>0.31966666666666665</v>
      </c>
      <c r="AG119" s="27">
        <v>980</v>
      </c>
      <c r="AH119" s="27">
        <v>115</v>
      </c>
      <c r="AI119" s="28">
        <v>0.89300000000000002</v>
      </c>
    </row>
    <row r="120" spans="1:35" s="29" customFormat="1" ht="16.5" customHeight="1">
      <c r="A120" s="19">
        <f t="shared" si="5"/>
        <v>117</v>
      </c>
      <c r="B120" s="22" t="s">
        <v>22</v>
      </c>
      <c r="C120" s="22" t="s">
        <v>2361</v>
      </c>
      <c r="D120" s="22" t="s">
        <v>2386</v>
      </c>
      <c r="E120" s="30" t="s">
        <v>2492</v>
      </c>
      <c r="F120" s="22" t="s">
        <v>26</v>
      </c>
      <c r="G120" s="22"/>
      <c r="H120" s="22"/>
      <c r="I120" s="23">
        <v>148</v>
      </c>
      <c r="J120" s="23">
        <v>98.7</v>
      </c>
      <c r="K120" s="23">
        <v>87.8</v>
      </c>
      <c r="L120" s="23">
        <v>12.2</v>
      </c>
      <c r="M120" s="23">
        <v>0</v>
      </c>
      <c r="N120" s="23">
        <v>148</v>
      </c>
      <c r="O120" s="23">
        <v>98.7</v>
      </c>
      <c r="P120" s="23">
        <v>86.5</v>
      </c>
      <c r="Q120" s="23">
        <v>12.8</v>
      </c>
      <c r="R120" s="23">
        <v>0.7</v>
      </c>
      <c r="S120" s="23">
        <v>148</v>
      </c>
      <c r="T120" s="23">
        <v>98.7</v>
      </c>
      <c r="U120" s="23">
        <v>97.3</v>
      </c>
      <c r="V120" s="23">
        <v>2.7</v>
      </c>
      <c r="W120" s="23">
        <v>0</v>
      </c>
      <c r="X120" s="24">
        <v>148</v>
      </c>
      <c r="Y120" s="24">
        <v>98.7</v>
      </c>
      <c r="Z120" s="25">
        <f t="shared" si="3"/>
        <v>0.90533333333333321</v>
      </c>
      <c r="AA120" s="25">
        <f t="shared" si="3"/>
        <v>9.2333333333333337E-2</v>
      </c>
      <c r="AB120" s="25">
        <f t="shared" si="3"/>
        <v>2.3333333333333335E-3</v>
      </c>
      <c r="AC120" s="26">
        <v>148</v>
      </c>
      <c r="AD120" s="26">
        <f t="shared" si="4"/>
        <v>133.98933333333332</v>
      </c>
      <c r="AE120" s="26">
        <f t="shared" si="4"/>
        <v>13.665333333333335</v>
      </c>
      <c r="AF120" s="26">
        <f t="shared" si="4"/>
        <v>0.34533333333333338</v>
      </c>
      <c r="AG120" s="27">
        <v>728</v>
      </c>
      <c r="AH120" s="27">
        <v>88</v>
      </c>
      <c r="AI120" s="28">
        <v>0.91066666666666674</v>
      </c>
    </row>
    <row r="121" spans="1:35" s="29" customFormat="1" ht="16.5" customHeight="1">
      <c r="A121" s="46">
        <f t="shared" si="5"/>
        <v>118</v>
      </c>
      <c r="B121" s="22" t="s">
        <v>22</v>
      </c>
      <c r="C121" s="22" t="s">
        <v>2361</v>
      </c>
      <c r="D121" s="22" t="s">
        <v>2370</v>
      </c>
      <c r="E121" s="30" t="s">
        <v>2493</v>
      </c>
      <c r="F121" s="22" t="s">
        <v>26</v>
      </c>
      <c r="G121" s="22"/>
      <c r="H121" s="22"/>
      <c r="I121" s="23">
        <v>196</v>
      </c>
      <c r="J121" s="23">
        <v>99.5</v>
      </c>
      <c r="K121" s="23">
        <v>87.8</v>
      </c>
      <c r="L121" s="23">
        <v>12.2</v>
      </c>
      <c r="M121" s="23">
        <v>0</v>
      </c>
      <c r="N121" s="23">
        <v>196</v>
      </c>
      <c r="O121" s="23">
        <v>99.5</v>
      </c>
      <c r="P121" s="23">
        <v>87.8</v>
      </c>
      <c r="Q121" s="23">
        <v>11.7</v>
      </c>
      <c r="R121" s="23">
        <v>0.5</v>
      </c>
      <c r="S121" s="23">
        <v>196</v>
      </c>
      <c r="T121" s="23">
        <v>99.5</v>
      </c>
      <c r="U121" s="23">
        <v>95.9</v>
      </c>
      <c r="V121" s="23">
        <v>3.6</v>
      </c>
      <c r="W121" s="23">
        <v>0.5</v>
      </c>
      <c r="X121" s="24">
        <v>196</v>
      </c>
      <c r="Y121" s="24">
        <v>99.5</v>
      </c>
      <c r="Z121" s="25">
        <f t="shared" si="3"/>
        <v>0.90500000000000003</v>
      </c>
      <c r="AA121" s="25">
        <f t="shared" si="3"/>
        <v>9.1666666666666646E-2</v>
      </c>
      <c r="AB121" s="25">
        <f t="shared" si="3"/>
        <v>3.3333333333333331E-3</v>
      </c>
      <c r="AC121" s="26">
        <v>196</v>
      </c>
      <c r="AD121" s="26">
        <f t="shared" si="4"/>
        <v>177.38</v>
      </c>
      <c r="AE121" s="26">
        <f t="shared" si="4"/>
        <v>17.966666666666661</v>
      </c>
      <c r="AF121" s="26">
        <f t="shared" si="4"/>
        <v>0.65333333333333332</v>
      </c>
      <c r="AG121" s="27">
        <v>1391</v>
      </c>
      <c r="AH121" s="27">
        <v>167</v>
      </c>
      <c r="AI121" s="28">
        <v>0.8676666666666667</v>
      </c>
    </row>
    <row r="122" spans="1:35" s="29" customFormat="1" ht="16.5" customHeight="1">
      <c r="A122" s="46">
        <f t="shared" si="5"/>
        <v>119</v>
      </c>
      <c r="B122" s="22" t="s">
        <v>22</v>
      </c>
      <c r="C122" s="22" t="s">
        <v>2361</v>
      </c>
      <c r="D122" s="22" t="s">
        <v>2362</v>
      </c>
      <c r="E122" s="30" t="s">
        <v>2494</v>
      </c>
      <c r="F122" s="22" t="s">
        <v>26</v>
      </c>
      <c r="G122" s="22"/>
      <c r="H122" s="22"/>
      <c r="I122" s="23">
        <v>201</v>
      </c>
      <c r="J122" s="23">
        <v>99.5</v>
      </c>
      <c r="K122" s="23">
        <v>89.6</v>
      </c>
      <c r="L122" s="23">
        <v>9.4</v>
      </c>
      <c r="M122" s="23">
        <v>1</v>
      </c>
      <c r="N122" s="23">
        <v>199</v>
      </c>
      <c r="O122" s="23">
        <v>98.5</v>
      </c>
      <c r="P122" s="23">
        <v>85.9</v>
      </c>
      <c r="Q122" s="23">
        <v>13.6</v>
      </c>
      <c r="R122" s="23">
        <v>0.5</v>
      </c>
      <c r="S122" s="23">
        <v>199</v>
      </c>
      <c r="T122" s="23">
        <v>96</v>
      </c>
      <c r="U122" s="23">
        <v>96</v>
      </c>
      <c r="V122" s="23">
        <v>3.5</v>
      </c>
      <c r="W122" s="23">
        <v>0.5</v>
      </c>
      <c r="X122" s="24">
        <v>199.66666666666666</v>
      </c>
      <c r="Y122" s="24">
        <v>98.833333333333329</v>
      </c>
      <c r="Z122" s="25">
        <f t="shared" si="3"/>
        <v>0.90496994991652757</v>
      </c>
      <c r="AA122" s="25">
        <f t="shared" si="3"/>
        <v>8.8352253756260435E-2</v>
      </c>
      <c r="AB122" s="25">
        <f t="shared" si="3"/>
        <v>6.6777963272120202E-3</v>
      </c>
      <c r="AC122" s="26">
        <v>199.66666666666666</v>
      </c>
      <c r="AD122" s="26">
        <f t="shared" si="4"/>
        <v>180.69233333333332</v>
      </c>
      <c r="AE122" s="26">
        <f t="shared" si="4"/>
        <v>17.640999999999998</v>
      </c>
      <c r="AF122" s="26">
        <f t="shared" si="4"/>
        <v>1.3333333333333333</v>
      </c>
      <c r="AG122" s="27">
        <v>1884</v>
      </c>
      <c r="AH122" s="27">
        <v>223</v>
      </c>
      <c r="AI122" s="28">
        <v>0.83566666666666667</v>
      </c>
    </row>
    <row r="123" spans="1:35" s="29" customFormat="1" ht="16.5" customHeight="1">
      <c r="A123" s="19">
        <f t="shared" si="5"/>
        <v>120</v>
      </c>
      <c r="B123" s="22" t="s">
        <v>22</v>
      </c>
      <c r="C123" s="22" t="s">
        <v>2361</v>
      </c>
      <c r="D123" s="22" t="s">
        <v>2449</v>
      </c>
      <c r="E123" s="30" t="s">
        <v>2495</v>
      </c>
      <c r="F123" s="22" t="s">
        <v>26</v>
      </c>
      <c r="G123" s="22"/>
      <c r="H123" s="22"/>
      <c r="I123" s="23">
        <v>255</v>
      </c>
      <c r="J123" s="23">
        <v>98.8</v>
      </c>
      <c r="K123" s="23">
        <v>85.5</v>
      </c>
      <c r="L123" s="23">
        <v>13.7</v>
      </c>
      <c r="M123" s="23">
        <v>0.8</v>
      </c>
      <c r="N123" s="23">
        <v>255</v>
      </c>
      <c r="O123" s="23">
        <v>98.8</v>
      </c>
      <c r="P123" s="23">
        <v>90.6</v>
      </c>
      <c r="Q123" s="23">
        <v>9.4</v>
      </c>
      <c r="R123" s="23">
        <v>0</v>
      </c>
      <c r="S123" s="23">
        <v>255</v>
      </c>
      <c r="T123" s="23">
        <v>98.8</v>
      </c>
      <c r="U123" s="23">
        <v>95.3</v>
      </c>
      <c r="V123" s="23">
        <v>4.3</v>
      </c>
      <c r="W123" s="23">
        <v>0.4</v>
      </c>
      <c r="X123" s="24">
        <v>255</v>
      </c>
      <c r="Y123" s="24">
        <v>98.8</v>
      </c>
      <c r="Z123" s="25">
        <f t="shared" si="3"/>
        <v>0.90466666666666662</v>
      </c>
      <c r="AA123" s="25">
        <f t="shared" si="3"/>
        <v>9.1333333333333336E-2</v>
      </c>
      <c r="AB123" s="25">
        <f t="shared" si="3"/>
        <v>4.0000000000000001E-3</v>
      </c>
      <c r="AC123" s="26">
        <v>255</v>
      </c>
      <c r="AD123" s="26">
        <f t="shared" si="4"/>
        <v>230.69</v>
      </c>
      <c r="AE123" s="26">
        <f t="shared" si="4"/>
        <v>23.29</v>
      </c>
      <c r="AF123" s="26">
        <f t="shared" si="4"/>
        <v>1.02</v>
      </c>
      <c r="AG123" s="27">
        <v>1137</v>
      </c>
      <c r="AH123" s="27">
        <v>131</v>
      </c>
      <c r="AI123" s="28">
        <v>0.88433333333333342</v>
      </c>
    </row>
    <row r="124" spans="1:35" s="29" customFormat="1" ht="16.5" customHeight="1">
      <c r="A124" s="19">
        <f t="shared" si="5"/>
        <v>121</v>
      </c>
      <c r="B124" s="22" t="s">
        <v>22</v>
      </c>
      <c r="C124" s="22" t="s">
        <v>2361</v>
      </c>
      <c r="D124" s="22" t="s">
        <v>2362</v>
      </c>
      <c r="E124" s="30" t="s">
        <v>2496</v>
      </c>
      <c r="F124" s="22" t="s">
        <v>26</v>
      </c>
      <c r="G124" s="22"/>
      <c r="H124" s="22"/>
      <c r="I124" s="23">
        <v>284</v>
      </c>
      <c r="J124" s="23">
        <v>96.9</v>
      </c>
      <c r="K124" s="23">
        <v>86.3</v>
      </c>
      <c r="L124" s="23">
        <v>13</v>
      </c>
      <c r="M124" s="23">
        <v>0.7</v>
      </c>
      <c r="N124" s="23">
        <v>284</v>
      </c>
      <c r="O124" s="23">
        <v>96.9</v>
      </c>
      <c r="P124" s="23">
        <v>89.8</v>
      </c>
      <c r="Q124" s="41">
        <v>9.9</v>
      </c>
      <c r="R124" s="23">
        <v>0.3</v>
      </c>
      <c r="S124" s="23">
        <v>284</v>
      </c>
      <c r="T124" s="23">
        <v>96.9</v>
      </c>
      <c r="U124" s="23">
        <v>95.1</v>
      </c>
      <c r="V124" s="23">
        <v>4.2</v>
      </c>
      <c r="W124" s="23">
        <v>0.7</v>
      </c>
      <c r="X124" s="24">
        <v>284</v>
      </c>
      <c r="Y124" s="24">
        <v>96.90000000000002</v>
      </c>
      <c r="Z124" s="25">
        <f t="shared" si="3"/>
        <v>0.90400000000000014</v>
      </c>
      <c r="AA124" s="25">
        <f t="shared" si="3"/>
        <v>9.0333333333333335E-2</v>
      </c>
      <c r="AB124" s="25">
        <f t="shared" si="3"/>
        <v>5.6666666666666662E-3</v>
      </c>
      <c r="AC124" s="26">
        <v>284</v>
      </c>
      <c r="AD124" s="26">
        <f t="shared" si="4"/>
        <v>256.73600000000005</v>
      </c>
      <c r="AE124" s="26">
        <f t="shared" si="4"/>
        <v>25.654666666666667</v>
      </c>
      <c r="AF124" s="26">
        <f t="shared" si="4"/>
        <v>1.6093333333333333</v>
      </c>
      <c r="AG124" s="27">
        <v>1021</v>
      </c>
      <c r="AH124" s="27">
        <v>120</v>
      </c>
      <c r="AI124" s="28">
        <v>0.88966666666666672</v>
      </c>
    </row>
    <row r="125" spans="1:35" s="29" customFormat="1" ht="16.5" customHeight="1">
      <c r="A125" s="46">
        <f t="shared" si="5"/>
        <v>122</v>
      </c>
      <c r="B125" s="22" t="s">
        <v>22</v>
      </c>
      <c r="C125" s="22" t="s">
        <v>2361</v>
      </c>
      <c r="D125" s="22" t="s">
        <v>2458</v>
      </c>
      <c r="E125" s="30" t="s">
        <v>2497</v>
      </c>
      <c r="F125" s="22" t="s">
        <v>26</v>
      </c>
      <c r="G125" s="22"/>
      <c r="H125" s="22"/>
      <c r="I125" s="23">
        <v>52</v>
      </c>
      <c r="J125" s="23">
        <v>100</v>
      </c>
      <c r="K125" s="23">
        <v>92.3</v>
      </c>
      <c r="L125" s="23">
        <v>7.7</v>
      </c>
      <c r="M125" s="23">
        <v>0</v>
      </c>
      <c r="N125" s="23">
        <v>52</v>
      </c>
      <c r="O125" s="23">
        <v>100</v>
      </c>
      <c r="P125" s="23">
        <v>90.4</v>
      </c>
      <c r="Q125" s="23">
        <v>9.6</v>
      </c>
      <c r="R125" s="23">
        <v>0</v>
      </c>
      <c r="S125" s="23">
        <v>52</v>
      </c>
      <c r="T125" s="23">
        <v>100</v>
      </c>
      <c r="U125" s="23">
        <v>88.5</v>
      </c>
      <c r="V125" s="23">
        <v>9.6</v>
      </c>
      <c r="W125" s="23">
        <v>1.9</v>
      </c>
      <c r="X125" s="24">
        <v>52</v>
      </c>
      <c r="Y125" s="24">
        <v>100</v>
      </c>
      <c r="Z125" s="25">
        <f t="shared" si="3"/>
        <v>0.90400000000000003</v>
      </c>
      <c r="AA125" s="25">
        <f t="shared" si="3"/>
        <v>8.9666666666666658E-2</v>
      </c>
      <c r="AB125" s="25">
        <f t="shared" si="3"/>
        <v>6.3333333333333332E-3</v>
      </c>
      <c r="AC125" s="26">
        <v>52</v>
      </c>
      <c r="AD125" s="26">
        <f t="shared" si="4"/>
        <v>47.008000000000003</v>
      </c>
      <c r="AE125" s="26">
        <f t="shared" si="4"/>
        <v>4.6626666666666665</v>
      </c>
      <c r="AF125" s="26">
        <f t="shared" si="4"/>
        <v>0.32933333333333331</v>
      </c>
      <c r="AG125" s="27">
        <v>4436</v>
      </c>
      <c r="AH125" s="27">
        <v>525</v>
      </c>
      <c r="AI125" s="28">
        <v>0.69400000000000006</v>
      </c>
    </row>
    <row r="126" spans="1:35" s="29" customFormat="1" ht="16.5" customHeight="1">
      <c r="A126" s="19">
        <f t="shared" si="5"/>
        <v>123</v>
      </c>
      <c r="B126" s="22" t="s">
        <v>22</v>
      </c>
      <c r="C126" s="22" t="s">
        <v>2361</v>
      </c>
      <c r="D126" s="22" t="s">
        <v>2383</v>
      </c>
      <c r="E126" s="30" t="s">
        <v>2498</v>
      </c>
      <c r="F126" s="22" t="s">
        <v>26</v>
      </c>
      <c r="G126" s="22"/>
      <c r="H126" s="22"/>
      <c r="I126" s="23">
        <v>194</v>
      </c>
      <c r="J126" s="23">
        <v>98</v>
      </c>
      <c r="K126" s="23">
        <v>89.2</v>
      </c>
      <c r="L126" s="23">
        <v>9.3000000000000007</v>
      </c>
      <c r="M126" s="23">
        <v>1.5</v>
      </c>
      <c r="N126" s="23">
        <v>194</v>
      </c>
      <c r="O126" s="23">
        <v>98</v>
      </c>
      <c r="P126" s="23">
        <v>88.1</v>
      </c>
      <c r="Q126" s="23">
        <v>10.3</v>
      </c>
      <c r="R126" s="23">
        <v>1.6</v>
      </c>
      <c r="S126" s="23">
        <v>194</v>
      </c>
      <c r="T126" s="23">
        <v>98</v>
      </c>
      <c r="U126" s="23">
        <v>93.8</v>
      </c>
      <c r="V126" s="23">
        <v>5.2</v>
      </c>
      <c r="W126" s="23">
        <v>1</v>
      </c>
      <c r="X126" s="24">
        <v>194</v>
      </c>
      <c r="Y126" s="24">
        <v>98</v>
      </c>
      <c r="Z126" s="25">
        <f t="shared" si="3"/>
        <v>0.90366666666666662</v>
      </c>
      <c r="AA126" s="25">
        <f t="shared" si="3"/>
        <v>8.2666666666666666E-2</v>
      </c>
      <c r="AB126" s="25">
        <f t="shared" si="3"/>
        <v>1.3666666666666667E-2</v>
      </c>
      <c r="AC126" s="26">
        <v>194</v>
      </c>
      <c r="AD126" s="26">
        <f t="shared" si="4"/>
        <v>175.31133333333332</v>
      </c>
      <c r="AE126" s="26">
        <f t="shared" si="4"/>
        <v>16.037333333333333</v>
      </c>
      <c r="AF126" s="26">
        <f t="shared" si="4"/>
        <v>2.6513333333333335</v>
      </c>
      <c r="AG126" s="27">
        <v>975</v>
      </c>
      <c r="AH126" s="27">
        <v>114</v>
      </c>
      <c r="AI126" s="28">
        <v>0.89354761904761892</v>
      </c>
    </row>
    <row r="127" spans="1:35" s="29" customFormat="1" ht="16.5" customHeight="1">
      <c r="A127" s="19">
        <f t="shared" si="5"/>
        <v>124</v>
      </c>
      <c r="B127" s="22" t="s">
        <v>22</v>
      </c>
      <c r="C127" s="22" t="s">
        <v>2361</v>
      </c>
      <c r="D127" s="22" t="s">
        <v>2365</v>
      </c>
      <c r="E127" s="30" t="s">
        <v>2499</v>
      </c>
      <c r="F127" s="22" t="s">
        <v>26</v>
      </c>
      <c r="G127" s="22"/>
      <c r="H127" s="22" t="s">
        <v>2472</v>
      </c>
      <c r="I127" s="23">
        <v>205</v>
      </c>
      <c r="J127" s="23">
        <v>97.2</v>
      </c>
      <c r="K127" s="23">
        <v>89.3</v>
      </c>
      <c r="L127" s="23">
        <v>10.199999999999999</v>
      </c>
      <c r="M127" s="23">
        <v>0.5</v>
      </c>
      <c r="N127" s="23">
        <v>205</v>
      </c>
      <c r="O127" s="23">
        <v>97.2</v>
      </c>
      <c r="P127" s="23">
        <v>86.8</v>
      </c>
      <c r="Q127" s="23">
        <v>11.2</v>
      </c>
      <c r="R127" s="23">
        <v>2</v>
      </c>
      <c r="S127" s="23">
        <v>205</v>
      </c>
      <c r="T127" s="23">
        <v>97.2</v>
      </c>
      <c r="U127" s="23">
        <v>94.6</v>
      </c>
      <c r="V127" s="23">
        <v>4.4000000000000004</v>
      </c>
      <c r="W127" s="23">
        <v>1</v>
      </c>
      <c r="X127" s="24">
        <v>205</v>
      </c>
      <c r="Y127" s="24">
        <v>97.2</v>
      </c>
      <c r="Z127" s="25">
        <f t="shared" si="3"/>
        <v>0.90233333333333321</v>
      </c>
      <c r="AA127" s="25">
        <f t="shared" si="3"/>
        <v>8.6000000000000007E-2</v>
      </c>
      <c r="AB127" s="25">
        <f t="shared" si="3"/>
        <v>1.1666666666666667E-2</v>
      </c>
      <c r="AC127" s="26">
        <v>205</v>
      </c>
      <c r="AD127" s="26">
        <f t="shared" si="4"/>
        <v>184.9783333333333</v>
      </c>
      <c r="AE127" s="26">
        <f t="shared" si="4"/>
        <v>17.630000000000003</v>
      </c>
      <c r="AF127" s="26">
        <f t="shared" si="4"/>
        <v>2.3916666666666666</v>
      </c>
      <c r="AG127" s="27">
        <v>1182</v>
      </c>
      <c r="AH127" s="27">
        <v>140</v>
      </c>
      <c r="AI127" s="28">
        <v>0.8806666666666666</v>
      </c>
    </row>
    <row r="128" spans="1:35" s="29" customFormat="1" ht="16.5" customHeight="1">
      <c r="A128" s="19">
        <f t="shared" si="5"/>
        <v>125</v>
      </c>
      <c r="B128" s="22" t="s">
        <v>22</v>
      </c>
      <c r="C128" s="22" t="s">
        <v>2361</v>
      </c>
      <c r="D128" s="22" t="s">
        <v>2453</v>
      </c>
      <c r="E128" s="30" t="s">
        <v>2500</v>
      </c>
      <c r="F128" s="22" t="s">
        <v>26</v>
      </c>
      <c r="G128" s="22"/>
      <c r="H128" s="22"/>
      <c r="I128" s="23">
        <v>200</v>
      </c>
      <c r="J128" s="23">
        <v>99.5</v>
      </c>
      <c r="K128" s="23">
        <v>85</v>
      </c>
      <c r="L128" s="23">
        <v>15</v>
      </c>
      <c r="M128" s="23">
        <v>0</v>
      </c>
      <c r="N128" s="23">
        <v>200</v>
      </c>
      <c r="O128" s="23">
        <v>99.5</v>
      </c>
      <c r="P128" s="23">
        <v>88</v>
      </c>
      <c r="Q128" s="23">
        <v>10</v>
      </c>
      <c r="R128" s="23">
        <v>2</v>
      </c>
      <c r="S128" s="23">
        <v>200</v>
      </c>
      <c r="T128" s="23">
        <v>99.5</v>
      </c>
      <c r="U128" s="23">
        <v>97.5</v>
      </c>
      <c r="V128" s="23">
        <v>1.5</v>
      </c>
      <c r="W128" s="23">
        <v>1</v>
      </c>
      <c r="X128" s="24">
        <v>200</v>
      </c>
      <c r="Y128" s="24">
        <v>99.5</v>
      </c>
      <c r="Z128" s="25">
        <f t="shared" si="3"/>
        <v>0.90166666666666662</v>
      </c>
      <c r="AA128" s="25">
        <f t="shared" si="3"/>
        <v>8.8333333333333333E-2</v>
      </c>
      <c r="AB128" s="25">
        <f t="shared" si="3"/>
        <v>0.01</v>
      </c>
      <c r="AC128" s="26">
        <v>200</v>
      </c>
      <c r="AD128" s="26">
        <f t="shared" si="4"/>
        <v>180.33333333333331</v>
      </c>
      <c r="AE128" s="26">
        <f t="shared" si="4"/>
        <v>17.666666666666668</v>
      </c>
      <c r="AF128" s="26">
        <f t="shared" si="4"/>
        <v>2</v>
      </c>
      <c r="AG128" s="27">
        <v>985</v>
      </c>
      <c r="AH128" s="27">
        <v>117</v>
      </c>
      <c r="AI128" s="28">
        <v>0.89266666666666683</v>
      </c>
    </row>
    <row r="129" spans="1:35" s="29" customFormat="1" ht="16.5" customHeight="1">
      <c r="A129" s="46">
        <f t="shared" si="5"/>
        <v>126</v>
      </c>
      <c r="B129" s="22" t="s">
        <v>22</v>
      </c>
      <c r="C129" s="22" t="s">
        <v>2361</v>
      </c>
      <c r="D129" s="22" t="s">
        <v>2386</v>
      </c>
      <c r="E129" s="30" t="s">
        <v>2501</v>
      </c>
      <c r="F129" s="22" t="s">
        <v>26</v>
      </c>
      <c r="G129" s="22"/>
      <c r="H129" s="22"/>
      <c r="I129" s="23">
        <v>135</v>
      </c>
      <c r="J129" s="23">
        <v>97.8</v>
      </c>
      <c r="K129" s="23">
        <v>87.4</v>
      </c>
      <c r="L129" s="23">
        <v>11.9</v>
      </c>
      <c r="M129" s="23">
        <v>0.7</v>
      </c>
      <c r="N129" s="23">
        <v>135</v>
      </c>
      <c r="O129" s="23">
        <v>97.8</v>
      </c>
      <c r="P129" s="23">
        <v>90.4</v>
      </c>
      <c r="Q129" s="23">
        <v>8.1</v>
      </c>
      <c r="R129" s="23">
        <v>1.5</v>
      </c>
      <c r="S129" s="23">
        <v>135</v>
      </c>
      <c r="T129" s="23">
        <v>97.8</v>
      </c>
      <c r="U129" s="23">
        <v>92.6</v>
      </c>
      <c r="V129" s="23">
        <v>7.4</v>
      </c>
      <c r="W129" s="23">
        <v>0</v>
      </c>
      <c r="X129" s="24">
        <v>135</v>
      </c>
      <c r="Y129" s="24">
        <v>97.8</v>
      </c>
      <c r="Z129" s="25">
        <f t="shared" si="3"/>
        <v>0.90133333333333343</v>
      </c>
      <c r="AA129" s="25">
        <f t="shared" si="3"/>
        <v>9.1333333333333336E-2</v>
      </c>
      <c r="AB129" s="25">
        <f t="shared" si="3"/>
        <v>7.3333333333333323E-3</v>
      </c>
      <c r="AC129" s="26">
        <v>135</v>
      </c>
      <c r="AD129" s="26">
        <f t="shared" si="4"/>
        <v>121.68</v>
      </c>
      <c r="AE129" s="26">
        <f t="shared" si="4"/>
        <v>12.33</v>
      </c>
      <c r="AF129" s="26">
        <f t="shared" si="4"/>
        <v>0.98999999999999988</v>
      </c>
      <c r="AG129" s="27">
        <v>1672</v>
      </c>
      <c r="AH129" s="27">
        <v>198</v>
      </c>
      <c r="AI129" s="28">
        <v>0.85</v>
      </c>
    </row>
    <row r="130" spans="1:35" s="29" customFormat="1" ht="16.5" customHeight="1">
      <c r="A130" s="19">
        <f t="shared" si="5"/>
        <v>127</v>
      </c>
      <c r="B130" s="22" t="s">
        <v>22</v>
      </c>
      <c r="C130" s="22" t="s">
        <v>2361</v>
      </c>
      <c r="D130" s="22" t="s">
        <v>2449</v>
      </c>
      <c r="E130" s="30" t="s">
        <v>2502</v>
      </c>
      <c r="F130" s="22" t="s">
        <v>26</v>
      </c>
      <c r="G130" s="22"/>
      <c r="H130" s="22"/>
      <c r="I130" s="23">
        <v>169</v>
      </c>
      <c r="J130" s="23">
        <v>100</v>
      </c>
      <c r="K130" s="23">
        <v>89.3</v>
      </c>
      <c r="L130" s="23">
        <v>8.9</v>
      </c>
      <c r="M130" s="23">
        <v>1.8</v>
      </c>
      <c r="N130" s="23">
        <v>169</v>
      </c>
      <c r="O130" s="23">
        <v>100</v>
      </c>
      <c r="P130" s="23">
        <v>87</v>
      </c>
      <c r="Q130" s="23">
        <v>13</v>
      </c>
      <c r="R130" s="23">
        <v>0</v>
      </c>
      <c r="S130" s="23">
        <v>169</v>
      </c>
      <c r="T130" s="23">
        <v>100</v>
      </c>
      <c r="U130" s="23">
        <v>94.1</v>
      </c>
      <c r="V130" s="23">
        <v>4.0999999999999996</v>
      </c>
      <c r="W130" s="23">
        <v>1.8</v>
      </c>
      <c r="X130" s="24">
        <v>169</v>
      </c>
      <c r="Y130" s="24">
        <v>100</v>
      </c>
      <c r="Z130" s="25">
        <f t="shared" si="3"/>
        <v>0.90133333333333332</v>
      </c>
      <c r="AA130" s="25">
        <f t="shared" si="3"/>
        <v>8.666666666666667E-2</v>
      </c>
      <c r="AB130" s="25">
        <f t="shared" si="3"/>
        <v>1.1999999999999999E-2</v>
      </c>
      <c r="AC130" s="26">
        <v>169</v>
      </c>
      <c r="AD130" s="26">
        <f t="shared" si="4"/>
        <v>152.32533333333333</v>
      </c>
      <c r="AE130" s="26">
        <f t="shared" si="4"/>
        <v>14.646666666666667</v>
      </c>
      <c r="AF130" s="26">
        <f t="shared" si="4"/>
        <v>2.0279999999999996</v>
      </c>
      <c r="AG130" s="27">
        <v>1179</v>
      </c>
      <c r="AH130" s="27">
        <v>138</v>
      </c>
      <c r="AI130" s="28">
        <v>0.88066666666666671</v>
      </c>
    </row>
    <row r="131" spans="1:35" s="29" customFormat="1" ht="16.5" customHeight="1">
      <c r="A131" s="46">
        <f t="shared" si="5"/>
        <v>128</v>
      </c>
      <c r="B131" s="22" t="s">
        <v>22</v>
      </c>
      <c r="C131" s="22" t="s">
        <v>2361</v>
      </c>
      <c r="D131" s="22" t="s">
        <v>2362</v>
      </c>
      <c r="E131" s="30" t="s">
        <v>2503</v>
      </c>
      <c r="F131" s="22" t="s">
        <v>26</v>
      </c>
      <c r="G131" s="22"/>
      <c r="H131" s="22"/>
      <c r="I131" s="23">
        <v>219</v>
      </c>
      <c r="J131" s="23">
        <v>99.1</v>
      </c>
      <c r="K131" s="23">
        <v>90.4</v>
      </c>
      <c r="L131" s="23">
        <v>9.6</v>
      </c>
      <c r="M131" s="23">
        <v>0</v>
      </c>
      <c r="N131" s="23">
        <v>219</v>
      </c>
      <c r="O131" s="23">
        <v>99.1</v>
      </c>
      <c r="P131" s="23">
        <v>85.4</v>
      </c>
      <c r="Q131" s="23">
        <v>14.6</v>
      </c>
      <c r="R131" s="23">
        <v>0</v>
      </c>
      <c r="S131" s="23">
        <v>219</v>
      </c>
      <c r="T131" s="23">
        <v>99.1</v>
      </c>
      <c r="U131" s="23">
        <v>94.5</v>
      </c>
      <c r="V131" s="23">
        <v>5.5</v>
      </c>
      <c r="W131" s="23">
        <v>0</v>
      </c>
      <c r="X131" s="24">
        <v>219</v>
      </c>
      <c r="Y131" s="24">
        <v>99.09999999999998</v>
      </c>
      <c r="Z131" s="25">
        <f t="shared" si="3"/>
        <v>0.90100000000000013</v>
      </c>
      <c r="AA131" s="25">
        <f t="shared" si="3"/>
        <v>9.9000000000000005E-2</v>
      </c>
      <c r="AB131" s="25">
        <f t="shared" si="3"/>
        <v>0</v>
      </c>
      <c r="AC131" s="26">
        <v>219</v>
      </c>
      <c r="AD131" s="26">
        <f t="shared" si="4"/>
        <v>197.31900000000002</v>
      </c>
      <c r="AE131" s="26">
        <f t="shared" si="4"/>
        <v>21.681000000000001</v>
      </c>
      <c r="AF131" s="26">
        <f t="shared" si="4"/>
        <v>0</v>
      </c>
      <c r="AG131" s="27">
        <v>2232</v>
      </c>
      <c r="AH131" s="27">
        <v>275</v>
      </c>
      <c r="AI131" s="28">
        <v>0.81833333333333336</v>
      </c>
    </row>
    <row r="132" spans="1:35" s="29" customFormat="1" ht="16.5" customHeight="1">
      <c r="A132" s="19">
        <f t="shared" si="5"/>
        <v>129</v>
      </c>
      <c r="B132" s="22" t="s">
        <v>22</v>
      </c>
      <c r="C132" s="22" t="s">
        <v>2361</v>
      </c>
      <c r="D132" s="22" t="s">
        <v>2400</v>
      </c>
      <c r="E132" s="30" t="s">
        <v>2504</v>
      </c>
      <c r="F132" s="22" t="s">
        <v>26</v>
      </c>
      <c r="G132" s="22"/>
      <c r="H132" s="22"/>
      <c r="I132" s="23">
        <v>124</v>
      </c>
      <c r="J132" s="23">
        <v>100</v>
      </c>
      <c r="K132" s="23">
        <v>88.7</v>
      </c>
      <c r="L132" s="23">
        <v>9.6999999999999993</v>
      </c>
      <c r="M132" s="23">
        <v>1.6</v>
      </c>
      <c r="N132" s="23">
        <v>124</v>
      </c>
      <c r="O132" s="23">
        <v>100</v>
      </c>
      <c r="P132" s="23">
        <v>87.1</v>
      </c>
      <c r="Q132" s="23">
        <v>12.1</v>
      </c>
      <c r="R132" s="23">
        <v>0.8</v>
      </c>
      <c r="S132" s="23">
        <v>124</v>
      </c>
      <c r="T132" s="23">
        <v>100</v>
      </c>
      <c r="U132" s="23">
        <v>94.4</v>
      </c>
      <c r="V132" s="23">
        <v>4.8</v>
      </c>
      <c r="W132" s="23">
        <v>0.8</v>
      </c>
      <c r="X132" s="24">
        <v>124</v>
      </c>
      <c r="Y132" s="24">
        <v>100</v>
      </c>
      <c r="Z132" s="25">
        <f t="shared" ref="Z132:AB195" si="6">($I132*K132/100+$N132*P132/100+$S132*U132/100)/($I132+$N132+$S132)</f>
        <v>0.90066666666666673</v>
      </c>
      <c r="AA132" s="25">
        <f t="shared" si="6"/>
        <v>8.8666666666666658E-2</v>
      </c>
      <c r="AB132" s="25">
        <f t="shared" si="6"/>
        <v>1.0666666666666666E-2</v>
      </c>
      <c r="AC132" s="26">
        <v>124</v>
      </c>
      <c r="AD132" s="26">
        <f t="shared" ref="AD132:AF195" si="7">$X132*Z132</f>
        <v>111.68266666666668</v>
      </c>
      <c r="AE132" s="26">
        <f t="shared" si="7"/>
        <v>10.994666666666665</v>
      </c>
      <c r="AF132" s="26">
        <f t="shared" si="7"/>
        <v>1.3226666666666667</v>
      </c>
      <c r="AG132" s="27">
        <v>2561</v>
      </c>
      <c r="AH132" s="27">
        <v>312</v>
      </c>
      <c r="AI132" s="28">
        <v>0.80166666666666675</v>
      </c>
    </row>
    <row r="133" spans="1:35" s="29" customFormat="1" ht="16.5" customHeight="1">
      <c r="A133" s="19">
        <f t="shared" ref="A133:A196" si="8">RANK(Z133,$Z$4:$Z$596)</f>
        <v>129</v>
      </c>
      <c r="B133" s="22" t="s">
        <v>22</v>
      </c>
      <c r="C133" s="22" t="s">
        <v>2361</v>
      </c>
      <c r="D133" s="22" t="s">
        <v>2400</v>
      </c>
      <c r="E133" s="30" t="s">
        <v>2505</v>
      </c>
      <c r="F133" s="22" t="s">
        <v>26</v>
      </c>
      <c r="G133" s="22"/>
      <c r="H133" s="22"/>
      <c r="I133" s="23">
        <v>84</v>
      </c>
      <c r="J133" s="23">
        <v>100</v>
      </c>
      <c r="K133" s="23">
        <v>84.5</v>
      </c>
      <c r="L133" s="23">
        <v>14.3</v>
      </c>
      <c r="M133" s="23">
        <v>1.2</v>
      </c>
      <c r="N133" s="23">
        <v>84</v>
      </c>
      <c r="O133" s="23">
        <v>100</v>
      </c>
      <c r="P133" s="23">
        <v>94</v>
      </c>
      <c r="Q133" s="23">
        <v>6</v>
      </c>
      <c r="R133" s="23">
        <v>0</v>
      </c>
      <c r="S133" s="23">
        <v>84</v>
      </c>
      <c r="T133" s="23">
        <v>100</v>
      </c>
      <c r="U133" s="23">
        <v>91.7</v>
      </c>
      <c r="V133" s="23">
        <v>8.3000000000000007</v>
      </c>
      <c r="W133" s="23">
        <v>0</v>
      </c>
      <c r="X133" s="24">
        <v>84</v>
      </c>
      <c r="Y133" s="24">
        <v>100</v>
      </c>
      <c r="Z133" s="25">
        <f t="shared" si="6"/>
        <v>0.90066666666666673</v>
      </c>
      <c r="AA133" s="25">
        <f t="shared" si="6"/>
        <v>9.5333333333333339E-2</v>
      </c>
      <c r="AB133" s="25">
        <f t="shared" si="6"/>
        <v>4.0000000000000001E-3</v>
      </c>
      <c r="AC133" s="26">
        <v>84</v>
      </c>
      <c r="AD133" s="26">
        <f t="shared" si="7"/>
        <v>75.656000000000006</v>
      </c>
      <c r="AE133" s="26">
        <f t="shared" si="7"/>
        <v>8.0080000000000009</v>
      </c>
      <c r="AF133" s="26">
        <f t="shared" si="7"/>
        <v>0.33600000000000002</v>
      </c>
      <c r="AG133" s="27">
        <v>986</v>
      </c>
      <c r="AH133" s="27">
        <v>118</v>
      </c>
      <c r="AI133" s="28">
        <v>0.89266666666666661</v>
      </c>
    </row>
    <row r="134" spans="1:35" s="29" customFormat="1" ht="16.5" customHeight="1">
      <c r="A134" s="19">
        <f t="shared" si="8"/>
        <v>131</v>
      </c>
      <c r="B134" s="22" t="s">
        <v>22</v>
      </c>
      <c r="C134" s="22" t="s">
        <v>2361</v>
      </c>
      <c r="D134" s="22" t="s">
        <v>2506</v>
      </c>
      <c r="E134" s="30" t="s">
        <v>2507</v>
      </c>
      <c r="F134" s="22" t="s">
        <v>26</v>
      </c>
      <c r="G134" s="22"/>
      <c r="H134" s="22"/>
      <c r="I134" s="23">
        <v>94</v>
      </c>
      <c r="J134" s="23">
        <v>100</v>
      </c>
      <c r="K134" s="23">
        <v>90.4</v>
      </c>
      <c r="L134" s="23">
        <v>9.6</v>
      </c>
      <c r="M134" s="23">
        <v>0</v>
      </c>
      <c r="N134" s="23">
        <v>94</v>
      </c>
      <c r="O134" s="23">
        <v>100</v>
      </c>
      <c r="P134" s="23">
        <v>87.2</v>
      </c>
      <c r="Q134" s="23">
        <v>12.8</v>
      </c>
      <c r="R134" s="23">
        <v>0</v>
      </c>
      <c r="S134" s="23">
        <v>94</v>
      </c>
      <c r="T134" s="23">
        <v>100</v>
      </c>
      <c r="U134" s="23">
        <v>92.6</v>
      </c>
      <c r="V134" s="23">
        <v>7.4</v>
      </c>
      <c r="W134" s="23">
        <v>0</v>
      </c>
      <c r="X134" s="24">
        <v>94</v>
      </c>
      <c r="Y134" s="24">
        <v>100</v>
      </c>
      <c r="Z134" s="25">
        <f t="shared" si="6"/>
        <v>0.90066666666666662</v>
      </c>
      <c r="AA134" s="25">
        <f t="shared" si="6"/>
        <v>9.9333333333333329E-2</v>
      </c>
      <c r="AB134" s="25">
        <f t="shared" si="6"/>
        <v>0</v>
      </c>
      <c r="AC134" s="26">
        <v>94</v>
      </c>
      <c r="AD134" s="26">
        <f t="shared" si="7"/>
        <v>84.662666666666667</v>
      </c>
      <c r="AE134" s="26">
        <f t="shared" si="7"/>
        <v>9.3373333333333335</v>
      </c>
      <c r="AF134" s="26">
        <f t="shared" si="7"/>
        <v>0</v>
      </c>
      <c r="AG134" s="27">
        <v>2139</v>
      </c>
      <c r="AH134" s="27">
        <v>255</v>
      </c>
      <c r="AI134" s="28">
        <v>0.82433333333333336</v>
      </c>
    </row>
    <row r="135" spans="1:35" s="29" customFormat="1" ht="16.5" customHeight="1">
      <c r="A135" s="46">
        <f t="shared" si="8"/>
        <v>132</v>
      </c>
      <c r="B135" s="22" t="s">
        <v>22</v>
      </c>
      <c r="C135" s="22" t="s">
        <v>2361</v>
      </c>
      <c r="D135" s="22" t="s">
        <v>2449</v>
      </c>
      <c r="E135" s="30" t="s">
        <v>2508</v>
      </c>
      <c r="F135" s="22" t="s">
        <v>26</v>
      </c>
      <c r="G135" s="22"/>
      <c r="H135" s="22"/>
      <c r="I135" s="23">
        <v>210</v>
      </c>
      <c r="J135" s="23">
        <v>99.1</v>
      </c>
      <c r="K135" s="23">
        <v>89.5</v>
      </c>
      <c r="L135" s="23">
        <v>10.5</v>
      </c>
      <c r="M135" s="23">
        <v>0</v>
      </c>
      <c r="N135" s="23">
        <v>210</v>
      </c>
      <c r="O135" s="23">
        <v>99.1</v>
      </c>
      <c r="P135" s="23">
        <v>86.2</v>
      </c>
      <c r="Q135" s="23">
        <v>13.8</v>
      </c>
      <c r="R135" s="23">
        <v>0</v>
      </c>
      <c r="S135" s="23">
        <v>210</v>
      </c>
      <c r="T135" s="23">
        <v>99.1</v>
      </c>
      <c r="U135" s="23">
        <v>94.3</v>
      </c>
      <c r="V135" s="23">
        <v>5.2</v>
      </c>
      <c r="W135" s="23">
        <v>0.5</v>
      </c>
      <c r="X135" s="24">
        <v>210</v>
      </c>
      <c r="Y135" s="24">
        <v>99.09999999999998</v>
      </c>
      <c r="Z135" s="25">
        <f t="shared" si="6"/>
        <v>0.9</v>
      </c>
      <c r="AA135" s="25">
        <f t="shared" si="6"/>
        <v>9.8333333333333342E-2</v>
      </c>
      <c r="AB135" s="25">
        <f t="shared" si="6"/>
        <v>1.6666666666666668E-3</v>
      </c>
      <c r="AC135" s="26">
        <v>210</v>
      </c>
      <c r="AD135" s="26">
        <f t="shared" si="7"/>
        <v>189</v>
      </c>
      <c r="AE135" s="26">
        <f t="shared" si="7"/>
        <v>20.650000000000002</v>
      </c>
      <c r="AF135" s="26">
        <f t="shared" si="7"/>
        <v>0.35000000000000003</v>
      </c>
      <c r="AG135" s="27">
        <v>2392</v>
      </c>
      <c r="AH135" s="27">
        <v>294</v>
      </c>
      <c r="AI135" s="28">
        <v>0.81066666666666665</v>
      </c>
    </row>
    <row r="136" spans="1:35" s="29" customFormat="1" ht="16.5" customHeight="1">
      <c r="A136" s="46">
        <f t="shared" si="8"/>
        <v>133</v>
      </c>
      <c r="B136" s="22" t="s">
        <v>22</v>
      </c>
      <c r="C136" s="22" t="s">
        <v>2361</v>
      </c>
      <c r="D136" s="22" t="s">
        <v>2377</v>
      </c>
      <c r="E136" s="30" t="s">
        <v>2509</v>
      </c>
      <c r="F136" s="22" t="s">
        <v>26</v>
      </c>
      <c r="G136" s="22"/>
      <c r="H136" s="22"/>
      <c r="I136" s="23">
        <v>83</v>
      </c>
      <c r="J136" s="23">
        <v>100</v>
      </c>
      <c r="K136" s="23">
        <v>88</v>
      </c>
      <c r="L136" s="23">
        <v>10.8</v>
      </c>
      <c r="M136" s="23">
        <v>1.2</v>
      </c>
      <c r="N136" s="23">
        <v>83</v>
      </c>
      <c r="O136" s="23">
        <v>100</v>
      </c>
      <c r="P136" s="23">
        <v>85.5</v>
      </c>
      <c r="Q136" s="23">
        <v>12.1</v>
      </c>
      <c r="R136" s="23">
        <v>2.4</v>
      </c>
      <c r="S136" s="23">
        <v>83</v>
      </c>
      <c r="T136" s="23">
        <v>100</v>
      </c>
      <c r="U136" s="23">
        <v>96.4</v>
      </c>
      <c r="V136" s="23">
        <v>3.6</v>
      </c>
      <c r="W136" s="23">
        <v>0</v>
      </c>
      <c r="X136" s="24">
        <v>83</v>
      </c>
      <c r="Y136" s="24">
        <v>100</v>
      </c>
      <c r="Z136" s="25">
        <f t="shared" si="6"/>
        <v>0.89966666666666661</v>
      </c>
      <c r="AA136" s="25">
        <f t="shared" si="6"/>
        <v>8.8333333333333319E-2</v>
      </c>
      <c r="AB136" s="25">
        <f t="shared" si="6"/>
        <v>1.2E-2</v>
      </c>
      <c r="AC136" s="26">
        <v>83</v>
      </c>
      <c r="AD136" s="26">
        <f t="shared" si="7"/>
        <v>74.672333333333327</v>
      </c>
      <c r="AE136" s="26">
        <f t="shared" si="7"/>
        <v>7.3316666666666652</v>
      </c>
      <c r="AF136" s="26">
        <f t="shared" si="7"/>
        <v>0.996</v>
      </c>
      <c r="AG136" s="27">
        <v>971</v>
      </c>
      <c r="AH136" s="27">
        <v>111</v>
      </c>
      <c r="AI136" s="28">
        <v>0.89366666666666661</v>
      </c>
    </row>
    <row r="137" spans="1:35" s="29" customFormat="1" ht="16.5" customHeight="1">
      <c r="A137" s="19">
        <f t="shared" si="8"/>
        <v>134</v>
      </c>
      <c r="B137" s="22" t="s">
        <v>22</v>
      </c>
      <c r="C137" s="22" t="s">
        <v>2361</v>
      </c>
      <c r="D137" s="22" t="s">
        <v>2363</v>
      </c>
      <c r="E137" s="30" t="s">
        <v>2510</v>
      </c>
      <c r="F137" s="22" t="s">
        <v>26</v>
      </c>
      <c r="G137" s="22"/>
      <c r="H137" s="22"/>
      <c r="I137" s="23">
        <v>119</v>
      </c>
      <c r="J137" s="23">
        <v>97.5</v>
      </c>
      <c r="K137" s="23">
        <v>88.2</v>
      </c>
      <c r="L137" s="23">
        <v>11.8</v>
      </c>
      <c r="M137" s="23">
        <v>0</v>
      </c>
      <c r="N137" s="23">
        <v>119</v>
      </c>
      <c r="O137" s="23">
        <v>97.5</v>
      </c>
      <c r="P137" s="23">
        <v>84.9</v>
      </c>
      <c r="Q137" s="23">
        <v>15.1</v>
      </c>
      <c r="R137" s="23">
        <v>0</v>
      </c>
      <c r="S137" s="23">
        <v>119</v>
      </c>
      <c r="T137" s="23">
        <v>97.5</v>
      </c>
      <c r="U137" s="23">
        <v>96.6</v>
      </c>
      <c r="V137" s="23">
        <v>3.4</v>
      </c>
      <c r="W137" s="23">
        <v>0</v>
      </c>
      <c r="X137" s="24">
        <v>119</v>
      </c>
      <c r="Y137" s="24">
        <v>97.5</v>
      </c>
      <c r="Z137" s="25">
        <f t="shared" si="6"/>
        <v>0.89900000000000013</v>
      </c>
      <c r="AA137" s="25">
        <f t="shared" si="6"/>
        <v>0.10099999999999999</v>
      </c>
      <c r="AB137" s="25">
        <f t="shared" si="6"/>
        <v>0</v>
      </c>
      <c r="AC137" s="26">
        <v>119</v>
      </c>
      <c r="AD137" s="26">
        <f t="shared" si="7"/>
        <v>106.98100000000001</v>
      </c>
      <c r="AE137" s="26">
        <f t="shared" si="7"/>
        <v>12.018999999999998</v>
      </c>
      <c r="AF137" s="26">
        <f t="shared" si="7"/>
        <v>0</v>
      </c>
      <c r="AG137" s="27">
        <v>1391</v>
      </c>
      <c r="AH137" s="27">
        <v>167</v>
      </c>
      <c r="AI137" s="28">
        <v>0.8676666666666667</v>
      </c>
    </row>
    <row r="138" spans="1:35" s="29" customFormat="1" ht="16.5" customHeight="1">
      <c r="A138" s="19">
        <f t="shared" si="8"/>
        <v>135</v>
      </c>
      <c r="B138" s="22" t="s">
        <v>22</v>
      </c>
      <c r="C138" s="22" t="s">
        <v>2361</v>
      </c>
      <c r="D138" s="22" t="s">
        <v>2386</v>
      </c>
      <c r="E138" s="30" t="s">
        <v>2511</v>
      </c>
      <c r="F138" s="22" t="s">
        <v>26</v>
      </c>
      <c r="G138" s="22"/>
      <c r="H138" s="22"/>
      <c r="I138" s="23">
        <v>43</v>
      </c>
      <c r="J138" s="23">
        <v>100</v>
      </c>
      <c r="K138" s="23">
        <v>90.7</v>
      </c>
      <c r="L138" s="23">
        <v>9.3000000000000007</v>
      </c>
      <c r="M138" s="23">
        <v>0</v>
      </c>
      <c r="N138" s="23">
        <v>43</v>
      </c>
      <c r="O138" s="23">
        <v>100</v>
      </c>
      <c r="P138" s="23">
        <v>86</v>
      </c>
      <c r="Q138" s="23">
        <v>14</v>
      </c>
      <c r="R138" s="23">
        <v>0</v>
      </c>
      <c r="S138" s="23">
        <v>43</v>
      </c>
      <c r="T138" s="23">
        <v>100</v>
      </c>
      <c r="U138" s="23">
        <v>93</v>
      </c>
      <c r="V138" s="23">
        <v>7</v>
      </c>
      <c r="W138" s="23">
        <v>0</v>
      </c>
      <c r="X138" s="24">
        <v>43</v>
      </c>
      <c r="Y138" s="24">
        <v>100</v>
      </c>
      <c r="Z138" s="25">
        <f t="shared" si="6"/>
        <v>0.89900000000000002</v>
      </c>
      <c r="AA138" s="25">
        <f t="shared" si="6"/>
        <v>0.10099999999999999</v>
      </c>
      <c r="AB138" s="25">
        <f t="shared" si="6"/>
        <v>0</v>
      </c>
      <c r="AC138" s="26">
        <v>43</v>
      </c>
      <c r="AD138" s="26">
        <f t="shared" si="7"/>
        <v>38.657000000000004</v>
      </c>
      <c r="AE138" s="26">
        <f t="shared" si="7"/>
        <v>4.343</v>
      </c>
      <c r="AF138" s="26">
        <f t="shared" si="7"/>
        <v>0</v>
      </c>
      <c r="AG138" s="27">
        <v>2380</v>
      </c>
      <c r="AH138" s="27">
        <v>293</v>
      </c>
      <c r="AI138" s="28">
        <v>0.81133333333333335</v>
      </c>
    </row>
    <row r="139" spans="1:35" s="29" customFormat="1" ht="16.5" customHeight="1">
      <c r="A139" s="19">
        <f t="shared" si="8"/>
        <v>136</v>
      </c>
      <c r="B139" s="22" t="s">
        <v>22</v>
      </c>
      <c r="C139" s="22" t="s">
        <v>2361</v>
      </c>
      <c r="D139" s="22" t="s">
        <v>2379</v>
      </c>
      <c r="E139" s="30" t="s">
        <v>2512</v>
      </c>
      <c r="F139" s="22" t="s">
        <v>2315</v>
      </c>
      <c r="G139" s="22"/>
      <c r="H139" s="22"/>
      <c r="I139" s="23">
        <v>148</v>
      </c>
      <c r="J139" s="23">
        <v>96.1</v>
      </c>
      <c r="K139" s="23">
        <v>87.2</v>
      </c>
      <c r="L139" s="23">
        <v>12.8</v>
      </c>
      <c r="M139" s="23">
        <v>0</v>
      </c>
      <c r="N139" s="23">
        <v>148</v>
      </c>
      <c r="O139" s="23">
        <v>96.1</v>
      </c>
      <c r="P139" s="23">
        <v>89.2</v>
      </c>
      <c r="Q139" s="23">
        <v>10.1</v>
      </c>
      <c r="R139" s="23">
        <v>0.7</v>
      </c>
      <c r="S139" s="23">
        <v>148</v>
      </c>
      <c r="T139" s="23">
        <v>96.1</v>
      </c>
      <c r="U139" s="23">
        <v>93.2</v>
      </c>
      <c r="V139" s="23">
        <v>6.8</v>
      </c>
      <c r="W139" s="23">
        <v>0</v>
      </c>
      <c r="X139" s="24">
        <v>148</v>
      </c>
      <c r="Y139" s="24">
        <v>96.09999999999998</v>
      </c>
      <c r="Z139" s="25">
        <f t="shared" si="6"/>
        <v>0.89866666666666672</v>
      </c>
      <c r="AA139" s="25">
        <f t="shared" si="6"/>
        <v>9.9000000000000005E-2</v>
      </c>
      <c r="AB139" s="25">
        <f t="shared" si="6"/>
        <v>2.3333333333333335E-3</v>
      </c>
      <c r="AC139" s="26">
        <v>148</v>
      </c>
      <c r="AD139" s="26">
        <f t="shared" si="7"/>
        <v>133.00266666666667</v>
      </c>
      <c r="AE139" s="26">
        <f t="shared" si="7"/>
        <v>14.652000000000001</v>
      </c>
      <c r="AF139" s="26">
        <f t="shared" si="7"/>
        <v>0.34533333333333338</v>
      </c>
      <c r="AG139" s="27">
        <v>1372</v>
      </c>
      <c r="AH139" s="27">
        <v>162</v>
      </c>
      <c r="AI139" s="28">
        <v>0.86899999999999999</v>
      </c>
    </row>
    <row r="140" spans="1:35" s="29" customFormat="1" ht="16.5" customHeight="1">
      <c r="A140" s="19">
        <f t="shared" si="8"/>
        <v>137</v>
      </c>
      <c r="B140" s="22" t="s">
        <v>22</v>
      </c>
      <c r="C140" s="22" t="s">
        <v>2361</v>
      </c>
      <c r="D140" s="22" t="s">
        <v>2363</v>
      </c>
      <c r="E140" s="30" t="s">
        <v>2513</v>
      </c>
      <c r="F140" s="22" t="s">
        <v>26</v>
      </c>
      <c r="G140" s="22"/>
      <c r="H140" s="22"/>
      <c r="I140" s="23">
        <v>280</v>
      </c>
      <c r="J140" s="23">
        <v>98.6</v>
      </c>
      <c r="K140" s="23">
        <v>88.2</v>
      </c>
      <c r="L140" s="23">
        <v>11.8</v>
      </c>
      <c r="M140" s="23">
        <v>0</v>
      </c>
      <c r="N140" s="23">
        <v>280</v>
      </c>
      <c r="O140" s="23">
        <v>98.6</v>
      </c>
      <c r="P140" s="23">
        <v>86.8</v>
      </c>
      <c r="Q140" s="23">
        <v>12.5</v>
      </c>
      <c r="R140" s="23">
        <v>0.7</v>
      </c>
      <c r="S140" s="23">
        <v>279</v>
      </c>
      <c r="T140" s="23">
        <v>98.2</v>
      </c>
      <c r="U140" s="23">
        <v>94.6</v>
      </c>
      <c r="V140" s="23">
        <v>5.4</v>
      </c>
      <c r="W140" s="23">
        <v>0</v>
      </c>
      <c r="X140" s="24">
        <v>279.66666666666669</v>
      </c>
      <c r="Y140" s="24">
        <v>98.466666666666654</v>
      </c>
      <c r="Z140" s="25">
        <f t="shared" si="6"/>
        <v>0.8986102502979737</v>
      </c>
      <c r="AA140" s="25">
        <f t="shared" si="6"/>
        <v>9.9053635280095351E-2</v>
      </c>
      <c r="AB140" s="25">
        <f t="shared" si="6"/>
        <v>2.3361144219308698E-3</v>
      </c>
      <c r="AC140" s="26">
        <v>279.66666666666669</v>
      </c>
      <c r="AD140" s="26">
        <f t="shared" si="7"/>
        <v>251.31133333333332</v>
      </c>
      <c r="AE140" s="26">
        <f t="shared" si="7"/>
        <v>27.702000000000002</v>
      </c>
      <c r="AF140" s="26">
        <f t="shared" si="7"/>
        <v>0.65333333333333332</v>
      </c>
      <c r="AG140" s="27">
        <v>1149</v>
      </c>
      <c r="AH140" s="27">
        <v>134</v>
      </c>
      <c r="AI140" s="28">
        <v>0.88300000000000023</v>
      </c>
    </row>
    <row r="141" spans="1:35" s="29" customFormat="1" ht="16.5" customHeight="1">
      <c r="A141" s="19">
        <f t="shared" si="8"/>
        <v>138</v>
      </c>
      <c r="B141" s="22" t="s">
        <v>22</v>
      </c>
      <c r="C141" s="22" t="s">
        <v>2361</v>
      </c>
      <c r="D141" s="22" t="s">
        <v>2447</v>
      </c>
      <c r="E141" s="30" t="s">
        <v>2514</v>
      </c>
      <c r="F141" s="22" t="s">
        <v>26</v>
      </c>
      <c r="G141" s="22"/>
      <c r="H141" s="22"/>
      <c r="I141" s="23">
        <v>154</v>
      </c>
      <c r="J141" s="23">
        <v>96.3</v>
      </c>
      <c r="K141" s="23">
        <v>89.6</v>
      </c>
      <c r="L141" s="23">
        <v>10.4</v>
      </c>
      <c r="M141" s="23">
        <v>0</v>
      </c>
      <c r="N141" s="23">
        <v>154</v>
      </c>
      <c r="O141" s="23">
        <v>96.3</v>
      </c>
      <c r="P141" s="23">
        <v>87.7</v>
      </c>
      <c r="Q141" s="23">
        <v>12.3</v>
      </c>
      <c r="R141" s="23">
        <v>0</v>
      </c>
      <c r="S141" s="23">
        <v>154</v>
      </c>
      <c r="T141" s="23">
        <v>96.3</v>
      </c>
      <c r="U141" s="23">
        <v>92.2</v>
      </c>
      <c r="V141" s="23">
        <v>7.8</v>
      </c>
      <c r="W141" s="23">
        <v>0</v>
      </c>
      <c r="X141" s="24">
        <v>154</v>
      </c>
      <c r="Y141" s="24">
        <v>96.3</v>
      </c>
      <c r="Z141" s="25">
        <f t="shared" si="6"/>
        <v>0.89833333333333343</v>
      </c>
      <c r="AA141" s="25">
        <f t="shared" si="6"/>
        <v>0.10166666666666667</v>
      </c>
      <c r="AB141" s="25">
        <f t="shared" si="6"/>
        <v>0</v>
      </c>
      <c r="AC141" s="26">
        <v>154</v>
      </c>
      <c r="AD141" s="26">
        <f t="shared" si="7"/>
        <v>138.34333333333336</v>
      </c>
      <c r="AE141" s="26">
        <f t="shared" si="7"/>
        <v>15.656666666666666</v>
      </c>
      <c r="AF141" s="26">
        <f t="shared" si="7"/>
        <v>0</v>
      </c>
      <c r="AG141" s="27">
        <v>1179</v>
      </c>
      <c r="AH141" s="27">
        <v>138</v>
      </c>
      <c r="AI141" s="28">
        <v>0.88066666666666671</v>
      </c>
    </row>
    <row r="142" spans="1:35" s="29" customFormat="1" ht="16.5" customHeight="1">
      <c r="A142" s="19">
        <f t="shared" si="8"/>
        <v>139</v>
      </c>
      <c r="B142" s="22" t="s">
        <v>22</v>
      </c>
      <c r="C142" s="22" t="s">
        <v>2361</v>
      </c>
      <c r="D142" s="22" t="s">
        <v>2458</v>
      </c>
      <c r="E142" s="30" t="s">
        <v>2515</v>
      </c>
      <c r="F142" s="22" t="s">
        <v>26</v>
      </c>
      <c r="G142" s="22"/>
      <c r="H142" s="22"/>
      <c r="I142" s="23">
        <v>203</v>
      </c>
      <c r="J142" s="23">
        <v>99.5</v>
      </c>
      <c r="K142" s="23">
        <v>90.1</v>
      </c>
      <c r="L142" s="23">
        <v>8.9</v>
      </c>
      <c r="M142" s="23">
        <v>1</v>
      </c>
      <c r="N142" s="23">
        <v>203</v>
      </c>
      <c r="O142" s="23">
        <v>99.5</v>
      </c>
      <c r="P142" s="23">
        <v>88.2</v>
      </c>
      <c r="Q142" s="23">
        <v>10.8</v>
      </c>
      <c r="R142" s="23">
        <v>1</v>
      </c>
      <c r="S142" s="23">
        <v>203</v>
      </c>
      <c r="T142" s="23">
        <v>99.5</v>
      </c>
      <c r="U142" s="23">
        <v>91.1</v>
      </c>
      <c r="V142" s="23">
        <v>7.9</v>
      </c>
      <c r="W142" s="23">
        <v>1</v>
      </c>
      <c r="X142" s="24">
        <v>203</v>
      </c>
      <c r="Y142" s="24">
        <v>99.5</v>
      </c>
      <c r="Z142" s="25">
        <f t="shared" si="6"/>
        <v>0.89800000000000013</v>
      </c>
      <c r="AA142" s="25">
        <f t="shared" si="6"/>
        <v>9.1999999999999998E-2</v>
      </c>
      <c r="AB142" s="25">
        <f t="shared" si="6"/>
        <v>0.01</v>
      </c>
      <c r="AC142" s="26">
        <v>203</v>
      </c>
      <c r="AD142" s="26">
        <f t="shared" si="7"/>
        <v>182.29400000000004</v>
      </c>
      <c r="AE142" s="26">
        <f t="shared" si="7"/>
        <v>18.675999999999998</v>
      </c>
      <c r="AF142" s="26">
        <f t="shared" si="7"/>
        <v>2.0300000000000002</v>
      </c>
      <c r="AG142" s="27">
        <v>1550</v>
      </c>
      <c r="AH142" s="27">
        <v>185</v>
      </c>
      <c r="AI142" s="28">
        <v>0.85699999999999998</v>
      </c>
    </row>
    <row r="143" spans="1:35" s="29" customFormat="1" ht="16.5" customHeight="1">
      <c r="A143" s="19">
        <f t="shared" si="8"/>
        <v>139</v>
      </c>
      <c r="B143" s="22" t="s">
        <v>22</v>
      </c>
      <c r="C143" s="22" t="s">
        <v>2361</v>
      </c>
      <c r="D143" s="22" t="s">
        <v>2392</v>
      </c>
      <c r="E143" s="30" t="s">
        <v>2516</v>
      </c>
      <c r="F143" s="22" t="s">
        <v>26</v>
      </c>
      <c r="G143" s="22"/>
      <c r="H143" s="22"/>
      <c r="I143" s="23">
        <v>288</v>
      </c>
      <c r="J143" s="23">
        <v>98.3</v>
      </c>
      <c r="K143" s="23">
        <v>89.2</v>
      </c>
      <c r="L143" s="23">
        <v>10.8</v>
      </c>
      <c r="M143" s="23">
        <v>0</v>
      </c>
      <c r="N143" s="23">
        <v>288</v>
      </c>
      <c r="O143" s="23">
        <v>98.3</v>
      </c>
      <c r="P143" s="23">
        <v>86.1</v>
      </c>
      <c r="Q143" s="23">
        <v>13.5</v>
      </c>
      <c r="R143" s="23">
        <v>0.4</v>
      </c>
      <c r="S143" s="23">
        <v>288</v>
      </c>
      <c r="T143" s="23">
        <v>98.3</v>
      </c>
      <c r="U143" s="23">
        <v>94.1</v>
      </c>
      <c r="V143" s="23">
        <v>5.9</v>
      </c>
      <c r="W143" s="23">
        <v>0</v>
      </c>
      <c r="X143" s="24">
        <v>288</v>
      </c>
      <c r="Y143" s="24">
        <v>98.3</v>
      </c>
      <c r="Z143" s="25">
        <f t="shared" si="6"/>
        <v>0.89800000000000013</v>
      </c>
      <c r="AA143" s="25">
        <f t="shared" si="6"/>
        <v>0.10066666666666668</v>
      </c>
      <c r="AB143" s="25">
        <f t="shared" si="6"/>
        <v>1.3333333333333335E-3</v>
      </c>
      <c r="AC143" s="26">
        <v>288</v>
      </c>
      <c r="AD143" s="26">
        <f t="shared" si="7"/>
        <v>258.62400000000002</v>
      </c>
      <c r="AE143" s="26">
        <f t="shared" si="7"/>
        <v>28.992000000000004</v>
      </c>
      <c r="AF143" s="26">
        <f t="shared" si="7"/>
        <v>0.38400000000000006</v>
      </c>
      <c r="AG143" s="27">
        <v>1775</v>
      </c>
      <c r="AH143" s="27">
        <v>203</v>
      </c>
      <c r="AI143" s="28">
        <v>0.84300000000000019</v>
      </c>
    </row>
    <row r="144" spans="1:35" s="29" customFormat="1" ht="16.5" customHeight="1">
      <c r="A144" s="19">
        <f t="shared" si="8"/>
        <v>141</v>
      </c>
      <c r="B144" s="22" t="s">
        <v>22</v>
      </c>
      <c r="C144" s="22" t="s">
        <v>2361</v>
      </c>
      <c r="D144" s="22" t="s">
        <v>2366</v>
      </c>
      <c r="E144" s="30" t="s">
        <v>2517</v>
      </c>
      <c r="F144" s="22" t="s">
        <v>26</v>
      </c>
      <c r="G144" s="22"/>
      <c r="H144" s="22"/>
      <c r="I144" s="23">
        <v>302</v>
      </c>
      <c r="J144" s="23">
        <v>98.7</v>
      </c>
      <c r="K144" s="23">
        <v>87.8</v>
      </c>
      <c r="L144" s="23">
        <v>11.9</v>
      </c>
      <c r="M144" s="23">
        <v>0.3</v>
      </c>
      <c r="N144" s="23">
        <v>302</v>
      </c>
      <c r="O144" s="23">
        <v>98.7</v>
      </c>
      <c r="P144" s="23">
        <v>86.4</v>
      </c>
      <c r="Q144" s="23">
        <v>12.9</v>
      </c>
      <c r="R144" s="23">
        <v>0.7</v>
      </c>
      <c r="S144" s="23">
        <v>302</v>
      </c>
      <c r="T144" s="23">
        <v>98.7</v>
      </c>
      <c r="U144" s="23">
        <v>95.1</v>
      </c>
      <c r="V144" s="23">
        <v>4.5999999999999996</v>
      </c>
      <c r="W144" s="23">
        <v>0.3</v>
      </c>
      <c r="X144" s="24">
        <v>302</v>
      </c>
      <c r="Y144" s="24">
        <v>98.7</v>
      </c>
      <c r="Z144" s="25">
        <f t="shared" si="6"/>
        <v>0.89766666666666672</v>
      </c>
      <c r="AA144" s="25">
        <f t="shared" si="6"/>
        <v>9.799999999999999E-2</v>
      </c>
      <c r="AB144" s="25">
        <f t="shared" si="6"/>
        <v>4.3333333333333323E-3</v>
      </c>
      <c r="AC144" s="26">
        <v>302</v>
      </c>
      <c r="AD144" s="26">
        <f t="shared" si="7"/>
        <v>271.09533333333337</v>
      </c>
      <c r="AE144" s="26">
        <f t="shared" si="7"/>
        <v>29.595999999999997</v>
      </c>
      <c r="AF144" s="26">
        <f t="shared" si="7"/>
        <v>1.3086666666666664</v>
      </c>
      <c r="AG144" s="27">
        <v>1659</v>
      </c>
      <c r="AH144" s="27">
        <v>197</v>
      </c>
      <c r="AI144" s="28">
        <v>0.85099999999999998</v>
      </c>
    </row>
    <row r="145" spans="1:35" s="29" customFormat="1" ht="16.5" customHeight="1">
      <c r="A145" s="19">
        <f t="shared" si="8"/>
        <v>142</v>
      </c>
      <c r="B145" s="22" t="s">
        <v>22</v>
      </c>
      <c r="C145" s="22" t="s">
        <v>2361</v>
      </c>
      <c r="D145" s="22" t="s">
        <v>2365</v>
      </c>
      <c r="E145" s="30" t="s">
        <v>2518</v>
      </c>
      <c r="F145" s="22" t="s">
        <v>26</v>
      </c>
      <c r="G145" s="22"/>
      <c r="H145" s="22"/>
      <c r="I145" s="23">
        <v>146</v>
      </c>
      <c r="J145" s="23">
        <v>94.2</v>
      </c>
      <c r="K145" s="23">
        <v>88.4</v>
      </c>
      <c r="L145" s="23">
        <v>10.9</v>
      </c>
      <c r="M145" s="23">
        <v>0.7</v>
      </c>
      <c r="N145" s="23">
        <v>146</v>
      </c>
      <c r="O145" s="23">
        <v>94.2</v>
      </c>
      <c r="P145" s="23">
        <v>84.9</v>
      </c>
      <c r="Q145" s="23">
        <v>15.1</v>
      </c>
      <c r="R145" s="23">
        <v>0</v>
      </c>
      <c r="S145" s="23">
        <v>146</v>
      </c>
      <c r="T145" s="23">
        <v>94.2</v>
      </c>
      <c r="U145" s="23">
        <v>95.9</v>
      </c>
      <c r="V145" s="23">
        <v>4.0999999999999996</v>
      </c>
      <c r="W145" s="23">
        <v>0</v>
      </c>
      <c r="X145" s="24">
        <v>146</v>
      </c>
      <c r="Y145" s="24">
        <v>94.2</v>
      </c>
      <c r="Z145" s="25">
        <f t="shared" si="6"/>
        <v>0.89733333333333343</v>
      </c>
      <c r="AA145" s="25">
        <f t="shared" si="6"/>
        <v>0.10033333333333333</v>
      </c>
      <c r="AB145" s="25">
        <f t="shared" si="6"/>
        <v>2.3333333333333327E-3</v>
      </c>
      <c r="AC145" s="26">
        <v>146</v>
      </c>
      <c r="AD145" s="26">
        <f t="shared" si="7"/>
        <v>131.01066666666668</v>
      </c>
      <c r="AE145" s="26">
        <f t="shared" si="7"/>
        <v>14.648666666666665</v>
      </c>
      <c r="AF145" s="26">
        <f t="shared" si="7"/>
        <v>0.34066666666666656</v>
      </c>
      <c r="AG145" s="27">
        <v>606</v>
      </c>
      <c r="AH145" s="27">
        <v>63</v>
      </c>
      <c r="AI145" s="28">
        <v>0.92266666666666675</v>
      </c>
    </row>
    <row r="146" spans="1:35" s="29" customFormat="1" ht="16.5" customHeight="1">
      <c r="A146" s="19">
        <f t="shared" si="8"/>
        <v>143</v>
      </c>
      <c r="B146" s="22" t="s">
        <v>22</v>
      </c>
      <c r="C146" s="22" t="s">
        <v>2361</v>
      </c>
      <c r="D146" s="22" t="s">
        <v>2400</v>
      </c>
      <c r="E146" s="30" t="s">
        <v>2519</v>
      </c>
      <c r="F146" s="22" t="s">
        <v>26</v>
      </c>
      <c r="G146" s="22"/>
      <c r="H146" s="22"/>
      <c r="I146" s="23">
        <v>232</v>
      </c>
      <c r="J146" s="23">
        <v>97.9</v>
      </c>
      <c r="K146" s="23">
        <v>87.5</v>
      </c>
      <c r="L146" s="23">
        <v>10.8</v>
      </c>
      <c r="M146" s="23">
        <v>1.7</v>
      </c>
      <c r="N146" s="23">
        <v>232</v>
      </c>
      <c r="O146" s="23">
        <v>97.9</v>
      </c>
      <c r="P146" s="23">
        <v>87.5</v>
      </c>
      <c r="Q146" s="23">
        <v>11.2</v>
      </c>
      <c r="R146" s="23">
        <v>1.3</v>
      </c>
      <c r="S146" s="23">
        <v>232</v>
      </c>
      <c r="T146" s="23">
        <v>97.9</v>
      </c>
      <c r="U146" s="23">
        <v>94</v>
      </c>
      <c r="V146" s="23">
        <v>4.7</v>
      </c>
      <c r="W146" s="23">
        <v>1.3</v>
      </c>
      <c r="X146" s="24">
        <v>232</v>
      </c>
      <c r="Y146" s="24">
        <v>97.90000000000002</v>
      </c>
      <c r="Z146" s="25">
        <f t="shared" si="6"/>
        <v>0.89666666666666672</v>
      </c>
      <c r="AA146" s="25">
        <f t="shared" si="6"/>
        <v>8.900000000000001E-2</v>
      </c>
      <c r="AB146" s="25">
        <f t="shared" si="6"/>
        <v>1.4333333333333332E-2</v>
      </c>
      <c r="AC146" s="26">
        <v>232</v>
      </c>
      <c r="AD146" s="26">
        <f t="shared" si="7"/>
        <v>208.02666666666667</v>
      </c>
      <c r="AE146" s="26">
        <f t="shared" si="7"/>
        <v>20.648000000000003</v>
      </c>
      <c r="AF146" s="26">
        <f t="shared" si="7"/>
        <v>3.325333333333333</v>
      </c>
      <c r="AG146" s="27">
        <v>611</v>
      </c>
      <c r="AH146" s="27">
        <v>64</v>
      </c>
      <c r="AI146" s="28">
        <v>0.92200000000000015</v>
      </c>
    </row>
    <row r="147" spans="1:35" s="29" customFormat="1" ht="16.5" customHeight="1">
      <c r="A147" s="46">
        <f t="shared" si="8"/>
        <v>144</v>
      </c>
      <c r="B147" s="22" t="s">
        <v>22</v>
      </c>
      <c r="C147" s="22" t="s">
        <v>2361</v>
      </c>
      <c r="D147" s="22" t="s">
        <v>2458</v>
      </c>
      <c r="E147" s="30" t="s">
        <v>2520</v>
      </c>
      <c r="F147" s="22" t="s">
        <v>26</v>
      </c>
      <c r="G147" s="22"/>
      <c r="H147" s="22"/>
      <c r="I147" s="23">
        <v>278</v>
      </c>
      <c r="J147" s="23">
        <v>97.9</v>
      </c>
      <c r="K147" s="23">
        <v>87.8</v>
      </c>
      <c r="L147" s="23">
        <v>12.2</v>
      </c>
      <c r="M147" s="23">
        <v>0</v>
      </c>
      <c r="N147" s="23">
        <v>278</v>
      </c>
      <c r="O147" s="23">
        <v>97.9</v>
      </c>
      <c r="P147" s="23">
        <v>87.1</v>
      </c>
      <c r="Q147" s="23">
        <v>12.6</v>
      </c>
      <c r="R147" s="23">
        <v>0.3</v>
      </c>
      <c r="S147" s="23">
        <v>278</v>
      </c>
      <c r="T147" s="23">
        <v>97.9</v>
      </c>
      <c r="U147" s="23">
        <v>93.9</v>
      </c>
      <c r="V147" s="23">
        <v>5.8</v>
      </c>
      <c r="W147" s="23">
        <v>0.3</v>
      </c>
      <c r="X147" s="24">
        <v>278</v>
      </c>
      <c r="Y147" s="24">
        <v>97.90000000000002</v>
      </c>
      <c r="Z147" s="25">
        <f t="shared" si="6"/>
        <v>0.89600000000000002</v>
      </c>
      <c r="AA147" s="25">
        <f t="shared" si="6"/>
        <v>0.10199999999999998</v>
      </c>
      <c r="AB147" s="25">
        <f t="shared" si="6"/>
        <v>2E-3</v>
      </c>
      <c r="AC147" s="26">
        <v>278</v>
      </c>
      <c r="AD147" s="26">
        <f t="shared" si="7"/>
        <v>249.08799999999999</v>
      </c>
      <c r="AE147" s="26">
        <f t="shared" si="7"/>
        <v>28.355999999999995</v>
      </c>
      <c r="AF147" s="26">
        <f t="shared" si="7"/>
        <v>0.55600000000000005</v>
      </c>
      <c r="AG147" s="27">
        <v>1490</v>
      </c>
      <c r="AH147" s="27">
        <v>179</v>
      </c>
      <c r="AI147" s="28">
        <v>0.86099999999999999</v>
      </c>
    </row>
    <row r="148" spans="1:35" s="29" customFormat="1" ht="16.5" customHeight="1">
      <c r="A148" s="19">
        <f t="shared" si="8"/>
        <v>145</v>
      </c>
      <c r="B148" s="22" t="s">
        <v>22</v>
      </c>
      <c r="C148" s="22" t="s">
        <v>2361</v>
      </c>
      <c r="D148" s="22" t="s">
        <v>2377</v>
      </c>
      <c r="E148" s="30" t="s">
        <v>2521</v>
      </c>
      <c r="F148" s="22" t="s">
        <v>26</v>
      </c>
      <c r="G148" s="22"/>
      <c r="H148" s="22" t="s">
        <v>2522</v>
      </c>
      <c r="I148" s="23">
        <v>61</v>
      </c>
      <c r="J148" s="23">
        <v>88.4</v>
      </c>
      <c r="K148" s="23">
        <v>85.2</v>
      </c>
      <c r="L148" s="23">
        <v>14.8</v>
      </c>
      <c r="M148" s="23">
        <v>0</v>
      </c>
      <c r="N148" s="23">
        <v>61</v>
      </c>
      <c r="O148" s="23">
        <v>88.4</v>
      </c>
      <c r="P148" s="23">
        <v>88.5</v>
      </c>
      <c r="Q148" s="23">
        <v>11.5</v>
      </c>
      <c r="R148" s="23">
        <v>0</v>
      </c>
      <c r="S148" s="23">
        <v>61</v>
      </c>
      <c r="T148" s="23">
        <v>88.4</v>
      </c>
      <c r="U148" s="23">
        <v>95.1</v>
      </c>
      <c r="V148" s="23">
        <v>4.9000000000000004</v>
      </c>
      <c r="W148" s="23">
        <v>0</v>
      </c>
      <c r="X148" s="24">
        <v>61</v>
      </c>
      <c r="Y148" s="24">
        <v>88.40000000000002</v>
      </c>
      <c r="Z148" s="25">
        <f t="shared" si="6"/>
        <v>0.89599999999999991</v>
      </c>
      <c r="AA148" s="25">
        <f t="shared" si="6"/>
        <v>0.104</v>
      </c>
      <c r="AB148" s="25">
        <f t="shared" si="6"/>
        <v>0</v>
      </c>
      <c r="AC148" s="26">
        <v>61</v>
      </c>
      <c r="AD148" s="26">
        <f t="shared" si="7"/>
        <v>54.655999999999992</v>
      </c>
      <c r="AE148" s="26">
        <f t="shared" si="7"/>
        <v>6.3439999999999994</v>
      </c>
      <c r="AF148" s="26">
        <f t="shared" si="7"/>
        <v>0</v>
      </c>
      <c r="AG148" s="27"/>
      <c r="AH148" s="27"/>
      <c r="AI148" s="28"/>
    </row>
    <row r="149" spans="1:35" s="29" customFormat="1" ht="16.5" customHeight="1">
      <c r="A149" s="19">
        <f t="shared" si="8"/>
        <v>146</v>
      </c>
      <c r="B149" s="22" t="s">
        <v>22</v>
      </c>
      <c r="C149" s="22" t="s">
        <v>2361</v>
      </c>
      <c r="D149" s="22" t="s">
        <v>2447</v>
      </c>
      <c r="E149" s="30" t="s">
        <v>2523</v>
      </c>
      <c r="F149" s="22" t="s">
        <v>26</v>
      </c>
      <c r="G149" s="22"/>
      <c r="H149" s="22"/>
      <c r="I149" s="23">
        <v>51</v>
      </c>
      <c r="J149" s="23">
        <v>98.1</v>
      </c>
      <c r="K149" s="23">
        <v>92.2</v>
      </c>
      <c r="L149" s="23">
        <v>7.8</v>
      </c>
      <c r="M149" s="23">
        <v>0</v>
      </c>
      <c r="N149" s="23">
        <v>51</v>
      </c>
      <c r="O149" s="23">
        <v>98.1</v>
      </c>
      <c r="P149" s="23">
        <v>84.3</v>
      </c>
      <c r="Q149" s="23">
        <v>15.7</v>
      </c>
      <c r="R149" s="23">
        <v>0</v>
      </c>
      <c r="S149" s="23">
        <v>51</v>
      </c>
      <c r="T149" s="23">
        <v>98.1</v>
      </c>
      <c r="U149" s="23">
        <v>92.2</v>
      </c>
      <c r="V149" s="23">
        <v>7.8</v>
      </c>
      <c r="W149" s="23">
        <v>0</v>
      </c>
      <c r="X149" s="24">
        <v>51</v>
      </c>
      <c r="Y149" s="24">
        <v>98.09999999999998</v>
      </c>
      <c r="Z149" s="25">
        <f t="shared" si="6"/>
        <v>0.89566666666666672</v>
      </c>
      <c r="AA149" s="25">
        <f t="shared" si="6"/>
        <v>0.10433333333333333</v>
      </c>
      <c r="AB149" s="25">
        <f t="shared" si="6"/>
        <v>0</v>
      </c>
      <c r="AC149" s="26">
        <v>51</v>
      </c>
      <c r="AD149" s="26">
        <f t="shared" si="7"/>
        <v>45.679000000000002</v>
      </c>
      <c r="AE149" s="26">
        <f t="shared" si="7"/>
        <v>5.3209999999999997</v>
      </c>
      <c r="AF149" s="26">
        <f t="shared" si="7"/>
        <v>0</v>
      </c>
      <c r="AG149" s="27">
        <v>1128</v>
      </c>
      <c r="AH149" s="27">
        <v>128</v>
      </c>
      <c r="AI149" s="28">
        <v>0.88500000000000001</v>
      </c>
    </row>
    <row r="150" spans="1:35" s="29" customFormat="1" ht="16.5" customHeight="1">
      <c r="A150" s="19">
        <f t="shared" si="8"/>
        <v>147</v>
      </c>
      <c r="B150" s="22" t="s">
        <v>22</v>
      </c>
      <c r="C150" s="22" t="s">
        <v>2361</v>
      </c>
      <c r="D150" s="22" t="s">
        <v>2370</v>
      </c>
      <c r="E150" s="30" t="s">
        <v>351</v>
      </c>
      <c r="F150" s="22" t="s">
        <v>71</v>
      </c>
      <c r="G150" s="22"/>
      <c r="H150" s="22"/>
      <c r="I150" s="23">
        <v>83</v>
      </c>
      <c r="J150" s="23">
        <v>97.6</v>
      </c>
      <c r="K150" s="23">
        <v>84.3</v>
      </c>
      <c r="L150" s="23">
        <v>14.5</v>
      </c>
      <c r="M150" s="23">
        <v>1.2</v>
      </c>
      <c r="N150" s="23">
        <v>83</v>
      </c>
      <c r="O150" s="23">
        <v>97.6</v>
      </c>
      <c r="P150" s="23">
        <v>86.7</v>
      </c>
      <c r="Q150" s="23">
        <v>12.1</v>
      </c>
      <c r="R150" s="23">
        <v>1.2</v>
      </c>
      <c r="S150" s="23">
        <v>83</v>
      </c>
      <c r="T150" s="23">
        <v>97.6</v>
      </c>
      <c r="U150" s="23">
        <v>97.6</v>
      </c>
      <c r="V150" s="23">
        <v>2.4</v>
      </c>
      <c r="W150" s="23">
        <v>0</v>
      </c>
      <c r="X150" s="24">
        <v>83</v>
      </c>
      <c r="Y150" s="24">
        <v>97.59999999999998</v>
      </c>
      <c r="Z150" s="25">
        <f t="shared" si="6"/>
        <v>0.89533333333333331</v>
      </c>
      <c r="AA150" s="25">
        <f t="shared" si="6"/>
        <v>9.6666666666666665E-2</v>
      </c>
      <c r="AB150" s="25">
        <f t="shared" si="6"/>
        <v>8.0000000000000002E-3</v>
      </c>
      <c r="AC150" s="26">
        <v>83</v>
      </c>
      <c r="AD150" s="26">
        <f t="shared" si="7"/>
        <v>74.312666666666672</v>
      </c>
      <c r="AE150" s="26">
        <f t="shared" si="7"/>
        <v>8.0233333333333334</v>
      </c>
      <c r="AF150" s="26">
        <f t="shared" si="7"/>
        <v>0.66400000000000003</v>
      </c>
      <c r="AG150" s="27">
        <v>1131</v>
      </c>
      <c r="AH150" s="27">
        <v>129</v>
      </c>
      <c r="AI150" s="28">
        <v>0.88466666666666671</v>
      </c>
    </row>
    <row r="151" spans="1:35" s="29" customFormat="1" ht="16.5" customHeight="1">
      <c r="A151" s="46">
        <f t="shared" si="8"/>
        <v>147</v>
      </c>
      <c r="B151" s="22" t="s">
        <v>22</v>
      </c>
      <c r="C151" s="22" t="s">
        <v>2361</v>
      </c>
      <c r="D151" s="22" t="s">
        <v>2386</v>
      </c>
      <c r="E151" s="30" t="s">
        <v>2524</v>
      </c>
      <c r="F151" s="22" t="s">
        <v>26</v>
      </c>
      <c r="G151" s="22"/>
      <c r="H151" s="22"/>
      <c r="I151" s="23">
        <v>153</v>
      </c>
      <c r="J151" s="23">
        <v>97.5</v>
      </c>
      <c r="K151" s="23">
        <v>84.3</v>
      </c>
      <c r="L151" s="23">
        <v>13.7</v>
      </c>
      <c r="M151" s="23">
        <v>2</v>
      </c>
      <c r="N151" s="23">
        <v>153</v>
      </c>
      <c r="O151" s="23">
        <v>97.5</v>
      </c>
      <c r="P151" s="23">
        <v>88.2</v>
      </c>
      <c r="Q151" s="23">
        <v>9.1999999999999993</v>
      </c>
      <c r="R151" s="23">
        <v>2.6</v>
      </c>
      <c r="S151" s="23">
        <v>153</v>
      </c>
      <c r="T151" s="23">
        <v>97.5</v>
      </c>
      <c r="U151" s="23">
        <v>96.1</v>
      </c>
      <c r="V151" s="23">
        <v>2.6</v>
      </c>
      <c r="W151" s="23">
        <v>1.3</v>
      </c>
      <c r="X151" s="24">
        <v>153</v>
      </c>
      <c r="Y151" s="24">
        <v>97.5</v>
      </c>
      <c r="Z151" s="25">
        <f t="shared" si="6"/>
        <v>0.89533333333333331</v>
      </c>
      <c r="AA151" s="25">
        <f t="shared" si="6"/>
        <v>8.5000000000000006E-2</v>
      </c>
      <c r="AB151" s="25">
        <f t="shared" si="6"/>
        <v>1.9666666666666669E-2</v>
      </c>
      <c r="AC151" s="26">
        <v>153</v>
      </c>
      <c r="AD151" s="26">
        <f t="shared" si="7"/>
        <v>136.98599999999999</v>
      </c>
      <c r="AE151" s="26">
        <f t="shared" si="7"/>
        <v>13.005000000000001</v>
      </c>
      <c r="AF151" s="26">
        <f t="shared" si="7"/>
        <v>3.0090000000000003</v>
      </c>
      <c r="AG151" s="27">
        <v>654</v>
      </c>
      <c r="AH151" s="27">
        <v>81</v>
      </c>
      <c r="AI151" s="28">
        <v>0.91733333333333344</v>
      </c>
    </row>
    <row r="152" spans="1:35" s="29" customFormat="1" ht="16.5" customHeight="1">
      <c r="A152" s="46">
        <f t="shared" si="8"/>
        <v>149</v>
      </c>
      <c r="B152" s="22" t="s">
        <v>22</v>
      </c>
      <c r="C152" s="22" t="s">
        <v>2361</v>
      </c>
      <c r="D152" s="22" t="s">
        <v>2381</v>
      </c>
      <c r="E152" s="30" t="s">
        <v>2525</v>
      </c>
      <c r="F152" s="22" t="s">
        <v>26</v>
      </c>
      <c r="G152" s="22"/>
      <c r="H152" s="22"/>
      <c r="I152" s="23">
        <v>124</v>
      </c>
      <c r="J152" s="23">
        <v>96.9</v>
      </c>
      <c r="K152" s="23">
        <v>90.3</v>
      </c>
      <c r="L152" s="23">
        <v>9.6999999999999993</v>
      </c>
      <c r="M152" s="23">
        <v>0</v>
      </c>
      <c r="N152" s="23">
        <v>124</v>
      </c>
      <c r="O152" s="23">
        <v>96.9</v>
      </c>
      <c r="P152" s="23">
        <v>86.3</v>
      </c>
      <c r="Q152" s="23">
        <v>12.9</v>
      </c>
      <c r="R152" s="23">
        <v>0.8</v>
      </c>
      <c r="S152" s="23">
        <v>124</v>
      </c>
      <c r="T152" s="23">
        <v>96.9</v>
      </c>
      <c r="U152" s="23">
        <v>91.9</v>
      </c>
      <c r="V152" s="23">
        <v>8.1</v>
      </c>
      <c r="W152" s="23">
        <v>0</v>
      </c>
      <c r="X152" s="24">
        <v>124</v>
      </c>
      <c r="Y152" s="24">
        <v>96.90000000000002</v>
      </c>
      <c r="Z152" s="25">
        <f t="shared" si="6"/>
        <v>0.89500000000000002</v>
      </c>
      <c r="AA152" s="25">
        <f t="shared" si="6"/>
        <v>0.10233333333333333</v>
      </c>
      <c r="AB152" s="25">
        <f t="shared" si="6"/>
        <v>2.6666666666666666E-3</v>
      </c>
      <c r="AC152" s="26">
        <v>124</v>
      </c>
      <c r="AD152" s="26">
        <f t="shared" si="7"/>
        <v>110.98</v>
      </c>
      <c r="AE152" s="26">
        <f t="shared" si="7"/>
        <v>12.689333333333334</v>
      </c>
      <c r="AF152" s="26">
        <f t="shared" si="7"/>
        <v>0.33066666666666666</v>
      </c>
      <c r="AG152" s="27">
        <v>1389</v>
      </c>
      <c r="AH152" s="27">
        <v>166</v>
      </c>
      <c r="AI152" s="28">
        <v>0.86799999999999999</v>
      </c>
    </row>
    <row r="153" spans="1:35" s="29" customFormat="1" ht="16.5" customHeight="1">
      <c r="A153" s="19">
        <f t="shared" si="8"/>
        <v>150</v>
      </c>
      <c r="B153" s="22" t="s">
        <v>22</v>
      </c>
      <c r="C153" s="22" t="s">
        <v>2361</v>
      </c>
      <c r="D153" s="22" t="s">
        <v>2362</v>
      </c>
      <c r="E153" s="30" t="s">
        <v>2526</v>
      </c>
      <c r="F153" s="22" t="s">
        <v>26</v>
      </c>
      <c r="G153" s="22"/>
      <c r="H153" s="22"/>
      <c r="I153" s="23">
        <v>238</v>
      </c>
      <c r="J153" s="23">
        <v>98.8</v>
      </c>
      <c r="K153" s="23">
        <v>85.7</v>
      </c>
      <c r="L153" s="23">
        <v>13.9</v>
      </c>
      <c r="M153" s="23">
        <v>0.4</v>
      </c>
      <c r="N153" s="23">
        <v>238</v>
      </c>
      <c r="O153" s="23">
        <v>98.8</v>
      </c>
      <c r="P153" s="23">
        <v>87.8</v>
      </c>
      <c r="Q153" s="23">
        <v>11.4</v>
      </c>
      <c r="R153" s="23">
        <v>0.8</v>
      </c>
      <c r="S153" s="23">
        <v>238</v>
      </c>
      <c r="T153" s="23">
        <v>98.8</v>
      </c>
      <c r="U153" s="23">
        <v>95</v>
      </c>
      <c r="V153" s="23">
        <v>4.2</v>
      </c>
      <c r="W153" s="23">
        <v>0.8</v>
      </c>
      <c r="X153" s="24">
        <v>238</v>
      </c>
      <c r="Y153" s="24">
        <v>98.8</v>
      </c>
      <c r="Z153" s="25">
        <f t="shared" si="6"/>
        <v>0.89499999999999991</v>
      </c>
      <c r="AA153" s="25">
        <f t="shared" si="6"/>
        <v>9.8333333333333328E-2</v>
      </c>
      <c r="AB153" s="25">
        <f t="shared" si="6"/>
        <v>6.666666666666668E-3</v>
      </c>
      <c r="AC153" s="26">
        <v>238</v>
      </c>
      <c r="AD153" s="26">
        <f t="shared" si="7"/>
        <v>213.01</v>
      </c>
      <c r="AE153" s="26">
        <f t="shared" si="7"/>
        <v>23.403333333333332</v>
      </c>
      <c r="AF153" s="26">
        <f t="shared" si="7"/>
        <v>1.5866666666666669</v>
      </c>
      <c r="AG153" s="27">
        <v>1817</v>
      </c>
      <c r="AH153" s="27">
        <v>211</v>
      </c>
      <c r="AI153" s="28">
        <v>0.84003373493975897</v>
      </c>
    </row>
    <row r="154" spans="1:35" s="29" customFormat="1" ht="16.5" customHeight="1">
      <c r="A154" s="19">
        <f t="shared" si="8"/>
        <v>151</v>
      </c>
      <c r="B154" s="22" t="s">
        <v>22</v>
      </c>
      <c r="C154" s="22" t="s">
        <v>2361</v>
      </c>
      <c r="D154" s="22" t="s">
        <v>2449</v>
      </c>
      <c r="E154" s="30" t="s">
        <v>2527</v>
      </c>
      <c r="F154" s="22" t="s">
        <v>26</v>
      </c>
      <c r="G154" s="22"/>
      <c r="H154" s="22"/>
      <c r="I154" s="23">
        <v>235</v>
      </c>
      <c r="J154" s="23">
        <v>97.9</v>
      </c>
      <c r="K154" s="23">
        <v>89.4</v>
      </c>
      <c r="L154" s="23">
        <v>10.199999999999999</v>
      </c>
      <c r="M154" s="23">
        <v>0.4</v>
      </c>
      <c r="N154" s="23">
        <v>235</v>
      </c>
      <c r="O154" s="23">
        <v>97.9</v>
      </c>
      <c r="P154" s="23">
        <v>86</v>
      </c>
      <c r="Q154" s="23">
        <v>12.3</v>
      </c>
      <c r="R154" s="23">
        <v>1.7</v>
      </c>
      <c r="S154" s="23">
        <v>235</v>
      </c>
      <c r="T154" s="23">
        <v>97.9</v>
      </c>
      <c r="U154" s="23">
        <v>92.8</v>
      </c>
      <c r="V154" s="23">
        <v>6.8</v>
      </c>
      <c r="W154" s="23">
        <v>0.4</v>
      </c>
      <c r="X154" s="24">
        <v>235</v>
      </c>
      <c r="Y154" s="24">
        <v>97.90000000000002</v>
      </c>
      <c r="Z154" s="25">
        <f t="shared" si="6"/>
        <v>0.89400000000000002</v>
      </c>
      <c r="AA154" s="25">
        <f t="shared" si="6"/>
        <v>9.7666666666666666E-2</v>
      </c>
      <c r="AB154" s="25">
        <f t="shared" si="6"/>
        <v>8.3333333333333332E-3</v>
      </c>
      <c r="AC154" s="26">
        <v>235</v>
      </c>
      <c r="AD154" s="26">
        <f t="shared" si="7"/>
        <v>210.09</v>
      </c>
      <c r="AE154" s="26">
        <f t="shared" si="7"/>
        <v>22.951666666666668</v>
      </c>
      <c r="AF154" s="26">
        <f t="shared" si="7"/>
        <v>1.9583333333333333</v>
      </c>
      <c r="AG154" s="27">
        <v>1297</v>
      </c>
      <c r="AH154" s="27">
        <v>153</v>
      </c>
      <c r="AI154" s="28">
        <v>0.87466666666666659</v>
      </c>
    </row>
    <row r="155" spans="1:35" s="29" customFormat="1" ht="16.5" customHeight="1">
      <c r="A155" s="19">
        <f t="shared" si="8"/>
        <v>151</v>
      </c>
      <c r="B155" s="22" t="s">
        <v>22</v>
      </c>
      <c r="C155" s="22" t="s">
        <v>2361</v>
      </c>
      <c r="D155" s="22" t="s">
        <v>2506</v>
      </c>
      <c r="E155" s="30" t="s">
        <v>2528</v>
      </c>
      <c r="F155" s="22" t="s">
        <v>26</v>
      </c>
      <c r="G155" s="22"/>
      <c r="H155" s="22"/>
      <c r="I155" s="23">
        <v>94</v>
      </c>
      <c r="J155" s="23">
        <v>98.9</v>
      </c>
      <c r="K155" s="23">
        <v>89.4</v>
      </c>
      <c r="L155" s="23">
        <v>10.6</v>
      </c>
      <c r="M155" s="23">
        <v>0</v>
      </c>
      <c r="N155" s="23">
        <v>94</v>
      </c>
      <c r="O155" s="23">
        <v>98.9</v>
      </c>
      <c r="P155" s="23">
        <v>86.2</v>
      </c>
      <c r="Q155" s="23">
        <v>13.8</v>
      </c>
      <c r="R155" s="23">
        <v>0</v>
      </c>
      <c r="S155" s="23">
        <v>94</v>
      </c>
      <c r="T155" s="23">
        <v>98.9</v>
      </c>
      <c r="U155" s="23">
        <v>92.6</v>
      </c>
      <c r="V155" s="23">
        <v>7.4</v>
      </c>
      <c r="W155" s="23">
        <v>0</v>
      </c>
      <c r="X155" s="24">
        <v>94</v>
      </c>
      <c r="Y155" s="24">
        <v>98.90000000000002</v>
      </c>
      <c r="Z155" s="25">
        <f t="shared" si="6"/>
        <v>0.89400000000000002</v>
      </c>
      <c r="AA155" s="25">
        <f t="shared" si="6"/>
        <v>0.106</v>
      </c>
      <c r="AB155" s="25">
        <f t="shared" si="6"/>
        <v>0</v>
      </c>
      <c r="AC155" s="26">
        <v>94</v>
      </c>
      <c r="AD155" s="26">
        <f t="shared" si="7"/>
        <v>84.036000000000001</v>
      </c>
      <c r="AE155" s="26">
        <f t="shared" si="7"/>
        <v>9.9640000000000004</v>
      </c>
      <c r="AF155" s="26">
        <f t="shared" si="7"/>
        <v>0</v>
      </c>
      <c r="AG155" s="27">
        <v>2267</v>
      </c>
      <c r="AH155" s="27">
        <v>280</v>
      </c>
      <c r="AI155" s="28">
        <v>0.81633333333333336</v>
      </c>
    </row>
    <row r="156" spans="1:35" s="29" customFormat="1" ht="16.5" customHeight="1">
      <c r="A156" s="19">
        <f t="shared" si="8"/>
        <v>153</v>
      </c>
      <c r="B156" s="22" t="s">
        <v>22</v>
      </c>
      <c r="C156" s="22" t="s">
        <v>2361</v>
      </c>
      <c r="D156" s="22" t="s">
        <v>2447</v>
      </c>
      <c r="E156" s="30" t="s">
        <v>2529</v>
      </c>
      <c r="F156" s="22" t="s">
        <v>26</v>
      </c>
      <c r="G156" s="22"/>
      <c r="H156" s="22"/>
      <c r="I156" s="23">
        <v>96</v>
      </c>
      <c r="J156" s="23">
        <v>100</v>
      </c>
      <c r="K156" s="23">
        <v>87.5</v>
      </c>
      <c r="L156" s="23">
        <v>11.5</v>
      </c>
      <c r="M156" s="23">
        <v>1</v>
      </c>
      <c r="N156" s="23">
        <v>96</v>
      </c>
      <c r="O156" s="23">
        <v>100</v>
      </c>
      <c r="P156" s="23">
        <v>88.5</v>
      </c>
      <c r="Q156" s="23">
        <v>11.5</v>
      </c>
      <c r="R156" s="23">
        <v>0</v>
      </c>
      <c r="S156" s="23">
        <v>96</v>
      </c>
      <c r="T156" s="23">
        <v>100</v>
      </c>
      <c r="U156" s="23">
        <v>91.7</v>
      </c>
      <c r="V156" s="23">
        <v>8.3000000000000007</v>
      </c>
      <c r="W156" s="23">
        <v>0</v>
      </c>
      <c r="X156" s="24">
        <v>96</v>
      </c>
      <c r="Y156" s="24">
        <v>100</v>
      </c>
      <c r="Z156" s="25">
        <f t="shared" si="6"/>
        <v>0.8923333333333332</v>
      </c>
      <c r="AA156" s="25">
        <f t="shared" si="6"/>
        <v>0.10433333333333333</v>
      </c>
      <c r="AB156" s="25">
        <f t="shared" si="6"/>
        <v>3.3333333333333331E-3</v>
      </c>
      <c r="AC156" s="26">
        <v>96</v>
      </c>
      <c r="AD156" s="26">
        <f t="shared" si="7"/>
        <v>85.663999999999987</v>
      </c>
      <c r="AE156" s="26">
        <f t="shared" si="7"/>
        <v>10.016</v>
      </c>
      <c r="AF156" s="26">
        <f t="shared" si="7"/>
        <v>0.31999999999999995</v>
      </c>
      <c r="AG156" s="27">
        <v>1619</v>
      </c>
      <c r="AH156" s="27">
        <v>193</v>
      </c>
      <c r="AI156" s="28">
        <v>0.85299999999999998</v>
      </c>
    </row>
    <row r="157" spans="1:35" s="29" customFormat="1" ht="16.5" customHeight="1">
      <c r="A157" s="19">
        <f t="shared" si="8"/>
        <v>154</v>
      </c>
      <c r="B157" s="22" t="s">
        <v>22</v>
      </c>
      <c r="C157" s="22" t="s">
        <v>2361</v>
      </c>
      <c r="D157" s="22" t="s">
        <v>2377</v>
      </c>
      <c r="E157" s="30" t="s">
        <v>2530</v>
      </c>
      <c r="F157" s="22" t="s">
        <v>26</v>
      </c>
      <c r="G157" s="22"/>
      <c r="H157" s="22"/>
      <c r="I157" s="23">
        <v>167</v>
      </c>
      <c r="J157" s="23">
        <v>98.8</v>
      </c>
      <c r="K157" s="23">
        <v>88</v>
      </c>
      <c r="L157" s="23">
        <v>10.8</v>
      </c>
      <c r="M157" s="23">
        <v>1.2</v>
      </c>
      <c r="N157" s="23">
        <v>167</v>
      </c>
      <c r="O157" s="23">
        <v>98.8</v>
      </c>
      <c r="P157" s="23">
        <v>86.2</v>
      </c>
      <c r="Q157" s="23">
        <v>13.2</v>
      </c>
      <c r="R157" s="23">
        <v>0.6</v>
      </c>
      <c r="S157" s="23">
        <v>167</v>
      </c>
      <c r="T157" s="23">
        <v>98.8</v>
      </c>
      <c r="U157" s="23">
        <v>93.4</v>
      </c>
      <c r="V157" s="23">
        <v>5.4</v>
      </c>
      <c r="W157" s="23">
        <v>1.2</v>
      </c>
      <c r="X157" s="24">
        <v>167</v>
      </c>
      <c r="Y157" s="24">
        <v>98.8</v>
      </c>
      <c r="Z157" s="25">
        <f t="shared" si="6"/>
        <v>0.89200000000000002</v>
      </c>
      <c r="AA157" s="25">
        <f t="shared" si="6"/>
        <v>9.8000000000000004E-2</v>
      </c>
      <c r="AB157" s="25">
        <f t="shared" si="6"/>
        <v>0.01</v>
      </c>
      <c r="AC157" s="26">
        <v>167</v>
      </c>
      <c r="AD157" s="26">
        <f t="shared" si="7"/>
        <v>148.964</v>
      </c>
      <c r="AE157" s="26">
        <f t="shared" si="7"/>
        <v>16.366</v>
      </c>
      <c r="AF157" s="26">
        <f t="shared" si="7"/>
        <v>1.67</v>
      </c>
      <c r="AG157" s="27">
        <v>1526</v>
      </c>
      <c r="AH157" s="27">
        <v>184</v>
      </c>
      <c r="AI157" s="28">
        <v>0.85799999999999998</v>
      </c>
    </row>
    <row r="158" spans="1:35" s="29" customFormat="1" ht="16.5" customHeight="1">
      <c r="A158" s="19">
        <f t="shared" si="8"/>
        <v>155</v>
      </c>
      <c r="B158" s="22" t="s">
        <v>22</v>
      </c>
      <c r="C158" s="22" t="s">
        <v>2361</v>
      </c>
      <c r="D158" s="22" t="s">
        <v>2388</v>
      </c>
      <c r="E158" s="30" t="s">
        <v>2531</v>
      </c>
      <c r="F158" s="22" t="s">
        <v>26</v>
      </c>
      <c r="G158" s="22"/>
      <c r="H158" s="22"/>
      <c r="I158" s="23">
        <v>283</v>
      </c>
      <c r="J158" s="23">
        <v>100</v>
      </c>
      <c r="K158" s="23">
        <v>90.8</v>
      </c>
      <c r="L158" s="23">
        <v>9.1999999999999993</v>
      </c>
      <c r="M158" s="23">
        <v>0</v>
      </c>
      <c r="N158" s="23">
        <v>283</v>
      </c>
      <c r="O158" s="23">
        <v>100</v>
      </c>
      <c r="P158" s="23">
        <v>85.9</v>
      </c>
      <c r="Q158" s="23">
        <v>13.8</v>
      </c>
      <c r="R158" s="23">
        <v>0.3</v>
      </c>
      <c r="S158" s="23">
        <v>283</v>
      </c>
      <c r="T158" s="23">
        <v>100</v>
      </c>
      <c r="U158" s="23">
        <v>90.8</v>
      </c>
      <c r="V158" s="23">
        <v>8.8000000000000007</v>
      </c>
      <c r="W158" s="23">
        <v>0.4</v>
      </c>
      <c r="X158" s="24">
        <v>283</v>
      </c>
      <c r="Y158" s="24">
        <v>100</v>
      </c>
      <c r="Z158" s="25">
        <f t="shared" si="6"/>
        <v>0.89166666666666672</v>
      </c>
      <c r="AA158" s="25">
        <f t="shared" si="6"/>
        <v>0.106</v>
      </c>
      <c r="AB158" s="25">
        <f t="shared" si="6"/>
        <v>2.3333333333333331E-3</v>
      </c>
      <c r="AC158" s="26">
        <v>283</v>
      </c>
      <c r="AD158" s="26">
        <f t="shared" si="7"/>
        <v>252.34166666666667</v>
      </c>
      <c r="AE158" s="26">
        <f t="shared" si="7"/>
        <v>29.997999999999998</v>
      </c>
      <c r="AF158" s="26">
        <f t="shared" si="7"/>
        <v>0.66033333333333322</v>
      </c>
      <c r="AG158" s="27">
        <v>1448</v>
      </c>
      <c r="AH158" s="27">
        <v>175</v>
      </c>
      <c r="AI158" s="28">
        <v>0.86424407826982497</v>
      </c>
    </row>
    <row r="159" spans="1:35" s="29" customFormat="1" ht="16.5" customHeight="1">
      <c r="A159" s="19">
        <f t="shared" si="8"/>
        <v>156</v>
      </c>
      <c r="B159" s="22" t="s">
        <v>22</v>
      </c>
      <c r="C159" s="22" t="s">
        <v>2361</v>
      </c>
      <c r="D159" s="22" t="s">
        <v>2453</v>
      </c>
      <c r="E159" s="30" t="s">
        <v>2532</v>
      </c>
      <c r="F159" s="22" t="s">
        <v>26</v>
      </c>
      <c r="G159" s="22"/>
      <c r="H159" s="22"/>
      <c r="I159" s="23">
        <v>175</v>
      </c>
      <c r="J159" s="23">
        <v>100</v>
      </c>
      <c r="K159" s="23">
        <v>87.4</v>
      </c>
      <c r="L159" s="23">
        <v>12.6</v>
      </c>
      <c r="M159" s="23">
        <v>0</v>
      </c>
      <c r="N159" s="23">
        <v>175</v>
      </c>
      <c r="O159" s="23">
        <v>100</v>
      </c>
      <c r="P159" s="23">
        <v>85.1</v>
      </c>
      <c r="Q159" s="23">
        <v>14.9</v>
      </c>
      <c r="R159" s="23">
        <v>0</v>
      </c>
      <c r="S159" s="23">
        <v>175</v>
      </c>
      <c r="T159" s="23">
        <v>100</v>
      </c>
      <c r="U159" s="23">
        <v>94.9</v>
      </c>
      <c r="V159" s="23">
        <v>4.5999999999999996</v>
      </c>
      <c r="W159" s="23">
        <v>0.5</v>
      </c>
      <c r="X159" s="24">
        <v>175</v>
      </c>
      <c r="Y159" s="24">
        <v>100</v>
      </c>
      <c r="Z159" s="25">
        <f t="shared" si="6"/>
        <v>0.89133333333333331</v>
      </c>
      <c r="AA159" s="25">
        <f t="shared" si="6"/>
        <v>0.107</v>
      </c>
      <c r="AB159" s="25">
        <f t="shared" si="6"/>
        <v>1.6666666666666668E-3</v>
      </c>
      <c r="AC159" s="26">
        <v>175</v>
      </c>
      <c r="AD159" s="26">
        <f t="shared" si="7"/>
        <v>155.98333333333332</v>
      </c>
      <c r="AE159" s="26">
        <f t="shared" si="7"/>
        <v>18.724999999999998</v>
      </c>
      <c r="AF159" s="26">
        <f t="shared" si="7"/>
        <v>0.29166666666666669</v>
      </c>
      <c r="AG159" s="27">
        <v>930</v>
      </c>
      <c r="AH159" s="27">
        <v>108</v>
      </c>
      <c r="AI159" s="28">
        <v>0.8966666666666665</v>
      </c>
    </row>
    <row r="160" spans="1:35" s="29" customFormat="1" ht="16.5" customHeight="1">
      <c r="A160" s="19">
        <f t="shared" si="8"/>
        <v>157</v>
      </c>
      <c r="B160" s="22" t="s">
        <v>22</v>
      </c>
      <c r="C160" s="22" t="s">
        <v>2361</v>
      </c>
      <c r="D160" s="22" t="s">
        <v>2506</v>
      </c>
      <c r="E160" s="30" t="s">
        <v>2533</v>
      </c>
      <c r="F160" s="22" t="s">
        <v>26</v>
      </c>
      <c r="G160" s="22"/>
      <c r="H160" s="22"/>
      <c r="I160" s="23">
        <v>164</v>
      </c>
      <c r="J160" s="23">
        <v>100</v>
      </c>
      <c r="K160" s="23">
        <v>90.2</v>
      </c>
      <c r="L160" s="23">
        <v>9.8000000000000007</v>
      </c>
      <c r="M160" s="23">
        <v>0</v>
      </c>
      <c r="N160" s="23">
        <v>164</v>
      </c>
      <c r="O160" s="23">
        <v>100</v>
      </c>
      <c r="P160" s="23">
        <v>83.5</v>
      </c>
      <c r="Q160" s="23">
        <v>16.5</v>
      </c>
      <c r="R160" s="23">
        <v>0</v>
      </c>
      <c r="S160" s="23">
        <v>164</v>
      </c>
      <c r="T160" s="23">
        <v>100</v>
      </c>
      <c r="U160" s="23">
        <v>93.3</v>
      </c>
      <c r="V160" s="23">
        <v>6.7</v>
      </c>
      <c r="W160" s="23">
        <v>0</v>
      </c>
      <c r="X160" s="24">
        <v>164</v>
      </c>
      <c r="Y160" s="24">
        <v>100</v>
      </c>
      <c r="Z160" s="25">
        <f t="shared" si="6"/>
        <v>0.89</v>
      </c>
      <c r="AA160" s="25">
        <f t="shared" si="6"/>
        <v>0.11</v>
      </c>
      <c r="AB160" s="25">
        <f t="shared" si="6"/>
        <v>0</v>
      </c>
      <c r="AC160" s="26">
        <v>164</v>
      </c>
      <c r="AD160" s="26">
        <f t="shared" si="7"/>
        <v>145.96</v>
      </c>
      <c r="AE160" s="26">
        <f t="shared" si="7"/>
        <v>18.04</v>
      </c>
      <c r="AF160" s="26">
        <f t="shared" si="7"/>
        <v>0</v>
      </c>
      <c r="AG160" s="27">
        <v>2847</v>
      </c>
      <c r="AH160" s="27">
        <v>340</v>
      </c>
      <c r="AI160" s="28">
        <v>0.78666666666666663</v>
      </c>
    </row>
    <row r="161" spans="1:35" s="29" customFormat="1" ht="16.5" customHeight="1">
      <c r="A161" s="19">
        <f t="shared" si="8"/>
        <v>157</v>
      </c>
      <c r="B161" s="22" t="s">
        <v>22</v>
      </c>
      <c r="C161" s="22" t="s">
        <v>2361</v>
      </c>
      <c r="D161" s="22" t="s">
        <v>2453</v>
      </c>
      <c r="E161" s="30" t="s">
        <v>2534</v>
      </c>
      <c r="F161" s="22" t="s">
        <v>26</v>
      </c>
      <c r="G161" s="22"/>
      <c r="H161" s="22"/>
      <c r="I161" s="23">
        <v>200</v>
      </c>
      <c r="J161" s="23">
        <v>100</v>
      </c>
      <c r="K161" s="23">
        <v>87</v>
      </c>
      <c r="L161" s="23">
        <v>12.5</v>
      </c>
      <c r="M161" s="23">
        <v>0.5</v>
      </c>
      <c r="N161" s="23">
        <v>200</v>
      </c>
      <c r="O161" s="23">
        <v>100</v>
      </c>
      <c r="P161" s="23">
        <v>85</v>
      </c>
      <c r="Q161" s="23">
        <v>13.5</v>
      </c>
      <c r="R161" s="23">
        <v>1.5</v>
      </c>
      <c r="S161" s="23">
        <v>200</v>
      </c>
      <c r="T161" s="23">
        <v>100</v>
      </c>
      <c r="U161" s="23">
        <v>95</v>
      </c>
      <c r="V161" s="23">
        <v>5</v>
      </c>
      <c r="W161" s="23">
        <v>0</v>
      </c>
      <c r="X161" s="24">
        <v>200</v>
      </c>
      <c r="Y161" s="24">
        <v>100</v>
      </c>
      <c r="Z161" s="25">
        <f t="shared" si="6"/>
        <v>0.89</v>
      </c>
      <c r="AA161" s="25">
        <f t="shared" si="6"/>
        <v>0.10333333333333333</v>
      </c>
      <c r="AB161" s="25">
        <f t="shared" si="6"/>
        <v>6.6666666666666671E-3</v>
      </c>
      <c r="AC161" s="26">
        <v>200</v>
      </c>
      <c r="AD161" s="26">
        <f t="shared" si="7"/>
        <v>178</v>
      </c>
      <c r="AE161" s="26">
        <f t="shared" si="7"/>
        <v>20.666666666666668</v>
      </c>
      <c r="AF161" s="26">
        <f t="shared" si="7"/>
        <v>1.3333333333333335</v>
      </c>
      <c r="AG161" s="27">
        <v>2542</v>
      </c>
      <c r="AH161" s="27">
        <v>310</v>
      </c>
      <c r="AI161" s="28">
        <v>0.80333333333333334</v>
      </c>
    </row>
    <row r="162" spans="1:35" s="29" customFormat="1" ht="16.5" customHeight="1">
      <c r="A162" s="46">
        <f t="shared" si="8"/>
        <v>159</v>
      </c>
      <c r="B162" s="22" t="s">
        <v>22</v>
      </c>
      <c r="C162" s="22" t="s">
        <v>2361</v>
      </c>
      <c r="D162" s="22" t="s">
        <v>2365</v>
      </c>
      <c r="E162" s="30" t="s">
        <v>2535</v>
      </c>
      <c r="F162" s="22" t="s">
        <v>26</v>
      </c>
      <c r="G162" s="22"/>
      <c r="H162" s="22"/>
      <c r="I162" s="23">
        <v>30</v>
      </c>
      <c r="J162" s="23">
        <v>100</v>
      </c>
      <c r="K162" s="23">
        <v>86.7</v>
      </c>
      <c r="L162" s="23">
        <v>13.3</v>
      </c>
      <c r="M162" s="23">
        <v>0</v>
      </c>
      <c r="N162" s="23">
        <v>30</v>
      </c>
      <c r="O162" s="23">
        <v>100</v>
      </c>
      <c r="P162" s="23">
        <v>83.3</v>
      </c>
      <c r="Q162" s="23">
        <v>16.7</v>
      </c>
      <c r="R162" s="23">
        <v>0</v>
      </c>
      <c r="S162" s="23">
        <v>30</v>
      </c>
      <c r="T162" s="23">
        <v>100</v>
      </c>
      <c r="U162" s="23">
        <v>96.7</v>
      </c>
      <c r="V162" s="23">
        <v>3.3</v>
      </c>
      <c r="W162" s="23">
        <v>0</v>
      </c>
      <c r="X162" s="24">
        <v>30</v>
      </c>
      <c r="Y162" s="24">
        <v>100</v>
      </c>
      <c r="Z162" s="25">
        <f t="shared" si="6"/>
        <v>0.88900000000000001</v>
      </c>
      <c r="AA162" s="25">
        <f t="shared" si="6"/>
        <v>0.111</v>
      </c>
      <c r="AB162" s="25">
        <f t="shared" si="6"/>
        <v>0</v>
      </c>
      <c r="AC162" s="26">
        <v>30</v>
      </c>
      <c r="AD162" s="26">
        <f t="shared" si="7"/>
        <v>26.67</v>
      </c>
      <c r="AE162" s="26">
        <f t="shared" si="7"/>
        <v>3.33</v>
      </c>
      <c r="AF162" s="26">
        <f t="shared" si="7"/>
        <v>0</v>
      </c>
      <c r="AG162" s="27">
        <v>2667</v>
      </c>
      <c r="AH162" s="27">
        <v>320</v>
      </c>
      <c r="AI162" s="28">
        <v>0.79599999999999993</v>
      </c>
    </row>
    <row r="163" spans="1:35" s="29" customFormat="1" ht="16.5" customHeight="1">
      <c r="A163" s="19">
        <f t="shared" si="8"/>
        <v>160</v>
      </c>
      <c r="B163" s="22" t="s">
        <v>22</v>
      </c>
      <c r="C163" s="22" t="s">
        <v>2361</v>
      </c>
      <c r="D163" s="22" t="s">
        <v>2365</v>
      </c>
      <c r="E163" s="30" t="s">
        <v>2536</v>
      </c>
      <c r="F163" s="22" t="s">
        <v>26</v>
      </c>
      <c r="G163" s="22"/>
      <c r="H163" s="22"/>
      <c r="I163" s="23">
        <v>157</v>
      </c>
      <c r="J163" s="23">
        <v>99.4</v>
      </c>
      <c r="K163" s="23">
        <v>87.3</v>
      </c>
      <c r="L163" s="23">
        <v>12.7</v>
      </c>
      <c r="M163" s="23">
        <v>0</v>
      </c>
      <c r="N163" s="23">
        <v>157</v>
      </c>
      <c r="O163" s="23">
        <v>99.4</v>
      </c>
      <c r="P163" s="23">
        <v>85.4</v>
      </c>
      <c r="Q163" s="23">
        <v>14.6</v>
      </c>
      <c r="R163" s="23">
        <v>0</v>
      </c>
      <c r="S163" s="23">
        <v>157</v>
      </c>
      <c r="T163" s="23">
        <v>99.4</v>
      </c>
      <c r="U163" s="23">
        <v>93.6</v>
      </c>
      <c r="V163" s="23">
        <v>6.4</v>
      </c>
      <c r="W163" s="23">
        <v>0</v>
      </c>
      <c r="X163" s="24">
        <v>157</v>
      </c>
      <c r="Y163" s="24">
        <v>99.40000000000002</v>
      </c>
      <c r="Z163" s="25">
        <f t="shared" si="6"/>
        <v>0.88766666666666671</v>
      </c>
      <c r="AA163" s="25">
        <f t="shared" si="6"/>
        <v>0.11233333333333333</v>
      </c>
      <c r="AB163" s="25">
        <f t="shared" si="6"/>
        <v>0</v>
      </c>
      <c r="AC163" s="26">
        <v>157</v>
      </c>
      <c r="AD163" s="26">
        <f t="shared" si="7"/>
        <v>139.36366666666669</v>
      </c>
      <c r="AE163" s="26">
        <f t="shared" si="7"/>
        <v>17.636333333333333</v>
      </c>
      <c r="AF163" s="26">
        <f t="shared" si="7"/>
        <v>0</v>
      </c>
      <c r="AG163" s="27">
        <v>1185</v>
      </c>
      <c r="AH163" s="27">
        <v>142</v>
      </c>
      <c r="AI163" s="28">
        <v>0.8803333333333333</v>
      </c>
    </row>
    <row r="164" spans="1:35" s="29" customFormat="1" ht="16.5" customHeight="1">
      <c r="A164" s="19">
        <f t="shared" si="8"/>
        <v>161</v>
      </c>
      <c r="B164" s="22" t="s">
        <v>22</v>
      </c>
      <c r="C164" s="22" t="s">
        <v>2361</v>
      </c>
      <c r="D164" s="22" t="s">
        <v>2537</v>
      </c>
      <c r="E164" s="30" t="s">
        <v>2538</v>
      </c>
      <c r="F164" s="22" t="s">
        <v>71</v>
      </c>
      <c r="G164" s="22"/>
      <c r="H164" s="22"/>
      <c r="I164" s="23">
        <v>59</v>
      </c>
      <c r="J164" s="23">
        <v>100</v>
      </c>
      <c r="K164" s="23">
        <v>86.4</v>
      </c>
      <c r="L164" s="23">
        <v>13.6</v>
      </c>
      <c r="M164" s="23">
        <v>0</v>
      </c>
      <c r="N164" s="23">
        <v>59</v>
      </c>
      <c r="O164" s="23">
        <v>100</v>
      </c>
      <c r="P164" s="23">
        <v>84.7</v>
      </c>
      <c r="Q164" s="23">
        <v>11.9</v>
      </c>
      <c r="R164" s="23">
        <v>3.4</v>
      </c>
      <c r="S164" s="23">
        <v>59</v>
      </c>
      <c r="T164" s="23">
        <v>100</v>
      </c>
      <c r="U164" s="23">
        <v>94.9</v>
      </c>
      <c r="V164" s="23">
        <v>5.0999999999999996</v>
      </c>
      <c r="W164" s="23">
        <v>0</v>
      </c>
      <c r="X164" s="24">
        <v>59</v>
      </c>
      <c r="Y164" s="24">
        <v>100</v>
      </c>
      <c r="Z164" s="25">
        <f t="shared" si="6"/>
        <v>0.88666666666666683</v>
      </c>
      <c r="AA164" s="25">
        <f t="shared" si="6"/>
        <v>0.10199999999999999</v>
      </c>
      <c r="AB164" s="25">
        <f t="shared" si="6"/>
        <v>1.1333333333333332E-2</v>
      </c>
      <c r="AC164" s="26">
        <v>59</v>
      </c>
      <c r="AD164" s="26">
        <f t="shared" si="7"/>
        <v>52.31333333333334</v>
      </c>
      <c r="AE164" s="26">
        <f t="shared" si="7"/>
        <v>6.0179999999999998</v>
      </c>
      <c r="AF164" s="26">
        <f t="shared" si="7"/>
        <v>0.66866666666666663</v>
      </c>
      <c r="AG164" s="27">
        <v>646</v>
      </c>
      <c r="AH164" s="27">
        <v>77</v>
      </c>
      <c r="AI164" s="28">
        <v>0.91833333333333322</v>
      </c>
    </row>
    <row r="165" spans="1:35" s="29" customFormat="1" ht="16.5" customHeight="1">
      <c r="A165" s="19">
        <f t="shared" si="8"/>
        <v>162</v>
      </c>
      <c r="B165" s="22" t="s">
        <v>22</v>
      </c>
      <c r="C165" s="22" t="s">
        <v>2361</v>
      </c>
      <c r="D165" s="22" t="s">
        <v>2392</v>
      </c>
      <c r="E165" s="30" t="s">
        <v>537</v>
      </c>
      <c r="F165" s="22" t="s">
        <v>71</v>
      </c>
      <c r="G165" s="22"/>
      <c r="H165" s="22"/>
      <c r="I165" s="23">
        <v>44</v>
      </c>
      <c r="J165" s="23">
        <v>100</v>
      </c>
      <c r="K165" s="23">
        <v>86.4</v>
      </c>
      <c r="L165" s="23">
        <v>13.6</v>
      </c>
      <c r="M165" s="23">
        <v>0</v>
      </c>
      <c r="N165" s="23">
        <v>44</v>
      </c>
      <c r="O165" s="23">
        <v>100</v>
      </c>
      <c r="P165" s="23">
        <v>81.8</v>
      </c>
      <c r="Q165" s="23">
        <v>18.2</v>
      </c>
      <c r="R165" s="23">
        <v>0</v>
      </c>
      <c r="S165" s="23">
        <v>44</v>
      </c>
      <c r="T165" s="23">
        <v>100</v>
      </c>
      <c r="U165" s="23">
        <v>97.7</v>
      </c>
      <c r="V165" s="23">
        <v>2.2999999999999998</v>
      </c>
      <c r="W165" s="23">
        <v>0</v>
      </c>
      <c r="X165" s="24">
        <v>44</v>
      </c>
      <c r="Y165" s="24">
        <v>100</v>
      </c>
      <c r="Z165" s="25">
        <f t="shared" si="6"/>
        <v>0.88633333333333342</v>
      </c>
      <c r="AA165" s="25">
        <f t="shared" si="6"/>
        <v>0.11366666666666667</v>
      </c>
      <c r="AB165" s="25">
        <f t="shared" si="6"/>
        <v>0</v>
      </c>
      <c r="AC165" s="26">
        <v>44</v>
      </c>
      <c r="AD165" s="26">
        <f t="shared" si="7"/>
        <v>38.998666666666672</v>
      </c>
      <c r="AE165" s="26">
        <f t="shared" si="7"/>
        <v>5.0013333333333332</v>
      </c>
      <c r="AF165" s="26">
        <f t="shared" si="7"/>
        <v>0</v>
      </c>
      <c r="AG165" s="27">
        <v>865</v>
      </c>
      <c r="AH165" s="27">
        <v>102</v>
      </c>
      <c r="AI165" s="28">
        <v>0.90100000000000002</v>
      </c>
    </row>
    <row r="166" spans="1:35" s="29" customFormat="1" ht="16.5" customHeight="1">
      <c r="A166" s="46">
        <f t="shared" si="8"/>
        <v>163</v>
      </c>
      <c r="B166" s="22" t="s">
        <v>22</v>
      </c>
      <c r="C166" s="22" t="s">
        <v>2361</v>
      </c>
      <c r="D166" s="22" t="s">
        <v>2392</v>
      </c>
      <c r="E166" s="30" t="s">
        <v>2350</v>
      </c>
      <c r="F166" s="22" t="s">
        <v>71</v>
      </c>
      <c r="G166" s="22"/>
      <c r="H166" s="22"/>
      <c r="I166" s="23">
        <v>102</v>
      </c>
      <c r="J166" s="23">
        <v>98.1</v>
      </c>
      <c r="K166" s="23">
        <v>87.3</v>
      </c>
      <c r="L166" s="23">
        <v>12.7</v>
      </c>
      <c r="M166" s="23">
        <v>0</v>
      </c>
      <c r="N166" s="23">
        <v>102</v>
      </c>
      <c r="O166" s="23">
        <v>98.1</v>
      </c>
      <c r="P166" s="23">
        <v>81.400000000000006</v>
      </c>
      <c r="Q166" s="23">
        <v>16.7</v>
      </c>
      <c r="R166" s="23">
        <v>1.9</v>
      </c>
      <c r="S166" s="23">
        <v>102</v>
      </c>
      <c r="T166" s="23">
        <v>98.1</v>
      </c>
      <c r="U166" s="23">
        <v>97.1</v>
      </c>
      <c r="V166" s="23">
        <v>2.9</v>
      </c>
      <c r="W166" s="23">
        <v>0</v>
      </c>
      <c r="X166" s="24">
        <v>102</v>
      </c>
      <c r="Y166" s="24">
        <v>98.09999999999998</v>
      </c>
      <c r="Z166" s="25">
        <f t="shared" si="6"/>
        <v>0.8859999999999999</v>
      </c>
      <c r="AA166" s="25">
        <f t="shared" si="6"/>
        <v>0.10766666666666666</v>
      </c>
      <c r="AB166" s="25">
        <f t="shared" si="6"/>
        <v>6.3333333333333323E-3</v>
      </c>
      <c r="AC166" s="26">
        <v>102</v>
      </c>
      <c r="AD166" s="26">
        <f t="shared" si="7"/>
        <v>90.371999999999986</v>
      </c>
      <c r="AE166" s="26">
        <f t="shared" si="7"/>
        <v>10.981999999999999</v>
      </c>
      <c r="AF166" s="26">
        <f t="shared" si="7"/>
        <v>0.64599999999999991</v>
      </c>
      <c r="AG166" s="27">
        <v>633</v>
      </c>
      <c r="AH166" s="27">
        <v>70</v>
      </c>
      <c r="AI166" s="28">
        <v>0.92</v>
      </c>
    </row>
    <row r="167" spans="1:35" s="29" customFormat="1" ht="16.5" customHeight="1">
      <c r="A167" s="19">
        <f t="shared" si="8"/>
        <v>164</v>
      </c>
      <c r="B167" s="22" t="s">
        <v>22</v>
      </c>
      <c r="C167" s="22" t="s">
        <v>2361</v>
      </c>
      <c r="D167" s="22" t="s">
        <v>2368</v>
      </c>
      <c r="E167" s="30" t="s">
        <v>2539</v>
      </c>
      <c r="F167" s="22" t="s">
        <v>26</v>
      </c>
      <c r="G167" s="22"/>
      <c r="H167" s="22"/>
      <c r="I167" s="23">
        <v>224</v>
      </c>
      <c r="J167" s="23">
        <v>99.1</v>
      </c>
      <c r="K167" s="23">
        <v>84.4</v>
      </c>
      <c r="L167" s="23">
        <v>15.2</v>
      </c>
      <c r="M167" s="23">
        <v>0.4</v>
      </c>
      <c r="N167" s="23">
        <v>224</v>
      </c>
      <c r="O167" s="23">
        <v>99.1</v>
      </c>
      <c r="P167" s="23">
        <v>85.7</v>
      </c>
      <c r="Q167" s="23">
        <v>13.4</v>
      </c>
      <c r="R167" s="23">
        <v>0.9</v>
      </c>
      <c r="S167" s="23">
        <v>224</v>
      </c>
      <c r="T167" s="23">
        <v>99.1</v>
      </c>
      <c r="U167" s="23">
        <v>95.5</v>
      </c>
      <c r="V167" s="23">
        <v>4</v>
      </c>
      <c r="W167" s="23">
        <v>0.5</v>
      </c>
      <c r="X167" s="24">
        <v>224</v>
      </c>
      <c r="Y167" s="24">
        <v>99.09999999999998</v>
      </c>
      <c r="Z167" s="25">
        <f t="shared" si="6"/>
        <v>0.88533333333333331</v>
      </c>
      <c r="AA167" s="25">
        <f t="shared" si="6"/>
        <v>0.10866666666666666</v>
      </c>
      <c r="AB167" s="25">
        <f t="shared" si="6"/>
        <v>6.0000000000000001E-3</v>
      </c>
      <c r="AC167" s="26">
        <v>224</v>
      </c>
      <c r="AD167" s="26">
        <f t="shared" si="7"/>
        <v>198.31466666666665</v>
      </c>
      <c r="AE167" s="26">
        <f t="shared" si="7"/>
        <v>24.341333333333331</v>
      </c>
      <c r="AF167" s="26">
        <f t="shared" si="7"/>
        <v>1.3440000000000001</v>
      </c>
      <c r="AG167" s="27">
        <v>1230</v>
      </c>
      <c r="AH167" s="27">
        <v>146</v>
      </c>
      <c r="AI167" s="28">
        <v>0.87748991354466865</v>
      </c>
    </row>
    <row r="168" spans="1:35" s="29" customFormat="1" ht="16.5" customHeight="1">
      <c r="A168" s="19">
        <f t="shared" si="8"/>
        <v>165</v>
      </c>
      <c r="B168" s="22" t="s">
        <v>22</v>
      </c>
      <c r="C168" s="22" t="s">
        <v>2361</v>
      </c>
      <c r="D168" s="22" t="s">
        <v>2370</v>
      </c>
      <c r="E168" s="30" t="s">
        <v>2540</v>
      </c>
      <c r="F168" s="22" t="s">
        <v>26</v>
      </c>
      <c r="G168" s="22"/>
      <c r="H168" s="22"/>
      <c r="I168" s="23">
        <v>206</v>
      </c>
      <c r="J168" s="23">
        <v>100</v>
      </c>
      <c r="K168" s="23">
        <v>88.8</v>
      </c>
      <c r="L168" s="23">
        <v>10.199999999999999</v>
      </c>
      <c r="M168" s="23">
        <v>1</v>
      </c>
      <c r="N168" s="23">
        <v>206</v>
      </c>
      <c r="O168" s="23">
        <v>100</v>
      </c>
      <c r="P168" s="23">
        <v>84.5</v>
      </c>
      <c r="Q168" s="23">
        <v>14.5</v>
      </c>
      <c r="R168" s="23">
        <v>1</v>
      </c>
      <c r="S168" s="23">
        <v>206</v>
      </c>
      <c r="T168" s="23">
        <v>100</v>
      </c>
      <c r="U168" s="23">
        <v>92.2</v>
      </c>
      <c r="V168" s="23">
        <v>7.8</v>
      </c>
      <c r="W168" s="23">
        <v>0</v>
      </c>
      <c r="X168" s="24">
        <v>206</v>
      </c>
      <c r="Y168" s="24">
        <v>100</v>
      </c>
      <c r="Z168" s="25">
        <f t="shared" si="6"/>
        <v>0.88500000000000012</v>
      </c>
      <c r="AA168" s="25">
        <f t="shared" si="6"/>
        <v>0.10833333333333331</v>
      </c>
      <c r="AB168" s="25">
        <f t="shared" si="6"/>
        <v>6.6666666666666671E-3</v>
      </c>
      <c r="AC168" s="26">
        <v>206</v>
      </c>
      <c r="AD168" s="26">
        <f t="shared" si="7"/>
        <v>182.31000000000003</v>
      </c>
      <c r="AE168" s="26">
        <f t="shared" si="7"/>
        <v>22.316666666666663</v>
      </c>
      <c r="AF168" s="26">
        <f t="shared" si="7"/>
        <v>1.3733333333333335</v>
      </c>
      <c r="AG168" s="27">
        <v>1777</v>
      </c>
      <c r="AH168" s="27">
        <v>205</v>
      </c>
      <c r="AI168" s="28">
        <v>0.84299999999999997</v>
      </c>
    </row>
    <row r="169" spans="1:35" s="29" customFormat="1" ht="16.5" customHeight="1">
      <c r="A169" s="19">
        <f t="shared" si="8"/>
        <v>166</v>
      </c>
      <c r="B169" s="22" t="s">
        <v>22</v>
      </c>
      <c r="C169" s="22" t="s">
        <v>2361</v>
      </c>
      <c r="D169" s="22" t="s">
        <v>2400</v>
      </c>
      <c r="E169" s="30" t="s">
        <v>2541</v>
      </c>
      <c r="F169" s="22" t="s">
        <v>26</v>
      </c>
      <c r="G169" s="22"/>
      <c r="H169" s="22"/>
      <c r="I169" s="23">
        <v>171</v>
      </c>
      <c r="J169" s="23">
        <v>100</v>
      </c>
      <c r="K169" s="23">
        <v>84.2</v>
      </c>
      <c r="L169" s="23">
        <v>15.8</v>
      </c>
      <c r="M169" s="23">
        <v>0</v>
      </c>
      <c r="N169" s="23">
        <v>171</v>
      </c>
      <c r="O169" s="23">
        <v>100</v>
      </c>
      <c r="P169" s="23">
        <v>87.1</v>
      </c>
      <c r="Q169" s="23">
        <v>12.3</v>
      </c>
      <c r="R169" s="23">
        <v>0.6</v>
      </c>
      <c r="S169" s="23">
        <v>171</v>
      </c>
      <c r="T169" s="23">
        <v>100</v>
      </c>
      <c r="U169" s="23">
        <v>94.2</v>
      </c>
      <c r="V169" s="23">
        <v>5.3</v>
      </c>
      <c r="W169" s="23">
        <v>0.6</v>
      </c>
      <c r="X169" s="24">
        <v>171</v>
      </c>
      <c r="Y169" s="24">
        <v>100</v>
      </c>
      <c r="Z169" s="25">
        <f t="shared" si="6"/>
        <v>0.88500000000000001</v>
      </c>
      <c r="AA169" s="25">
        <f t="shared" si="6"/>
        <v>0.11133333333333334</v>
      </c>
      <c r="AB169" s="25">
        <f t="shared" si="6"/>
        <v>4.0000000000000001E-3</v>
      </c>
      <c r="AC169" s="26">
        <v>171</v>
      </c>
      <c r="AD169" s="26">
        <f t="shared" si="7"/>
        <v>151.33500000000001</v>
      </c>
      <c r="AE169" s="26">
        <f t="shared" si="7"/>
        <v>19.038</v>
      </c>
      <c r="AF169" s="26">
        <f t="shared" si="7"/>
        <v>0.68400000000000005</v>
      </c>
      <c r="AG169" s="27">
        <v>1835</v>
      </c>
      <c r="AH169" s="27">
        <v>212</v>
      </c>
      <c r="AI169" s="28">
        <v>0.83900000000000008</v>
      </c>
    </row>
    <row r="170" spans="1:35" s="29" customFormat="1" ht="16.5" customHeight="1">
      <c r="A170" s="19">
        <f t="shared" si="8"/>
        <v>166</v>
      </c>
      <c r="B170" s="22" t="s">
        <v>22</v>
      </c>
      <c r="C170" s="22" t="s">
        <v>2361</v>
      </c>
      <c r="D170" s="22" t="s">
        <v>2365</v>
      </c>
      <c r="E170" s="30" t="s">
        <v>2542</v>
      </c>
      <c r="F170" s="22" t="s">
        <v>26</v>
      </c>
      <c r="G170" s="22"/>
      <c r="H170" s="22"/>
      <c r="I170" s="23">
        <v>142</v>
      </c>
      <c r="J170" s="23">
        <v>96.6</v>
      </c>
      <c r="K170" s="23">
        <v>88</v>
      </c>
      <c r="L170" s="23">
        <v>12</v>
      </c>
      <c r="M170" s="23">
        <v>0</v>
      </c>
      <c r="N170" s="23">
        <v>142</v>
      </c>
      <c r="O170" s="23">
        <v>96.6</v>
      </c>
      <c r="P170" s="23">
        <v>84.5</v>
      </c>
      <c r="Q170" s="23">
        <v>14.8</v>
      </c>
      <c r="R170" s="23">
        <v>0.7</v>
      </c>
      <c r="S170" s="23">
        <v>142</v>
      </c>
      <c r="T170" s="23">
        <v>96.6</v>
      </c>
      <c r="U170" s="23">
        <v>93</v>
      </c>
      <c r="V170" s="23">
        <v>6.3</v>
      </c>
      <c r="W170" s="23">
        <v>0.7</v>
      </c>
      <c r="X170" s="24">
        <v>142</v>
      </c>
      <c r="Y170" s="24">
        <v>96.59999999999998</v>
      </c>
      <c r="Z170" s="25">
        <f t="shared" si="6"/>
        <v>0.88500000000000001</v>
      </c>
      <c r="AA170" s="25">
        <f t="shared" si="6"/>
        <v>0.11033333333333332</v>
      </c>
      <c r="AB170" s="25">
        <f t="shared" si="6"/>
        <v>4.6666666666666662E-3</v>
      </c>
      <c r="AC170" s="26">
        <v>142</v>
      </c>
      <c r="AD170" s="26">
        <f t="shared" si="7"/>
        <v>125.67</v>
      </c>
      <c r="AE170" s="26">
        <f t="shared" si="7"/>
        <v>15.667333333333332</v>
      </c>
      <c r="AF170" s="26">
        <f t="shared" si="7"/>
        <v>0.66266666666666663</v>
      </c>
      <c r="AG170" s="27">
        <v>2272</v>
      </c>
      <c r="AH170" s="27">
        <v>282</v>
      </c>
      <c r="AI170" s="28">
        <v>0.81633333333333324</v>
      </c>
    </row>
    <row r="171" spans="1:35" s="29" customFormat="1" ht="16.5" customHeight="1">
      <c r="A171" s="19">
        <f t="shared" si="8"/>
        <v>168</v>
      </c>
      <c r="B171" s="22" t="s">
        <v>22</v>
      </c>
      <c r="C171" s="22" t="s">
        <v>2361</v>
      </c>
      <c r="D171" s="22" t="s">
        <v>2420</v>
      </c>
      <c r="E171" s="30" t="s">
        <v>2543</v>
      </c>
      <c r="F171" s="22" t="s">
        <v>26</v>
      </c>
      <c r="G171" s="22"/>
      <c r="H171" s="22"/>
      <c r="I171" s="23">
        <v>93</v>
      </c>
      <c r="J171" s="23">
        <v>98.9</v>
      </c>
      <c r="K171" s="23">
        <v>84.9</v>
      </c>
      <c r="L171" s="23">
        <v>14</v>
      </c>
      <c r="M171" s="23">
        <v>1.1000000000000001</v>
      </c>
      <c r="N171" s="23">
        <v>93</v>
      </c>
      <c r="O171" s="23">
        <v>98.9</v>
      </c>
      <c r="P171" s="23">
        <v>87.1</v>
      </c>
      <c r="Q171" s="23">
        <v>12.9</v>
      </c>
      <c r="R171" s="23">
        <v>0</v>
      </c>
      <c r="S171" s="23">
        <v>93</v>
      </c>
      <c r="T171" s="23">
        <v>98.9</v>
      </c>
      <c r="U171" s="23">
        <v>93.5</v>
      </c>
      <c r="V171" s="23">
        <v>6.5</v>
      </c>
      <c r="W171" s="23">
        <v>0</v>
      </c>
      <c r="X171" s="24">
        <v>93</v>
      </c>
      <c r="Y171" s="24">
        <v>98.90000000000002</v>
      </c>
      <c r="Z171" s="25">
        <f t="shared" si="6"/>
        <v>0.8849999999999999</v>
      </c>
      <c r="AA171" s="25">
        <f t="shared" si="6"/>
        <v>0.11133333333333333</v>
      </c>
      <c r="AB171" s="25">
        <f t="shared" si="6"/>
        <v>3.666666666666667E-3</v>
      </c>
      <c r="AC171" s="26">
        <v>93</v>
      </c>
      <c r="AD171" s="26">
        <f t="shared" si="7"/>
        <v>82.304999999999993</v>
      </c>
      <c r="AE171" s="26">
        <f t="shared" si="7"/>
        <v>10.353999999999999</v>
      </c>
      <c r="AF171" s="26">
        <f t="shared" si="7"/>
        <v>0.34100000000000003</v>
      </c>
      <c r="AG171" s="27">
        <v>4481</v>
      </c>
      <c r="AH171" s="27">
        <v>529</v>
      </c>
      <c r="AI171" s="28">
        <v>0.68900000000000006</v>
      </c>
    </row>
    <row r="172" spans="1:35" s="29" customFormat="1" ht="16.5" customHeight="1">
      <c r="A172" s="19">
        <f t="shared" si="8"/>
        <v>169</v>
      </c>
      <c r="B172" s="22" t="s">
        <v>22</v>
      </c>
      <c r="C172" s="22" t="s">
        <v>2361</v>
      </c>
      <c r="D172" s="22" t="s">
        <v>2453</v>
      </c>
      <c r="E172" s="30" t="s">
        <v>2544</v>
      </c>
      <c r="F172" s="22" t="s">
        <v>26</v>
      </c>
      <c r="G172" s="22"/>
      <c r="H172" s="22"/>
      <c r="I172" s="23">
        <v>182</v>
      </c>
      <c r="J172" s="23">
        <v>98.9</v>
      </c>
      <c r="K172" s="23">
        <v>84.6</v>
      </c>
      <c r="L172" s="23">
        <v>14.3</v>
      </c>
      <c r="M172" s="23">
        <v>1.1000000000000001</v>
      </c>
      <c r="N172" s="23">
        <v>182</v>
      </c>
      <c r="O172" s="23">
        <v>98.9</v>
      </c>
      <c r="P172" s="23">
        <v>87.9</v>
      </c>
      <c r="Q172" s="23">
        <v>10.4</v>
      </c>
      <c r="R172" s="23">
        <v>1.7</v>
      </c>
      <c r="S172" s="23">
        <v>182</v>
      </c>
      <c r="T172" s="23">
        <v>98.9</v>
      </c>
      <c r="U172" s="23">
        <v>92.9</v>
      </c>
      <c r="V172" s="23">
        <v>6</v>
      </c>
      <c r="W172" s="23">
        <v>1.1000000000000001</v>
      </c>
      <c r="X172" s="24">
        <v>182</v>
      </c>
      <c r="Y172" s="24">
        <v>98.90000000000002</v>
      </c>
      <c r="Z172" s="25">
        <f t="shared" si="6"/>
        <v>0.88466666666666671</v>
      </c>
      <c r="AA172" s="25">
        <f t="shared" si="6"/>
        <v>0.10233333333333333</v>
      </c>
      <c r="AB172" s="25">
        <f t="shared" si="6"/>
        <v>1.3000000000000001E-2</v>
      </c>
      <c r="AC172" s="26">
        <v>182</v>
      </c>
      <c r="AD172" s="26">
        <f t="shared" si="7"/>
        <v>161.00933333333333</v>
      </c>
      <c r="AE172" s="26">
        <f t="shared" si="7"/>
        <v>18.624666666666666</v>
      </c>
      <c r="AF172" s="26">
        <f t="shared" si="7"/>
        <v>2.3660000000000001</v>
      </c>
      <c r="AG172" s="27">
        <v>1424</v>
      </c>
      <c r="AH172" s="27">
        <v>171</v>
      </c>
      <c r="AI172" s="28">
        <v>0.86599999999999999</v>
      </c>
    </row>
    <row r="173" spans="1:35" s="29" customFormat="1" ht="16.5" customHeight="1">
      <c r="A173" s="19">
        <f t="shared" si="8"/>
        <v>169</v>
      </c>
      <c r="B173" s="22" t="s">
        <v>22</v>
      </c>
      <c r="C173" s="22" t="s">
        <v>2361</v>
      </c>
      <c r="D173" s="22" t="s">
        <v>2392</v>
      </c>
      <c r="E173" s="30" t="s">
        <v>2545</v>
      </c>
      <c r="F173" s="22" t="s">
        <v>26</v>
      </c>
      <c r="G173" s="22"/>
      <c r="H173" s="22"/>
      <c r="I173" s="23">
        <v>153</v>
      </c>
      <c r="J173" s="23">
        <v>98.1</v>
      </c>
      <c r="K173" s="23">
        <v>86.3</v>
      </c>
      <c r="L173" s="23">
        <v>13.7</v>
      </c>
      <c r="M173" s="23">
        <v>0</v>
      </c>
      <c r="N173" s="23">
        <v>153</v>
      </c>
      <c r="O173" s="23">
        <v>98.1</v>
      </c>
      <c r="P173" s="23">
        <v>86.3</v>
      </c>
      <c r="Q173" s="23">
        <v>13.7</v>
      </c>
      <c r="R173" s="23">
        <v>0</v>
      </c>
      <c r="S173" s="23">
        <v>153</v>
      </c>
      <c r="T173" s="23">
        <v>98.1</v>
      </c>
      <c r="U173" s="23">
        <v>92.8</v>
      </c>
      <c r="V173" s="23">
        <v>6.5</v>
      </c>
      <c r="W173" s="23">
        <v>0.7</v>
      </c>
      <c r="X173" s="24">
        <v>153</v>
      </c>
      <c r="Y173" s="24">
        <v>98.09999999999998</v>
      </c>
      <c r="Z173" s="25">
        <f t="shared" si="6"/>
        <v>0.88466666666666671</v>
      </c>
      <c r="AA173" s="25">
        <f t="shared" si="6"/>
        <v>0.11299999999999999</v>
      </c>
      <c r="AB173" s="25">
        <f t="shared" si="6"/>
        <v>2.3333333333333331E-3</v>
      </c>
      <c r="AC173" s="26">
        <v>153</v>
      </c>
      <c r="AD173" s="26">
        <f t="shared" si="7"/>
        <v>135.35400000000001</v>
      </c>
      <c r="AE173" s="26">
        <f t="shared" si="7"/>
        <v>17.288999999999998</v>
      </c>
      <c r="AF173" s="26">
        <f t="shared" si="7"/>
        <v>0.35699999999999998</v>
      </c>
      <c r="AG173" s="27">
        <v>4351</v>
      </c>
      <c r="AH173" s="27">
        <v>518</v>
      </c>
      <c r="AI173" s="28">
        <v>0.7</v>
      </c>
    </row>
    <row r="174" spans="1:35" s="29" customFormat="1" ht="16.5" customHeight="1">
      <c r="A174" s="19">
        <f t="shared" si="8"/>
        <v>171</v>
      </c>
      <c r="B174" s="22" t="s">
        <v>22</v>
      </c>
      <c r="C174" s="22" t="s">
        <v>2361</v>
      </c>
      <c r="D174" s="22" t="s">
        <v>2506</v>
      </c>
      <c r="E174" s="30" t="s">
        <v>2546</v>
      </c>
      <c r="F174" s="22" t="s">
        <v>26</v>
      </c>
      <c r="G174" s="22"/>
      <c r="H174" s="22"/>
      <c r="I174" s="23">
        <v>384</v>
      </c>
      <c r="J174" s="23">
        <v>99</v>
      </c>
      <c r="K174" s="23">
        <v>87</v>
      </c>
      <c r="L174" s="23">
        <v>12.2</v>
      </c>
      <c r="M174" s="23">
        <v>0.8</v>
      </c>
      <c r="N174" s="23">
        <v>384</v>
      </c>
      <c r="O174" s="23">
        <v>99</v>
      </c>
      <c r="P174" s="23">
        <v>87.2</v>
      </c>
      <c r="Q174" s="23">
        <v>12</v>
      </c>
      <c r="R174" s="23">
        <v>0.8</v>
      </c>
      <c r="S174" s="23">
        <v>384</v>
      </c>
      <c r="T174" s="23">
        <v>99</v>
      </c>
      <c r="U174" s="23">
        <v>91.2</v>
      </c>
      <c r="V174" s="23">
        <v>8.3000000000000007</v>
      </c>
      <c r="W174" s="23">
        <v>0.5</v>
      </c>
      <c r="X174" s="24">
        <v>384</v>
      </c>
      <c r="Y174" s="24">
        <v>99</v>
      </c>
      <c r="Z174" s="25">
        <f t="shared" si="6"/>
        <v>0.8846666666666666</v>
      </c>
      <c r="AA174" s="25">
        <f t="shared" si="6"/>
        <v>0.10833333333333334</v>
      </c>
      <c r="AB174" s="25">
        <f t="shared" si="6"/>
        <v>7.0000000000000001E-3</v>
      </c>
      <c r="AC174" s="26">
        <v>384</v>
      </c>
      <c r="AD174" s="26">
        <f t="shared" si="7"/>
        <v>339.71199999999999</v>
      </c>
      <c r="AE174" s="26">
        <f t="shared" si="7"/>
        <v>41.6</v>
      </c>
      <c r="AF174" s="26">
        <f t="shared" si="7"/>
        <v>2.6880000000000002</v>
      </c>
      <c r="AG174" s="27">
        <v>1379</v>
      </c>
      <c r="AH174" s="27">
        <v>165</v>
      </c>
      <c r="AI174" s="28">
        <v>0.86864097744360891</v>
      </c>
    </row>
    <row r="175" spans="1:35" s="29" customFormat="1" ht="16.5" customHeight="1">
      <c r="A175" s="19">
        <f t="shared" si="8"/>
        <v>172</v>
      </c>
      <c r="B175" s="22" t="s">
        <v>22</v>
      </c>
      <c r="C175" s="22" t="s">
        <v>2361</v>
      </c>
      <c r="D175" s="22" t="s">
        <v>2371</v>
      </c>
      <c r="E175" s="30" t="s">
        <v>2547</v>
      </c>
      <c r="F175" s="22" t="s">
        <v>26</v>
      </c>
      <c r="G175" s="22"/>
      <c r="H175" s="22"/>
      <c r="I175" s="23">
        <v>144</v>
      </c>
      <c r="J175" s="23">
        <v>100</v>
      </c>
      <c r="K175" s="23">
        <v>88.2</v>
      </c>
      <c r="L175" s="23">
        <v>11.8</v>
      </c>
      <c r="M175" s="23">
        <v>0</v>
      </c>
      <c r="N175" s="23">
        <v>144</v>
      </c>
      <c r="O175" s="23">
        <v>100</v>
      </c>
      <c r="P175" s="23">
        <v>85.4</v>
      </c>
      <c r="Q175" s="23">
        <v>13.9</v>
      </c>
      <c r="R175" s="23">
        <v>0.7</v>
      </c>
      <c r="S175" s="23">
        <v>144</v>
      </c>
      <c r="T175" s="23">
        <v>100</v>
      </c>
      <c r="U175" s="23">
        <v>91.7</v>
      </c>
      <c r="V175" s="23">
        <v>8.3000000000000007</v>
      </c>
      <c r="W175" s="23">
        <v>0</v>
      </c>
      <c r="X175" s="24">
        <v>144</v>
      </c>
      <c r="Y175" s="24">
        <v>100</v>
      </c>
      <c r="Z175" s="25">
        <f t="shared" si="6"/>
        <v>0.88433333333333342</v>
      </c>
      <c r="AA175" s="25">
        <f t="shared" si="6"/>
        <v>0.11333333333333334</v>
      </c>
      <c r="AB175" s="25">
        <f t="shared" si="6"/>
        <v>2.3333333333333335E-3</v>
      </c>
      <c r="AC175" s="26">
        <v>144</v>
      </c>
      <c r="AD175" s="26">
        <f t="shared" si="7"/>
        <v>127.34400000000001</v>
      </c>
      <c r="AE175" s="26">
        <f t="shared" si="7"/>
        <v>16.32</v>
      </c>
      <c r="AF175" s="26">
        <f t="shared" si="7"/>
        <v>0.33600000000000002</v>
      </c>
      <c r="AG175" s="27">
        <v>2158</v>
      </c>
      <c r="AH175" s="27">
        <v>261</v>
      </c>
      <c r="AI175" s="28">
        <v>0.82333333333333325</v>
      </c>
    </row>
    <row r="176" spans="1:35" s="29" customFormat="1" ht="16.5" customHeight="1">
      <c r="A176" s="19">
        <f t="shared" si="8"/>
        <v>173</v>
      </c>
      <c r="B176" s="22" t="s">
        <v>22</v>
      </c>
      <c r="C176" s="22" t="s">
        <v>2361</v>
      </c>
      <c r="D176" s="22" t="s">
        <v>2386</v>
      </c>
      <c r="E176" s="30" t="s">
        <v>2548</v>
      </c>
      <c r="F176" s="22" t="s">
        <v>26</v>
      </c>
      <c r="G176" s="22"/>
      <c r="H176" s="22"/>
      <c r="I176" s="23">
        <v>141</v>
      </c>
      <c r="J176" s="23">
        <v>97.9</v>
      </c>
      <c r="K176" s="23">
        <v>89.4</v>
      </c>
      <c r="L176" s="23">
        <v>10.6</v>
      </c>
      <c r="M176" s="23">
        <v>0</v>
      </c>
      <c r="N176" s="23">
        <v>141</v>
      </c>
      <c r="O176" s="23">
        <v>97.9</v>
      </c>
      <c r="P176" s="23">
        <v>85.8</v>
      </c>
      <c r="Q176" s="23">
        <v>12.1</v>
      </c>
      <c r="R176" s="23">
        <v>2.1</v>
      </c>
      <c r="S176" s="23">
        <v>141</v>
      </c>
      <c r="T176" s="23">
        <v>97.9</v>
      </c>
      <c r="U176" s="23">
        <v>90.1</v>
      </c>
      <c r="V176" s="23">
        <v>9.1999999999999993</v>
      </c>
      <c r="W176" s="23">
        <v>0.7</v>
      </c>
      <c r="X176" s="24">
        <v>141</v>
      </c>
      <c r="Y176" s="24">
        <v>97.90000000000002</v>
      </c>
      <c r="Z176" s="25">
        <f t="shared" si="6"/>
        <v>0.8843333333333333</v>
      </c>
      <c r="AA176" s="25">
        <f t="shared" si="6"/>
        <v>0.10633333333333334</v>
      </c>
      <c r="AB176" s="25">
        <f t="shared" si="6"/>
        <v>9.3333333333333341E-3</v>
      </c>
      <c r="AC176" s="26">
        <v>141</v>
      </c>
      <c r="AD176" s="26">
        <f t="shared" si="7"/>
        <v>124.691</v>
      </c>
      <c r="AE176" s="26">
        <f t="shared" si="7"/>
        <v>14.993</v>
      </c>
      <c r="AF176" s="26">
        <f t="shared" si="7"/>
        <v>1.3160000000000001</v>
      </c>
      <c r="AG176" s="27">
        <v>971</v>
      </c>
      <c r="AH176" s="27">
        <v>111</v>
      </c>
      <c r="AI176" s="28">
        <v>0.89366666666666661</v>
      </c>
    </row>
    <row r="177" spans="1:35" s="29" customFormat="1" ht="16.5" customHeight="1">
      <c r="A177" s="19">
        <f t="shared" si="8"/>
        <v>174</v>
      </c>
      <c r="B177" s="22" t="s">
        <v>22</v>
      </c>
      <c r="C177" s="22" t="s">
        <v>2361</v>
      </c>
      <c r="D177" s="22" t="s">
        <v>2537</v>
      </c>
      <c r="E177" s="30" t="s">
        <v>2549</v>
      </c>
      <c r="F177" s="22" t="s">
        <v>26</v>
      </c>
      <c r="G177" s="22"/>
      <c r="H177" s="22"/>
      <c r="I177" s="23">
        <v>154</v>
      </c>
      <c r="J177" s="23">
        <v>98.1</v>
      </c>
      <c r="K177" s="23">
        <v>87</v>
      </c>
      <c r="L177" s="23">
        <v>13</v>
      </c>
      <c r="M177" s="23">
        <v>0</v>
      </c>
      <c r="N177" s="23">
        <v>155</v>
      </c>
      <c r="O177" s="23">
        <v>98.7</v>
      </c>
      <c r="P177" s="23">
        <v>85.2</v>
      </c>
      <c r="Q177" s="23">
        <v>14.8</v>
      </c>
      <c r="R177" s="23">
        <v>0</v>
      </c>
      <c r="S177" s="23">
        <v>155</v>
      </c>
      <c r="T177" s="23">
        <v>98.7</v>
      </c>
      <c r="U177" s="23">
        <v>92.9</v>
      </c>
      <c r="V177" s="23">
        <v>6.5</v>
      </c>
      <c r="W177" s="23">
        <v>0.6</v>
      </c>
      <c r="X177" s="24">
        <v>154.66666666666666</v>
      </c>
      <c r="Y177" s="24">
        <v>98.5</v>
      </c>
      <c r="Z177" s="25">
        <f t="shared" si="6"/>
        <v>0.88369612068965508</v>
      </c>
      <c r="AA177" s="25">
        <f t="shared" si="6"/>
        <v>0.11429956896551724</v>
      </c>
      <c r="AB177" s="25">
        <f t="shared" si="6"/>
        <v>2.0043103448275862E-3</v>
      </c>
      <c r="AC177" s="26">
        <v>154.66666666666666</v>
      </c>
      <c r="AD177" s="26">
        <f t="shared" si="7"/>
        <v>136.67833333333331</v>
      </c>
      <c r="AE177" s="26">
        <f t="shared" si="7"/>
        <v>17.678333333333331</v>
      </c>
      <c r="AF177" s="26">
        <f t="shared" si="7"/>
        <v>0.31</v>
      </c>
      <c r="AG177" s="27">
        <v>1916</v>
      </c>
      <c r="AH177" s="27">
        <v>228</v>
      </c>
      <c r="AI177" s="28">
        <v>0.83400000000000007</v>
      </c>
    </row>
    <row r="178" spans="1:35" s="29" customFormat="1" ht="16.5" customHeight="1">
      <c r="A178" s="19">
        <f t="shared" si="8"/>
        <v>175</v>
      </c>
      <c r="B178" s="22" t="s">
        <v>22</v>
      </c>
      <c r="C178" s="22" t="s">
        <v>2361</v>
      </c>
      <c r="D178" s="22" t="s">
        <v>2386</v>
      </c>
      <c r="E178" s="30" t="s">
        <v>2550</v>
      </c>
      <c r="F178" s="22" t="s">
        <v>26</v>
      </c>
      <c r="G178" s="22"/>
      <c r="H178" s="22"/>
      <c r="I178" s="23">
        <v>171</v>
      </c>
      <c r="J178" s="23">
        <v>99.4</v>
      </c>
      <c r="K178" s="23">
        <v>85.4</v>
      </c>
      <c r="L178" s="23">
        <v>13.4</v>
      </c>
      <c r="M178" s="23">
        <v>1.2</v>
      </c>
      <c r="N178" s="23">
        <v>171</v>
      </c>
      <c r="O178" s="23">
        <v>99.4</v>
      </c>
      <c r="P178" s="23">
        <v>85.4</v>
      </c>
      <c r="Q178" s="23">
        <v>13.4</v>
      </c>
      <c r="R178" s="23">
        <v>1.2</v>
      </c>
      <c r="S178" s="23">
        <v>171</v>
      </c>
      <c r="T178" s="23">
        <v>99.4</v>
      </c>
      <c r="U178" s="23">
        <v>94.2</v>
      </c>
      <c r="V178" s="23">
        <v>5.8</v>
      </c>
      <c r="W178" s="23">
        <v>0</v>
      </c>
      <c r="X178" s="24">
        <v>171</v>
      </c>
      <c r="Y178" s="24">
        <v>99.40000000000002</v>
      </c>
      <c r="Z178" s="25">
        <f t="shared" si="6"/>
        <v>0.88333333333333341</v>
      </c>
      <c r="AA178" s="25">
        <f t="shared" si="6"/>
        <v>0.10866666666666668</v>
      </c>
      <c r="AB178" s="25">
        <f t="shared" si="6"/>
        <v>8.0000000000000002E-3</v>
      </c>
      <c r="AC178" s="26">
        <v>171</v>
      </c>
      <c r="AD178" s="26">
        <f t="shared" si="7"/>
        <v>151.05000000000001</v>
      </c>
      <c r="AE178" s="26">
        <f t="shared" si="7"/>
        <v>18.582000000000001</v>
      </c>
      <c r="AF178" s="26">
        <f t="shared" si="7"/>
        <v>1.3680000000000001</v>
      </c>
      <c r="AG178" s="27">
        <v>1706</v>
      </c>
      <c r="AH178" s="27">
        <v>200</v>
      </c>
      <c r="AI178" s="28">
        <v>0.84800000000000009</v>
      </c>
    </row>
    <row r="179" spans="1:35" s="29" customFormat="1" ht="16.5" customHeight="1">
      <c r="A179" s="19">
        <f t="shared" si="8"/>
        <v>176</v>
      </c>
      <c r="B179" s="22" t="s">
        <v>22</v>
      </c>
      <c r="C179" s="22" t="s">
        <v>2361</v>
      </c>
      <c r="D179" s="22" t="s">
        <v>2449</v>
      </c>
      <c r="E179" s="30" t="s">
        <v>2551</v>
      </c>
      <c r="F179" s="22" t="s">
        <v>26</v>
      </c>
      <c r="G179" s="22"/>
      <c r="H179" s="22"/>
      <c r="I179" s="23">
        <v>222</v>
      </c>
      <c r="J179" s="23">
        <v>96.9</v>
      </c>
      <c r="K179" s="23">
        <v>86.5</v>
      </c>
      <c r="L179" s="23">
        <v>12.6</v>
      </c>
      <c r="M179" s="23">
        <v>0.9</v>
      </c>
      <c r="N179" s="23">
        <v>222</v>
      </c>
      <c r="O179" s="23">
        <v>96.9</v>
      </c>
      <c r="P179" s="23">
        <v>85.1</v>
      </c>
      <c r="Q179" s="23">
        <v>13.5</v>
      </c>
      <c r="R179" s="23">
        <v>1.4</v>
      </c>
      <c r="S179" s="23">
        <v>222</v>
      </c>
      <c r="T179" s="23">
        <v>96.9</v>
      </c>
      <c r="U179" s="23">
        <v>93.2</v>
      </c>
      <c r="V179" s="23">
        <v>5.9</v>
      </c>
      <c r="W179" s="23">
        <v>0.9</v>
      </c>
      <c r="X179" s="24">
        <v>222</v>
      </c>
      <c r="Y179" s="24">
        <v>96.90000000000002</v>
      </c>
      <c r="Z179" s="25">
        <f t="shared" si="6"/>
        <v>0.88266666666666671</v>
      </c>
      <c r="AA179" s="25">
        <f t="shared" si="6"/>
        <v>0.10666666666666666</v>
      </c>
      <c r="AB179" s="25">
        <f t="shared" si="6"/>
        <v>1.0666666666666666E-2</v>
      </c>
      <c r="AC179" s="26">
        <v>222</v>
      </c>
      <c r="AD179" s="26">
        <f t="shared" si="7"/>
        <v>195.952</v>
      </c>
      <c r="AE179" s="26">
        <f t="shared" si="7"/>
        <v>23.68</v>
      </c>
      <c r="AF179" s="26">
        <f t="shared" si="7"/>
        <v>2.3679999999999999</v>
      </c>
      <c r="AG179" s="27">
        <v>633</v>
      </c>
      <c r="AH179" s="27">
        <v>70</v>
      </c>
      <c r="AI179" s="28">
        <v>0.92</v>
      </c>
    </row>
    <row r="180" spans="1:35" s="29" customFormat="1" ht="16.5" customHeight="1">
      <c r="A180" s="19">
        <f t="shared" si="8"/>
        <v>176</v>
      </c>
      <c r="B180" s="22" t="s">
        <v>22</v>
      </c>
      <c r="C180" s="22" t="s">
        <v>2361</v>
      </c>
      <c r="D180" s="22" t="s">
        <v>2420</v>
      </c>
      <c r="E180" s="30" t="s">
        <v>2552</v>
      </c>
      <c r="F180" s="22" t="s">
        <v>26</v>
      </c>
      <c r="G180" s="22"/>
      <c r="H180" s="22"/>
      <c r="I180" s="23">
        <v>219</v>
      </c>
      <c r="J180" s="23">
        <v>96.9</v>
      </c>
      <c r="K180" s="23">
        <v>85.8</v>
      </c>
      <c r="L180" s="23">
        <v>14.2</v>
      </c>
      <c r="M180" s="23">
        <v>0</v>
      </c>
      <c r="N180" s="23">
        <v>219</v>
      </c>
      <c r="O180" s="23">
        <v>96.9</v>
      </c>
      <c r="P180" s="23">
        <v>86.3</v>
      </c>
      <c r="Q180" s="23">
        <v>13.2</v>
      </c>
      <c r="R180" s="23">
        <v>0.5</v>
      </c>
      <c r="S180" s="23">
        <v>219</v>
      </c>
      <c r="T180" s="23">
        <v>96.9</v>
      </c>
      <c r="U180" s="23">
        <v>92.7</v>
      </c>
      <c r="V180" s="23">
        <v>6.8</v>
      </c>
      <c r="W180" s="23">
        <v>0.5</v>
      </c>
      <c r="X180" s="24">
        <v>219</v>
      </c>
      <c r="Y180" s="24">
        <v>96.90000000000002</v>
      </c>
      <c r="Z180" s="25">
        <f t="shared" si="6"/>
        <v>0.88266666666666671</v>
      </c>
      <c r="AA180" s="25">
        <f t="shared" si="6"/>
        <v>0.11399999999999999</v>
      </c>
      <c r="AB180" s="25">
        <f t="shared" si="6"/>
        <v>3.3333333333333331E-3</v>
      </c>
      <c r="AC180" s="26">
        <v>219</v>
      </c>
      <c r="AD180" s="26">
        <f t="shared" si="7"/>
        <v>193.304</v>
      </c>
      <c r="AE180" s="26">
        <f t="shared" si="7"/>
        <v>24.965999999999998</v>
      </c>
      <c r="AF180" s="26">
        <f t="shared" si="7"/>
        <v>0.73</v>
      </c>
      <c r="AG180" s="27">
        <v>770</v>
      </c>
      <c r="AH180" s="27">
        <v>93</v>
      </c>
      <c r="AI180" s="28">
        <v>0.90800000000000003</v>
      </c>
    </row>
    <row r="181" spans="1:35" s="29" customFormat="1" ht="16.5" customHeight="1">
      <c r="A181" s="19">
        <f t="shared" si="8"/>
        <v>178</v>
      </c>
      <c r="B181" s="22" t="s">
        <v>22</v>
      </c>
      <c r="C181" s="22" t="s">
        <v>2361</v>
      </c>
      <c r="D181" s="22" t="s">
        <v>2383</v>
      </c>
      <c r="E181" s="30" t="s">
        <v>2553</v>
      </c>
      <c r="F181" s="22" t="s">
        <v>26</v>
      </c>
      <c r="G181" s="22"/>
      <c r="H181" s="22"/>
      <c r="I181" s="23">
        <v>243</v>
      </c>
      <c r="J181" s="23">
        <v>98.4</v>
      </c>
      <c r="K181" s="23">
        <v>85.2</v>
      </c>
      <c r="L181" s="23">
        <v>14.4</v>
      </c>
      <c r="M181" s="23">
        <v>0.4</v>
      </c>
      <c r="N181" s="23">
        <v>243</v>
      </c>
      <c r="O181" s="23">
        <v>98.4</v>
      </c>
      <c r="P181" s="23">
        <v>84.8</v>
      </c>
      <c r="Q181" s="23">
        <v>15.2</v>
      </c>
      <c r="R181" s="23">
        <v>0</v>
      </c>
      <c r="S181" s="23">
        <v>243</v>
      </c>
      <c r="T181" s="23">
        <v>98.4</v>
      </c>
      <c r="U181" s="23">
        <v>94.7</v>
      </c>
      <c r="V181" s="23">
        <v>5.3</v>
      </c>
      <c r="W181" s="23">
        <v>0</v>
      </c>
      <c r="X181" s="24">
        <v>243</v>
      </c>
      <c r="Y181" s="24">
        <v>98.40000000000002</v>
      </c>
      <c r="Z181" s="25">
        <f t="shared" si="6"/>
        <v>0.8823333333333333</v>
      </c>
      <c r="AA181" s="25">
        <f t="shared" si="6"/>
        <v>0.11633333333333332</v>
      </c>
      <c r="AB181" s="25">
        <f t="shared" si="6"/>
        <v>1.3333333333333333E-3</v>
      </c>
      <c r="AC181" s="26">
        <v>243</v>
      </c>
      <c r="AD181" s="26">
        <f t="shared" si="7"/>
        <v>214.40699999999998</v>
      </c>
      <c r="AE181" s="26">
        <f t="shared" si="7"/>
        <v>28.268999999999995</v>
      </c>
      <c r="AF181" s="26">
        <f t="shared" si="7"/>
        <v>0.32400000000000001</v>
      </c>
      <c r="AG181" s="27">
        <v>639</v>
      </c>
      <c r="AH181" s="27">
        <v>74</v>
      </c>
      <c r="AI181" s="28">
        <v>0.91933333333333334</v>
      </c>
    </row>
    <row r="182" spans="1:35" s="29" customFormat="1" ht="16.5" customHeight="1">
      <c r="A182" s="19">
        <f t="shared" si="8"/>
        <v>179</v>
      </c>
      <c r="B182" s="22" t="s">
        <v>22</v>
      </c>
      <c r="C182" s="22" t="s">
        <v>2361</v>
      </c>
      <c r="D182" s="22" t="s">
        <v>2362</v>
      </c>
      <c r="E182" s="30" t="s">
        <v>2554</v>
      </c>
      <c r="F182" s="22" t="s">
        <v>26</v>
      </c>
      <c r="G182" s="22"/>
      <c r="H182" s="22"/>
      <c r="I182" s="23">
        <v>201</v>
      </c>
      <c r="J182" s="23">
        <v>100</v>
      </c>
      <c r="K182" s="23">
        <v>86.6</v>
      </c>
      <c r="L182" s="23">
        <v>12.9</v>
      </c>
      <c r="M182" s="23">
        <v>0.5</v>
      </c>
      <c r="N182" s="23">
        <v>201</v>
      </c>
      <c r="O182" s="23">
        <v>100</v>
      </c>
      <c r="P182" s="23">
        <v>86.1</v>
      </c>
      <c r="Q182" s="23">
        <v>13.9</v>
      </c>
      <c r="R182" s="23">
        <v>0</v>
      </c>
      <c r="S182" s="23">
        <v>201</v>
      </c>
      <c r="T182" s="23">
        <v>100</v>
      </c>
      <c r="U182" s="23">
        <v>92</v>
      </c>
      <c r="V182" s="23">
        <v>7.5</v>
      </c>
      <c r="W182" s="23">
        <v>0.5</v>
      </c>
      <c r="X182" s="24">
        <v>201</v>
      </c>
      <c r="Y182" s="24">
        <v>100</v>
      </c>
      <c r="Z182" s="25">
        <f t="shared" si="6"/>
        <v>0.88233333333333319</v>
      </c>
      <c r="AA182" s="25">
        <f t="shared" si="6"/>
        <v>0.11433333333333333</v>
      </c>
      <c r="AB182" s="25">
        <f t="shared" si="6"/>
        <v>3.3333333333333331E-3</v>
      </c>
      <c r="AC182" s="26">
        <v>201</v>
      </c>
      <c r="AD182" s="26">
        <f t="shared" si="7"/>
        <v>177.34899999999996</v>
      </c>
      <c r="AE182" s="26">
        <f t="shared" si="7"/>
        <v>22.980999999999998</v>
      </c>
      <c r="AF182" s="26">
        <f t="shared" si="7"/>
        <v>0.66999999999999993</v>
      </c>
      <c r="AG182" s="27">
        <v>1248</v>
      </c>
      <c r="AH182" s="27">
        <v>149</v>
      </c>
      <c r="AI182" s="28">
        <v>0.87633333333333341</v>
      </c>
    </row>
    <row r="183" spans="1:35" s="29" customFormat="1" ht="16.5" customHeight="1">
      <c r="A183" s="19">
        <f t="shared" si="8"/>
        <v>180</v>
      </c>
      <c r="B183" s="22" t="s">
        <v>22</v>
      </c>
      <c r="C183" s="22" t="s">
        <v>2361</v>
      </c>
      <c r="D183" s="22" t="s">
        <v>2365</v>
      </c>
      <c r="E183" s="30" t="s">
        <v>2555</v>
      </c>
      <c r="F183" s="22" t="s">
        <v>26</v>
      </c>
      <c r="G183" s="22"/>
      <c r="H183" s="22"/>
      <c r="I183" s="23">
        <v>95</v>
      </c>
      <c r="J183" s="23">
        <v>99</v>
      </c>
      <c r="K183" s="23">
        <v>87.4</v>
      </c>
      <c r="L183" s="23">
        <v>12.6</v>
      </c>
      <c r="M183" s="23">
        <v>0</v>
      </c>
      <c r="N183" s="23">
        <v>95</v>
      </c>
      <c r="O183" s="23">
        <v>99</v>
      </c>
      <c r="P183" s="23">
        <v>87.4</v>
      </c>
      <c r="Q183" s="23">
        <v>10.5</v>
      </c>
      <c r="R183" s="23">
        <v>2.1</v>
      </c>
      <c r="S183" s="23">
        <v>95</v>
      </c>
      <c r="T183" s="23">
        <v>99</v>
      </c>
      <c r="U183" s="23">
        <v>89.5</v>
      </c>
      <c r="V183" s="23">
        <v>10.5</v>
      </c>
      <c r="W183" s="23">
        <v>0</v>
      </c>
      <c r="X183" s="24">
        <v>95</v>
      </c>
      <c r="Y183" s="24">
        <v>99</v>
      </c>
      <c r="Z183" s="25">
        <f t="shared" si="6"/>
        <v>0.88100000000000001</v>
      </c>
      <c r="AA183" s="25">
        <f t="shared" si="6"/>
        <v>0.112</v>
      </c>
      <c r="AB183" s="25">
        <f t="shared" si="6"/>
        <v>7.0000000000000001E-3</v>
      </c>
      <c r="AC183" s="26">
        <v>95</v>
      </c>
      <c r="AD183" s="26">
        <f t="shared" si="7"/>
        <v>83.695000000000007</v>
      </c>
      <c r="AE183" s="26">
        <f t="shared" si="7"/>
        <v>10.64</v>
      </c>
      <c r="AF183" s="26">
        <f t="shared" si="7"/>
        <v>0.66500000000000004</v>
      </c>
      <c r="AG183" s="27">
        <v>1931</v>
      </c>
      <c r="AH183" s="27">
        <v>230</v>
      </c>
      <c r="AI183" s="28">
        <v>0.83333333333333337</v>
      </c>
    </row>
    <row r="184" spans="1:35" s="29" customFormat="1" ht="16.5" customHeight="1">
      <c r="A184" s="19">
        <f t="shared" si="8"/>
        <v>181</v>
      </c>
      <c r="B184" s="22" t="s">
        <v>22</v>
      </c>
      <c r="C184" s="22" t="s">
        <v>2361</v>
      </c>
      <c r="D184" s="22" t="s">
        <v>2386</v>
      </c>
      <c r="E184" s="30" t="s">
        <v>2556</v>
      </c>
      <c r="F184" s="22" t="s">
        <v>26</v>
      </c>
      <c r="G184" s="22"/>
      <c r="H184" s="22"/>
      <c r="I184" s="23">
        <v>207</v>
      </c>
      <c r="J184" s="23">
        <v>95.8</v>
      </c>
      <c r="K184" s="23">
        <v>86.5</v>
      </c>
      <c r="L184" s="23">
        <v>13</v>
      </c>
      <c r="M184" s="23">
        <v>0.5</v>
      </c>
      <c r="N184" s="23">
        <v>206</v>
      </c>
      <c r="O184" s="23">
        <v>95.4</v>
      </c>
      <c r="P184" s="23">
        <v>83</v>
      </c>
      <c r="Q184" s="23">
        <v>15.5</v>
      </c>
      <c r="R184" s="23">
        <v>1.5</v>
      </c>
      <c r="S184" s="23">
        <v>206</v>
      </c>
      <c r="T184" s="23">
        <v>95.4</v>
      </c>
      <c r="U184" s="23">
        <v>94.7</v>
      </c>
      <c r="V184" s="23">
        <v>4.8</v>
      </c>
      <c r="W184" s="23">
        <v>0.5</v>
      </c>
      <c r="X184" s="24">
        <v>206.33333333333334</v>
      </c>
      <c r="Y184" s="24">
        <v>95.533333333333346</v>
      </c>
      <c r="Z184" s="25">
        <f t="shared" si="6"/>
        <v>0.8806413570274636</v>
      </c>
      <c r="AA184" s="25">
        <f t="shared" si="6"/>
        <v>0.11103069466882069</v>
      </c>
      <c r="AB184" s="25">
        <f t="shared" si="6"/>
        <v>8.3279483037156706E-3</v>
      </c>
      <c r="AC184" s="26">
        <v>206.33333333333334</v>
      </c>
      <c r="AD184" s="26">
        <f t="shared" si="7"/>
        <v>181.70566666666667</v>
      </c>
      <c r="AE184" s="26">
        <f t="shared" si="7"/>
        <v>22.909333333333336</v>
      </c>
      <c r="AF184" s="26">
        <f t="shared" si="7"/>
        <v>1.7183333333333335</v>
      </c>
      <c r="AG184" s="27">
        <v>1112</v>
      </c>
      <c r="AH184" s="27">
        <v>126</v>
      </c>
      <c r="AI184" s="28">
        <v>0.88600000000000001</v>
      </c>
    </row>
    <row r="185" spans="1:35" s="29" customFormat="1" ht="16.5" customHeight="1">
      <c r="A185" s="19">
        <f t="shared" si="8"/>
        <v>182</v>
      </c>
      <c r="B185" s="22" t="s">
        <v>22</v>
      </c>
      <c r="C185" s="22" t="s">
        <v>2361</v>
      </c>
      <c r="D185" s="22" t="s">
        <v>2362</v>
      </c>
      <c r="E185" s="30" t="s">
        <v>2557</v>
      </c>
      <c r="F185" s="22" t="s">
        <v>26</v>
      </c>
      <c r="G185" s="22"/>
      <c r="H185" s="22"/>
      <c r="I185" s="23">
        <v>200</v>
      </c>
      <c r="J185" s="23">
        <v>99</v>
      </c>
      <c r="K185" s="23">
        <v>90.5</v>
      </c>
      <c r="L185" s="23">
        <v>9</v>
      </c>
      <c r="M185" s="23">
        <v>0.5</v>
      </c>
      <c r="N185" s="23">
        <v>200</v>
      </c>
      <c r="O185" s="23">
        <v>99</v>
      </c>
      <c r="P185" s="23">
        <v>81.5</v>
      </c>
      <c r="Q185" s="23">
        <v>17.5</v>
      </c>
      <c r="R185" s="23">
        <v>1</v>
      </c>
      <c r="S185" s="23">
        <v>200</v>
      </c>
      <c r="T185" s="23">
        <v>99</v>
      </c>
      <c r="U185" s="23">
        <v>92</v>
      </c>
      <c r="V185" s="23">
        <v>7.5</v>
      </c>
      <c r="W185" s="23">
        <v>0.5</v>
      </c>
      <c r="X185" s="24">
        <v>200</v>
      </c>
      <c r="Y185" s="24">
        <v>99</v>
      </c>
      <c r="Z185" s="25">
        <f t="shared" si="6"/>
        <v>0.88</v>
      </c>
      <c r="AA185" s="25">
        <f t="shared" si="6"/>
        <v>0.11333333333333333</v>
      </c>
      <c r="AB185" s="25">
        <f t="shared" si="6"/>
        <v>6.6666666666666671E-3</v>
      </c>
      <c r="AC185" s="26">
        <v>200</v>
      </c>
      <c r="AD185" s="26">
        <f t="shared" si="7"/>
        <v>176</v>
      </c>
      <c r="AE185" s="26">
        <f t="shared" si="7"/>
        <v>22.666666666666664</v>
      </c>
      <c r="AF185" s="26">
        <f t="shared" si="7"/>
        <v>1.3333333333333335</v>
      </c>
      <c r="AG185" s="27">
        <v>2688</v>
      </c>
      <c r="AH185" s="27">
        <v>322</v>
      </c>
      <c r="AI185" s="28">
        <v>0.79466666666666663</v>
      </c>
    </row>
    <row r="186" spans="1:35" s="29" customFormat="1" ht="16.5" customHeight="1">
      <c r="A186" s="19">
        <f t="shared" si="8"/>
        <v>183</v>
      </c>
      <c r="B186" s="22" t="s">
        <v>22</v>
      </c>
      <c r="C186" s="22" t="s">
        <v>2361</v>
      </c>
      <c r="D186" s="22" t="s">
        <v>2386</v>
      </c>
      <c r="E186" s="30" t="s">
        <v>2558</v>
      </c>
      <c r="F186" s="22" t="s">
        <v>26</v>
      </c>
      <c r="G186" s="22"/>
      <c r="H186" s="22"/>
      <c r="I186" s="23">
        <v>223</v>
      </c>
      <c r="J186" s="23">
        <v>98.2</v>
      </c>
      <c r="K186" s="23">
        <v>83.9</v>
      </c>
      <c r="L186" s="23">
        <v>15.2</v>
      </c>
      <c r="M186" s="23">
        <v>0.9</v>
      </c>
      <c r="N186" s="23">
        <v>223</v>
      </c>
      <c r="O186" s="23">
        <v>98.2</v>
      </c>
      <c r="P186" s="23">
        <v>85.7</v>
      </c>
      <c r="Q186" s="23">
        <v>13</v>
      </c>
      <c r="R186" s="23">
        <v>1.3</v>
      </c>
      <c r="S186" s="23">
        <v>223</v>
      </c>
      <c r="T186" s="23">
        <v>98.2</v>
      </c>
      <c r="U186" s="23">
        <v>94.2</v>
      </c>
      <c r="V186" s="23">
        <v>5.4</v>
      </c>
      <c r="W186" s="23">
        <v>0.4</v>
      </c>
      <c r="X186" s="24">
        <v>223</v>
      </c>
      <c r="Y186" s="24">
        <v>98.2</v>
      </c>
      <c r="Z186" s="25">
        <f t="shared" si="6"/>
        <v>0.87933333333333352</v>
      </c>
      <c r="AA186" s="25">
        <f t="shared" si="6"/>
        <v>0.112</v>
      </c>
      <c r="AB186" s="25">
        <f t="shared" si="6"/>
        <v>8.666666666666668E-3</v>
      </c>
      <c r="AC186" s="26">
        <v>223</v>
      </c>
      <c r="AD186" s="26">
        <f t="shared" si="7"/>
        <v>196.09133333333338</v>
      </c>
      <c r="AE186" s="26">
        <f t="shared" si="7"/>
        <v>24.975999999999999</v>
      </c>
      <c r="AF186" s="26">
        <f t="shared" si="7"/>
        <v>1.932666666666667</v>
      </c>
      <c r="AG186" s="27">
        <v>466</v>
      </c>
      <c r="AH186" s="27">
        <v>41</v>
      </c>
      <c r="AI186" s="28">
        <v>0.93866666666666665</v>
      </c>
    </row>
    <row r="187" spans="1:35" s="29" customFormat="1" ht="16.5" customHeight="1">
      <c r="A187" s="19">
        <f t="shared" si="8"/>
        <v>184</v>
      </c>
      <c r="B187" s="22" t="s">
        <v>22</v>
      </c>
      <c r="C187" s="22" t="s">
        <v>2361</v>
      </c>
      <c r="D187" s="22" t="s">
        <v>2377</v>
      </c>
      <c r="E187" s="30" t="s">
        <v>2559</v>
      </c>
      <c r="F187" s="22" t="s">
        <v>26</v>
      </c>
      <c r="G187" s="22"/>
      <c r="H187" s="22"/>
      <c r="I187" s="23">
        <v>110</v>
      </c>
      <c r="J187" s="23">
        <v>100</v>
      </c>
      <c r="K187" s="23">
        <v>82.7</v>
      </c>
      <c r="L187" s="23">
        <v>16.399999999999999</v>
      </c>
      <c r="M187" s="23">
        <v>0.9</v>
      </c>
      <c r="N187" s="23">
        <v>110</v>
      </c>
      <c r="O187" s="23">
        <v>100</v>
      </c>
      <c r="P187" s="23">
        <v>90</v>
      </c>
      <c r="Q187" s="23">
        <v>10</v>
      </c>
      <c r="R187" s="23">
        <v>0</v>
      </c>
      <c r="S187" s="23">
        <v>110</v>
      </c>
      <c r="T187" s="23">
        <v>100</v>
      </c>
      <c r="U187" s="23">
        <v>90.9</v>
      </c>
      <c r="V187" s="23">
        <v>9.1</v>
      </c>
      <c r="W187" s="23">
        <v>0</v>
      </c>
      <c r="X187" s="24">
        <v>110</v>
      </c>
      <c r="Y187" s="24">
        <v>100</v>
      </c>
      <c r="Z187" s="25">
        <f t="shared" si="6"/>
        <v>0.8786666666666666</v>
      </c>
      <c r="AA187" s="25">
        <f t="shared" si="6"/>
        <v>0.11833333333333332</v>
      </c>
      <c r="AB187" s="25">
        <f t="shared" si="6"/>
        <v>3.0000000000000001E-3</v>
      </c>
      <c r="AC187" s="26">
        <v>110</v>
      </c>
      <c r="AD187" s="26">
        <f t="shared" si="7"/>
        <v>96.653333333333322</v>
      </c>
      <c r="AE187" s="26">
        <f t="shared" si="7"/>
        <v>13.016666666666666</v>
      </c>
      <c r="AF187" s="26">
        <f t="shared" si="7"/>
        <v>0.33</v>
      </c>
      <c r="AG187" s="27">
        <v>1512</v>
      </c>
      <c r="AH187" s="27">
        <v>182</v>
      </c>
      <c r="AI187" s="28">
        <v>0.85899999999999999</v>
      </c>
    </row>
    <row r="188" spans="1:35" s="29" customFormat="1" ht="16.5" customHeight="1">
      <c r="A188" s="19">
        <f t="shared" si="8"/>
        <v>184</v>
      </c>
      <c r="B188" s="22" t="s">
        <v>22</v>
      </c>
      <c r="C188" s="22" t="s">
        <v>2361</v>
      </c>
      <c r="D188" s="22" t="s">
        <v>2400</v>
      </c>
      <c r="E188" s="30" t="s">
        <v>2560</v>
      </c>
      <c r="F188" s="22" t="s">
        <v>26</v>
      </c>
      <c r="G188" s="22"/>
      <c r="H188" s="22" t="s">
        <v>2472</v>
      </c>
      <c r="I188" s="23">
        <v>55</v>
      </c>
      <c r="J188" s="23">
        <v>91.7</v>
      </c>
      <c r="K188" s="23">
        <v>85.5</v>
      </c>
      <c r="L188" s="23">
        <v>14.5</v>
      </c>
      <c r="M188" s="23">
        <v>0</v>
      </c>
      <c r="N188" s="23">
        <v>55</v>
      </c>
      <c r="O188" s="23">
        <v>91.7</v>
      </c>
      <c r="P188" s="23">
        <v>83.6</v>
      </c>
      <c r="Q188" s="23">
        <v>14.6</v>
      </c>
      <c r="R188" s="23">
        <v>1.8</v>
      </c>
      <c r="S188" s="23">
        <v>55</v>
      </c>
      <c r="T188" s="23">
        <v>91.7</v>
      </c>
      <c r="U188" s="23">
        <v>94.5</v>
      </c>
      <c r="V188" s="23">
        <v>5.5</v>
      </c>
      <c r="W188" s="23">
        <v>0</v>
      </c>
      <c r="X188" s="24">
        <v>55</v>
      </c>
      <c r="Y188" s="24">
        <v>91.7</v>
      </c>
      <c r="Z188" s="25">
        <f t="shared" si="6"/>
        <v>0.8786666666666666</v>
      </c>
      <c r="AA188" s="25">
        <f t="shared" si="6"/>
        <v>0.11533333333333332</v>
      </c>
      <c r="AB188" s="25">
        <f t="shared" si="6"/>
        <v>6.0000000000000001E-3</v>
      </c>
      <c r="AC188" s="26">
        <v>55</v>
      </c>
      <c r="AD188" s="26">
        <f t="shared" si="7"/>
        <v>48.326666666666661</v>
      </c>
      <c r="AE188" s="26">
        <f t="shared" si="7"/>
        <v>6.3433333333333319</v>
      </c>
      <c r="AF188" s="26">
        <f t="shared" si="7"/>
        <v>0.33</v>
      </c>
      <c r="AG188" s="27">
        <v>867</v>
      </c>
      <c r="AH188" s="27">
        <v>103</v>
      </c>
      <c r="AI188" s="28">
        <v>0.90066666666666673</v>
      </c>
    </row>
    <row r="189" spans="1:35" s="29" customFormat="1" ht="16.5" customHeight="1">
      <c r="A189" s="19">
        <f t="shared" si="8"/>
        <v>186</v>
      </c>
      <c r="B189" s="22" t="s">
        <v>22</v>
      </c>
      <c r="C189" s="22" t="s">
        <v>2361</v>
      </c>
      <c r="D189" s="22" t="s">
        <v>2371</v>
      </c>
      <c r="E189" s="30" t="s">
        <v>2561</v>
      </c>
      <c r="F189" s="22" t="s">
        <v>26</v>
      </c>
      <c r="G189" s="22"/>
      <c r="H189" s="22"/>
      <c r="I189" s="23">
        <v>49</v>
      </c>
      <c r="J189" s="23">
        <v>98</v>
      </c>
      <c r="K189" s="23">
        <v>89.8</v>
      </c>
      <c r="L189" s="23">
        <v>10.199999999999999</v>
      </c>
      <c r="M189" s="23">
        <v>0</v>
      </c>
      <c r="N189" s="23">
        <v>49</v>
      </c>
      <c r="O189" s="23">
        <v>98</v>
      </c>
      <c r="P189" s="23">
        <v>81.599999999999994</v>
      </c>
      <c r="Q189" s="23">
        <v>16.3</v>
      </c>
      <c r="R189" s="23">
        <v>2.1</v>
      </c>
      <c r="S189" s="23">
        <v>49</v>
      </c>
      <c r="T189" s="23">
        <v>98</v>
      </c>
      <c r="U189" s="23">
        <v>91.8</v>
      </c>
      <c r="V189" s="23">
        <v>8.1999999999999993</v>
      </c>
      <c r="W189" s="23">
        <v>0</v>
      </c>
      <c r="X189" s="24">
        <v>49</v>
      </c>
      <c r="Y189" s="24">
        <v>98</v>
      </c>
      <c r="Z189" s="25">
        <f t="shared" si="6"/>
        <v>0.8773333333333333</v>
      </c>
      <c r="AA189" s="25">
        <f t="shared" si="6"/>
        <v>0.11566666666666667</v>
      </c>
      <c r="AB189" s="25">
        <f t="shared" si="6"/>
        <v>7.000000000000001E-3</v>
      </c>
      <c r="AC189" s="26">
        <v>49</v>
      </c>
      <c r="AD189" s="26">
        <f t="shared" si="7"/>
        <v>42.989333333333335</v>
      </c>
      <c r="AE189" s="26">
        <f t="shared" si="7"/>
        <v>5.6676666666666664</v>
      </c>
      <c r="AF189" s="26">
        <f t="shared" si="7"/>
        <v>0.34300000000000003</v>
      </c>
      <c r="AG189" s="27">
        <v>781</v>
      </c>
      <c r="AH189" s="27">
        <v>95</v>
      </c>
      <c r="AI189" s="28">
        <v>0.90699999999999992</v>
      </c>
    </row>
    <row r="190" spans="1:35" s="29" customFormat="1" ht="16.5" customHeight="1">
      <c r="A190" s="19">
        <f t="shared" si="8"/>
        <v>187</v>
      </c>
      <c r="B190" s="22" t="s">
        <v>22</v>
      </c>
      <c r="C190" s="22" t="s">
        <v>2361</v>
      </c>
      <c r="D190" s="22" t="s">
        <v>2449</v>
      </c>
      <c r="E190" s="30" t="s">
        <v>2562</v>
      </c>
      <c r="F190" s="22" t="s">
        <v>26</v>
      </c>
      <c r="G190" s="22"/>
      <c r="H190" s="22"/>
      <c r="I190" s="23">
        <v>246</v>
      </c>
      <c r="J190" s="23">
        <v>98.4</v>
      </c>
      <c r="K190" s="23">
        <v>87.8</v>
      </c>
      <c r="L190" s="23">
        <v>12.2</v>
      </c>
      <c r="M190" s="23">
        <v>0</v>
      </c>
      <c r="N190" s="23">
        <v>246</v>
      </c>
      <c r="O190" s="23">
        <v>98.4</v>
      </c>
      <c r="P190" s="23">
        <v>83.3</v>
      </c>
      <c r="Q190" s="23">
        <v>16.3</v>
      </c>
      <c r="R190" s="23">
        <v>0.4</v>
      </c>
      <c r="S190" s="23">
        <v>246</v>
      </c>
      <c r="T190" s="23">
        <v>98.4</v>
      </c>
      <c r="U190" s="23">
        <v>91.9</v>
      </c>
      <c r="V190" s="23">
        <v>7.7</v>
      </c>
      <c r="W190" s="23">
        <v>0.4</v>
      </c>
      <c r="X190" s="24">
        <v>246</v>
      </c>
      <c r="Y190" s="24">
        <v>98.40000000000002</v>
      </c>
      <c r="Z190" s="25">
        <f t="shared" si="6"/>
        <v>0.87666666666666671</v>
      </c>
      <c r="AA190" s="25">
        <f t="shared" si="6"/>
        <v>0.12066666666666666</v>
      </c>
      <c r="AB190" s="25">
        <f t="shared" si="6"/>
        <v>2.666666666666667E-3</v>
      </c>
      <c r="AC190" s="26">
        <v>246</v>
      </c>
      <c r="AD190" s="26">
        <f t="shared" si="7"/>
        <v>215.66</v>
      </c>
      <c r="AE190" s="26">
        <f t="shared" si="7"/>
        <v>29.683999999999997</v>
      </c>
      <c r="AF190" s="26">
        <f t="shared" si="7"/>
        <v>0.65600000000000014</v>
      </c>
      <c r="AG190" s="27">
        <v>1658</v>
      </c>
      <c r="AH190" s="27">
        <v>196</v>
      </c>
      <c r="AI190" s="28">
        <v>0.85133333333333328</v>
      </c>
    </row>
    <row r="191" spans="1:35" s="29" customFormat="1" ht="16.5" customHeight="1">
      <c r="A191" s="19">
        <f t="shared" si="8"/>
        <v>188</v>
      </c>
      <c r="B191" s="22" t="s">
        <v>22</v>
      </c>
      <c r="C191" s="22" t="s">
        <v>2361</v>
      </c>
      <c r="D191" s="22" t="s">
        <v>2365</v>
      </c>
      <c r="E191" s="30" t="s">
        <v>2563</v>
      </c>
      <c r="F191" s="22" t="s">
        <v>26</v>
      </c>
      <c r="G191" s="22"/>
      <c r="H191" s="22" t="s">
        <v>2472</v>
      </c>
      <c r="I191" s="23">
        <v>284</v>
      </c>
      <c r="J191" s="23">
        <v>99</v>
      </c>
      <c r="K191" s="23">
        <v>89.1</v>
      </c>
      <c r="L191" s="23">
        <v>10.6</v>
      </c>
      <c r="M191" s="23">
        <v>0.3</v>
      </c>
      <c r="N191" s="23">
        <v>284</v>
      </c>
      <c r="O191" s="23">
        <v>99</v>
      </c>
      <c r="P191" s="23">
        <v>82.7</v>
      </c>
      <c r="Q191" s="23">
        <v>16.600000000000001</v>
      </c>
      <c r="R191" s="23">
        <v>0.7</v>
      </c>
      <c r="S191" s="23">
        <v>284</v>
      </c>
      <c r="T191" s="23">
        <v>99</v>
      </c>
      <c r="U191" s="23">
        <v>91.2</v>
      </c>
      <c r="V191" s="23">
        <v>8.8000000000000007</v>
      </c>
      <c r="W191" s="23">
        <v>0</v>
      </c>
      <c r="X191" s="24">
        <v>284</v>
      </c>
      <c r="Y191" s="24">
        <v>99</v>
      </c>
      <c r="Z191" s="25">
        <f t="shared" si="6"/>
        <v>0.87666666666666659</v>
      </c>
      <c r="AA191" s="25">
        <f t="shared" si="6"/>
        <v>0.12000000000000001</v>
      </c>
      <c r="AB191" s="25">
        <f t="shared" si="6"/>
        <v>3.3333333333333331E-3</v>
      </c>
      <c r="AC191" s="26">
        <v>284</v>
      </c>
      <c r="AD191" s="26">
        <f t="shared" si="7"/>
        <v>248.9733333333333</v>
      </c>
      <c r="AE191" s="26">
        <f t="shared" si="7"/>
        <v>34.080000000000005</v>
      </c>
      <c r="AF191" s="26">
        <f t="shared" si="7"/>
        <v>0.94666666666666666</v>
      </c>
      <c r="AG191" s="27">
        <v>1648</v>
      </c>
      <c r="AH191" s="27">
        <v>195</v>
      </c>
      <c r="AI191" s="28">
        <v>0.85166666666666668</v>
      </c>
    </row>
    <row r="192" spans="1:35" s="29" customFormat="1" ht="16.5" customHeight="1">
      <c r="A192" s="19">
        <f t="shared" si="8"/>
        <v>189</v>
      </c>
      <c r="B192" s="22" t="s">
        <v>22</v>
      </c>
      <c r="C192" s="22" t="s">
        <v>2361</v>
      </c>
      <c r="D192" s="22" t="s">
        <v>2362</v>
      </c>
      <c r="E192" s="30" t="s">
        <v>2564</v>
      </c>
      <c r="F192" s="22" t="s">
        <v>26</v>
      </c>
      <c r="G192" s="22"/>
      <c r="H192" s="22"/>
      <c r="I192" s="23">
        <v>207</v>
      </c>
      <c r="J192" s="23">
        <v>100</v>
      </c>
      <c r="K192" s="23">
        <v>83.6</v>
      </c>
      <c r="L192" s="23">
        <v>15.9</v>
      </c>
      <c r="M192" s="23">
        <v>0.5</v>
      </c>
      <c r="N192" s="23">
        <v>107</v>
      </c>
      <c r="O192" s="23">
        <v>100</v>
      </c>
      <c r="P192" s="23">
        <v>85</v>
      </c>
      <c r="Q192" s="23">
        <v>14.5</v>
      </c>
      <c r="R192" s="23">
        <v>0.5</v>
      </c>
      <c r="S192" s="23">
        <v>207</v>
      </c>
      <c r="T192" s="23">
        <v>100</v>
      </c>
      <c r="U192" s="23">
        <v>92.8</v>
      </c>
      <c r="V192" s="23">
        <v>6.3</v>
      </c>
      <c r="W192" s="23">
        <v>1</v>
      </c>
      <c r="X192" s="24">
        <v>173.66666666666666</v>
      </c>
      <c r="Y192" s="24">
        <v>100</v>
      </c>
      <c r="Z192" s="25">
        <f t="shared" si="6"/>
        <v>0.87542802303262945</v>
      </c>
      <c r="AA192" s="25">
        <f t="shared" si="6"/>
        <v>0.11798272552783109</v>
      </c>
      <c r="AB192" s="25">
        <f t="shared" si="6"/>
        <v>6.986564299424184E-3</v>
      </c>
      <c r="AC192" s="26">
        <v>173.66666666666666</v>
      </c>
      <c r="AD192" s="26">
        <f t="shared" si="7"/>
        <v>152.03266666666664</v>
      </c>
      <c r="AE192" s="26">
        <f t="shared" si="7"/>
        <v>20.489666666666665</v>
      </c>
      <c r="AF192" s="26">
        <f t="shared" si="7"/>
        <v>1.2133333333333332</v>
      </c>
      <c r="AG192" s="27">
        <v>1450</v>
      </c>
      <c r="AH192" s="27">
        <v>176</v>
      </c>
      <c r="AI192" s="28">
        <v>0.86399999999999999</v>
      </c>
    </row>
    <row r="193" spans="1:35" s="29" customFormat="1" ht="16.5" customHeight="1">
      <c r="A193" s="19">
        <f t="shared" si="8"/>
        <v>190</v>
      </c>
      <c r="B193" s="22" t="s">
        <v>22</v>
      </c>
      <c r="C193" s="22" t="s">
        <v>2361</v>
      </c>
      <c r="D193" s="22" t="s">
        <v>2447</v>
      </c>
      <c r="E193" s="30" t="s">
        <v>2565</v>
      </c>
      <c r="F193" s="22" t="s">
        <v>26</v>
      </c>
      <c r="G193" s="22"/>
      <c r="H193" s="22"/>
      <c r="I193" s="23">
        <v>32</v>
      </c>
      <c r="J193" s="23">
        <v>100</v>
      </c>
      <c r="K193" s="23">
        <v>84.4</v>
      </c>
      <c r="L193" s="23">
        <v>15.6</v>
      </c>
      <c r="M193" s="23">
        <v>0</v>
      </c>
      <c r="N193" s="23">
        <v>32</v>
      </c>
      <c r="O193" s="23">
        <v>100</v>
      </c>
      <c r="P193" s="23">
        <v>84.4</v>
      </c>
      <c r="Q193" s="23">
        <v>15.6</v>
      </c>
      <c r="R193" s="23">
        <v>0</v>
      </c>
      <c r="S193" s="23">
        <v>32</v>
      </c>
      <c r="T193" s="23">
        <v>100</v>
      </c>
      <c r="U193" s="23">
        <v>93.8</v>
      </c>
      <c r="V193" s="23">
        <v>6.2</v>
      </c>
      <c r="W193" s="23">
        <v>0</v>
      </c>
      <c r="X193" s="24">
        <v>32</v>
      </c>
      <c r="Y193" s="24">
        <v>100</v>
      </c>
      <c r="Z193" s="25">
        <f t="shared" si="6"/>
        <v>0.87533333333333341</v>
      </c>
      <c r="AA193" s="25">
        <f t="shared" si="6"/>
        <v>0.12466666666666666</v>
      </c>
      <c r="AB193" s="25">
        <f t="shared" si="6"/>
        <v>0</v>
      </c>
      <c r="AC193" s="26">
        <v>32</v>
      </c>
      <c r="AD193" s="26">
        <f t="shared" si="7"/>
        <v>28.010666666666669</v>
      </c>
      <c r="AE193" s="26">
        <f t="shared" si="7"/>
        <v>3.9893333333333332</v>
      </c>
      <c r="AF193" s="26">
        <f t="shared" si="7"/>
        <v>0</v>
      </c>
      <c r="AG193" s="27">
        <v>4918</v>
      </c>
      <c r="AH193" s="27">
        <v>568</v>
      </c>
      <c r="AI193" s="28">
        <v>0.64466666666666672</v>
      </c>
    </row>
    <row r="194" spans="1:35" s="29" customFormat="1" ht="16.5" customHeight="1">
      <c r="A194" s="19">
        <f t="shared" si="8"/>
        <v>191</v>
      </c>
      <c r="B194" s="22" t="s">
        <v>22</v>
      </c>
      <c r="C194" s="22" t="s">
        <v>2361</v>
      </c>
      <c r="D194" s="22" t="s">
        <v>2392</v>
      </c>
      <c r="E194" s="30" t="s">
        <v>2566</v>
      </c>
      <c r="F194" s="22" t="s">
        <v>26</v>
      </c>
      <c r="G194" s="22"/>
      <c r="H194" s="22"/>
      <c r="I194" s="23">
        <v>184</v>
      </c>
      <c r="J194" s="23">
        <v>97.9</v>
      </c>
      <c r="K194" s="23">
        <v>83.2</v>
      </c>
      <c r="L194" s="23">
        <v>16.8</v>
      </c>
      <c r="M194" s="23">
        <v>0</v>
      </c>
      <c r="N194" s="23">
        <v>184</v>
      </c>
      <c r="O194" s="23">
        <v>97.9</v>
      </c>
      <c r="P194" s="23">
        <v>84.8</v>
      </c>
      <c r="Q194" s="23">
        <v>15.2</v>
      </c>
      <c r="R194" s="23">
        <v>0</v>
      </c>
      <c r="S194" s="23">
        <v>184</v>
      </c>
      <c r="T194" s="23">
        <v>97.9</v>
      </c>
      <c r="U194" s="23">
        <v>94.6</v>
      </c>
      <c r="V194" s="23">
        <v>4.3</v>
      </c>
      <c r="W194" s="23">
        <v>1.1000000000000001</v>
      </c>
      <c r="X194" s="24">
        <v>184</v>
      </c>
      <c r="Y194" s="24">
        <v>97.90000000000002</v>
      </c>
      <c r="Z194" s="25">
        <f t="shared" si="6"/>
        <v>0.8753333333333333</v>
      </c>
      <c r="AA194" s="25">
        <f t="shared" si="6"/>
        <v>0.121</v>
      </c>
      <c r="AB194" s="25">
        <f t="shared" si="6"/>
        <v>3.6666666666666666E-3</v>
      </c>
      <c r="AC194" s="26">
        <v>184</v>
      </c>
      <c r="AD194" s="26">
        <f t="shared" si="7"/>
        <v>161.06133333333332</v>
      </c>
      <c r="AE194" s="26">
        <f t="shared" si="7"/>
        <v>22.263999999999999</v>
      </c>
      <c r="AF194" s="26">
        <f t="shared" si="7"/>
        <v>0.67466666666666664</v>
      </c>
      <c r="AG194" s="27">
        <v>961</v>
      </c>
      <c r="AH194" s="27">
        <v>110</v>
      </c>
      <c r="AI194" s="28">
        <v>0.89438615384615383</v>
      </c>
    </row>
    <row r="195" spans="1:35" s="29" customFormat="1" ht="16.5" customHeight="1">
      <c r="A195" s="19">
        <f t="shared" si="8"/>
        <v>192</v>
      </c>
      <c r="B195" s="22" t="s">
        <v>22</v>
      </c>
      <c r="C195" s="22" t="s">
        <v>2361</v>
      </c>
      <c r="D195" s="22" t="s">
        <v>2420</v>
      </c>
      <c r="E195" s="30" t="s">
        <v>2567</v>
      </c>
      <c r="F195" s="22" t="s">
        <v>26</v>
      </c>
      <c r="G195" s="22"/>
      <c r="H195" s="22"/>
      <c r="I195" s="23">
        <v>149</v>
      </c>
      <c r="J195" s="23">
        <v>97.4</v>
      </c>
      <c r="K195" s="23">
        <v>88.6</v>
      </c>
      <c r="L195" s="23">
        <v>10.7</v>
      </c>
      <c r="M195" s="23">
        <v>0.7</v>
      </c>
      <c r="N195" s="23">
        <v>149</v>
      </c>
      <c r="O195" s="23">
        <v>97.4</v>
      </c>
      <c r="P195" s="23">
        <v>81.900000000000006</v>
      </c>
      <c r="Q195" s="23">
        <v>17.399999999999999</v>
      </c>
      <c r="R195" s="23">
        <v>0.7</v>
      </c>
      <c r="S195" s="23">
        <v>149</v>
      </c>
      <c r="T195" s="23">
        <v>97.4</v>
      </c>
      <c r="U195" s="23">
        <v>91.9</v>
      </c>
      <c r="V195" s="23">
        <v>8.1</v>
      </c>
      <c r="W195" s="23">
        <v>0</v>
      </c>
      <c r="X195" s="24">
        <v>149</v>
      </c>
      <c r="Y195" s="24">
        <v>97.40000000000002</v>
      </c>
      <c r="Z195" s="25">
        <f t="shared" si="6"/>
        <v>0.8746666666666667</v>
      </c>
      <c r="AA195" s="25">
        <f t="shared" si="6"/>
        <v>0.12066666666666667</v>
      </c>
      <c r="AB195" s="25">
        <f t="shared" si="6"/>
        <v>4.6666666666666662E-3</v>
      </c>
      <c r="AC195" s="26">
        <v>149</v>
      </c>
      <c r="AD195" s="26">
        <f t="shared" si="7"/>
        <v>130.32533333333333</v>
      </c>
      <c r="AE195" s="26">
        <f t="shared" si="7"/>
        <v>17.979333333333333</v>
      </c>
      <c r="AF195" s="26">
        <f t="shared" si="7"/>
        <v>0.69533333333333325</v>
      </c>
      <c r="AG195" s="27">
        <v>1236</v>
      </c>
      <c r="AH195" s="27">
        <v>148</v>
      </c>
      <c r="AI195" s="28">
        <v>0.87733333333333319</v>
      </c>
    </row>
    <row r="196" spans="1:35" s="29" customFormat="1" ht="16.5" customHeight="1">
      <c r="A196" s="19">
        <f t="shared" si="8"/>
        <v>192</v>
      </c>
      <c r="B196" s="22" t="s">
        <v>22</v>
      </c>
      <c r="C196" s="22" t="s">
        <v>2361</v>
      </c>
      <c r="D196" s="22" t="s">
        <v>2449</v>
      </c>
      <c r="E196" s="30" t="s">
        <v>2568</v>
      </c>
      <c r="F196" s="22" t="s">
        <v>26</v>
      </c>
      <c r="G196" s="22"/>
      <c r="H196" s="22"/>
      <c r="I196" s="23">
        <v>202</v>
      </c>
      <c r="J196" s="23">
        <v>98.5</v>
      </c>
      <c r="K196" s="23">
        <v>83.7</v>
      </c>
      <c r="L196" s="23">
        <v>16.3</v>
      </c>
      <c r="M196" s="23">
        <v>0</v>
      </c>
      <c r="N196" s="23">
        <v>202</v>
      </c>
      <c r="O196" s="23">
        <v>98.5</v>
      </c>
      <c r="P196" s="23">
        <v>85.6</v>
      </c>
      <c r="Q196" s="23">
        <v>13.4</v>
      </c>
      <c r="R196" s="23">
        <v>1</v>
      </c>
      <c r="S196" s="23">
        <v>202</v>
      </c>
      <c r="T196" s="23">
        <v>98.5</v>
      </c>
      <c r="U196" s="23">
        <v>93.1</v>
      </c>
      <c r="V196" s="23">
        <v>5.4</v>
      </c>
      <c r="W196" s="23">
        <v>1.5</v>
      </c>
      <c r="X196" s="24">
        <v>202</v>
      </c>
      <c r="Y196" s="24">
        <v>98.5</v>
      </c>
      <c r="Z196" s="25">
        <f t="shared" ref="Z196:AB259" si="9">($I196*K196/100+$N196*P196/100+$S196*U196/100)/($I196+$N196+$S196)</f>
        <v>0.8746666666666667</v>
      </c>
      <c r="AA196" s="25">
        <f t="shared" si="9"/>
        <v>0.11700000000000001</v>
      </c>
      <c r="AB196" s="25">
        <f t="shared" si="9"/>
        <v>8.3333333333333332E-3</v>
      </c>
      <c r="AC196" s="26">
        <v>202</v>
      </c>
      <c r="AD196" s="26">
        <f t="shared" ref="AD196:AF259" si="10">$X196*Z196</f>
        <v>176.68266666666668</v>
      </c>
      <c r="AE196" s="26">
        <f t="shared" si="10"/>
        <v>23.634</v>
      </c>
      <c r="AF196" s="26">
        <f t="shared" si="10"/>
        <v>1.6833333333333333</v>
      </c>
      <c r="AG196" s="27">
        <v>2375</v>
      </c>
      <c r="AH196" s="27">
        <v>292</v>
      </c>
      <c r="AI196" s="28">
        <v>0.81199999999999994</v>
      </c>
    </row>
    <row r="197" spans="1:35" s="29" customFormat="1" ht="16.5" customHeight="1">
      <c r="A197" s="19">
        <f t="shared" ref="A197:A260" si="11">RANK(Z197,$Z$4:$Z$596)</f>
        <v>194</v>
      </c>
      <c r="B197" s="22" t="s">
        <v>22</v>
      </c>
      <c r="C197" s="22" t="s">
        <v>2361</v>
      </c>
      <c r="D197" s="22" t="s">
        <v>2453</v>
      </c>
      <c r="E197" s="30" t="s">
        <v>2569</v>
      </c>
      <c r="F197" s="22" t="s">
        <v>26</v>
      </c>
      <c r="G197" s="22"/>
      <c r="H197" s="22"/>
      <c r="I197" s="23">
        <v>114</v>
      </c>
      <c r="J197" s="23">
        <v>99.1</v>
      </c>
      <c r="K197" s="23">
        <v>85.1</v>
      </c>
      <c r="L197" s="23">
        <v>14.9</v>
      </c>
      <c r="M197" s="23">
        <v>0</v>
      </c>
      <c r="N197" s="23">
        <v>114</v>
      </c>
      <c r="O197" s="23">
        <v>99.1</v>
      </c>
      <c r="P197" s="23">
        <v>87.7</v>
      </c>
      <c r="Q197" s="23">
        <v>10.5</v>
      </c>
      <c r="R197" s="23">
        <v>1.8</v>
      </c>
      <c r="S197" s="23">
        <v>114</v>
      </c>
      <c r="T197" s="23">
        <v>99.1</v>
      </c>
      <c r="U197" s="23">
        <v>89.5</v>
      </c>
      <c r="V197" s="23">
        <v>10.5</v>
      </c>
      <c r="W197" s="23">
        <v>0</v>
      </c>
      <c r="X197" s="24">
        <v>114</v>
      </c>
      <c r="Y197" s="24">
        <v>99.09999999999998</v>
      </c>
      <c r="Z197" s="25">
        <f t="shared" si="9"/>
        <v>0.87433333333333352</v>
      </c>
      <c r="AA197" s="25">
        <f t="shared" si="9"/>
        <v>0.11966666666666667</v>
      </c>
      <c r="AB197" s="25">
        <f t="shared" si="9"/>
        <v>6.0000000000000001E-3</v>
      </c>
      <c r="AC197" s="26">
        <v>114</v>
      </c>
      <c r="AD197" s="26">
        <f t="shared" si="10"/>
        <v>99.674000000000021</v>
      </c>
      <c r="AE197" s="26">
        <f t="shared" si="10"/>
        <v>13.642000000000001</v>
      </c>
      <c r="AF197" s="26">
        <f t="shared" si="10"/>
        <v>0.68400000000000005</v>
      </c>
      <c r="AG197" s="27">
        <v>3269</v>
      </c>
      <c r="AH197" s="27">
        <v>402</v>
      </c>
      <c r="AI197" s="28">
        <v>0.7659999999999999</v>
      </c>
    </row>
    <row r="198" spans="1:35" s="29" customFormat="1" ht="16.5" customHeight="1">
      <c r="A198" s="19">
        <f t="shared" si="11"/>
        <v>195</v>
      </c>
      <c r="B198" s="22" t="s">
        <v>22</v>
      </c>
      <c r="C198" s="22" t="s">
        <v>2361</v>
      </c>
      <c r="D198" s="22" t="s">
        <v>2388</v>
      </c>
      <c r="E198" s="30" t="s">
        <v>2570</v>
      </c>
      <c r="F198" s="22" t="s">
        <v>26</v>
      </c>
      <c r="G198" s="22"/>
      <c r="H198" s="22"/>
      <c r="I198" s="23">
        <v>179</v>
      </c>
      <c r="J198" s="23">
        <v>98.4</v>
      </c>
      <c r="K198" s="23">
        <v>84.9</v>
      </c>
      <c r="L198" s="23">
        <v>14.5</v>
      </c>
      <c r="M198" s="23">
        <v>0.6</v>
      </c>
      <c r="N198" s="23">
        <v>179</v>
      </c>
      <c r="O198" s="23">
        <v>98.4</v>
      </c>
      <c r="P198" s="23">
        <v>84.9</v>
      </c>
      <c r="Q198" s="23">
        <v>14.5</v>
      </c>
      <c r="R198" s="23">
        <v>0.6</v>
      </c>
      <c r="S198" s="23">
        <v>179</v>
      </c>
      <c r="T198" s="23">
        <v>98.4</v>
      </c>
      <c r="U198" s="23">
        <v>92.2</v>
      </c>
      <c r="V198" s="23">
        <v>7.8</v>
      </c>
      <c r="W198" s="23">
        <v>0</v>
      </c>
      <c r="X198" s="24">
        <v>179</v>
      </c>
      <c r="Y198" s="24">
        <v>98.40000000000002</v>
      </c>
      <c r="Z198" s="25">
        <f t="shared" si="9"/>
        <v>0.87333333333333341</v>
      </c>
      <c r="AA198" s="25">
        <f t="shared" si="9"/>
        <v>0.12266666666666666</v>
      </c>
      <c r="AB198" s="25">
        <f t="shared" si="9"/>
        <v>3.9999999999999992E-3</v>
      </c>
      <c r="AC198" s="26">
        <v>179</v>
      </c>
      <c r="AD198" s="26">
        <f t="shared" si="10"/>
        <v>156.32666666666668</v>
      </c>
      <c r="AE198" s="26">
        <f t="shared" si="10"/>
        <v>21.957333333333331</v>
      </c>
      <c r="AF198" s="26">
        <f t="shared" si="10"/>
        <v>0.71599999999999986</v>
      </c>
      <c r="AG198" s="27">
        <v>2043</v>
      </c>
      <c r="AH198" s="27">
        <v>238</v>
      </c>
      <c r="AI198" s="28">
        <v>0.83033333333333337</v>
      </c>
    </row>
    <row r="199" spans="1:35" s="29" customFormat="1" ht="16.5" customHeight="1">
      <c r="A199" s="19">
        <f t="shared" si="11"/>
        <v>196</v>
      </c>
      <c r="B199" s="22" t="s">
        <v>22</v>
      </c>
      <c r="C199" s="22" t="s">
        <v>2361</v>
      </c>
      <c r="D199" s="22" t="s">
        <v>2453</v>
      </c>
      <c r="E199" s="30" t="s">
        <v>2571</v>
      </c>
      <c r="F199" s="22" t="s">
        <v>26</v>
      </c>
      <c r="G199" s="22"/>
      <c r="H199" s="22"/>
      <c r="I199" s="23">
        <v>100</v>
      </c>
      <c r="J199" s="23">
        <v>99</v>
      </c>
      <c r="K199" s="23">
        <v>85</v>
      </c>
      <c r="L199" s="23">
        <v>13</v>
      </c>
      <c r="M199" s="23">
        <v>2</v>
      </c>
      <c r="N199" s="23">
        <v>100</v>
      </c>
      <c r="O199" s="23">
        <v>99</v>
      </c>
      <c r="P199" s="23">
        <v>83</v>
      </c>
      <c r="Q199" s="23">
        <v>15</v>
      </c>
      <c r="R199" s="23">
        <v>2</v>
      </c>
      <c r="S199" s="23">
        <v>100</v>
      </c>
      <c r="T199" s="23">
        <v>99</v>
      </c>
      <c r="U199" s="23">
        <v>94</v>
      </c>
      <c r="V199" s="23">
        <v>4</v>
      </c>
      <c r="W199" s="23">
        <v>2</v>
      </c>
      <c r="X199" s="24">
        <v>100</v>
      </c>
      <c r="Y199" s="24">
        <v>99</v>
      </c>
      <c r="Z199" s="25">
        <f t="shared" si="9"/>
        <v>0.87333333333333329</v>
      </c>
      <c r="AA199" s="25">
        <f t="shared" si="9"/>
        <v>0.10666666666666667</v>
      </c>
      <c r="AB199" s="25">
        <f t="shared" si="9"/>
        <v>0.02</v>
      </c>
      <c r="AC199" s="26">
        <v>100</v>
      </c>
      <c r="AD199" s="26">
        <f t="shared" si="10"/>
        <v>87.333333333333329</v>
      </c>
      <c r="AE199" s="26">
        <f t="shared" si="10"/>
        <v>10.666666666666668</v>
      </c>
      <c r="AF199" s="26">
        <f t="shared" si="10"/>
        <v>2</v>
      </c>
      <c r="AG199" s="27">
        <v>2145</v>
      </c>
      <c r="AH199" s="27">
        <v>256</v>
      </c>
      <c r="AI199" s="28">
        <v>0.82399999999999995</v>
      </c>
    </row>
    <row r="200" spans="1:35" s="29" customFormat="1" ht="16.5" customHeight="1">
      <c r="A200" s="19">
        <f t="shared" si="11"/>
        <v>197</v>
      </c>
      <c r="B200" s="22" t="s">
        <v>22</v>
      </c>
      <c r="C200" s="22" t="s">
        <v>2361</v>
      </c>
      <c r="D200" s="22" t="s">
        <v>2449</v>
      </c>
      <c r="E200" s="30" t="s">
        <v>2572</v>
      </c>
      <c r="F200" s="22" t="s">
        <v>26</v>
      </c>
      <c r="G200" s="22"/>
      <c r="H200" s="22"/>
      <c r="I200" s="23">
        <v>142</v>
      </c>
      <c r="J200" s="23">
        <v>99.3</v>
      </c>
      <c r="K200" s="23">
        <v>83.8</v>
      </c>
      <c r="L200" s="23">
        <v>16.2</v>
      </c>
      <c r="M200" s="23">
        <v>0</v>
      </c>
      <c r="N200" s="23">
        <v>142</v>
      </c>
      <c r="O200" s="23">
        <v>99.3</v>
      </c>
      <c r="P200" s="23">
        <v>86.6</v>
      </c>
      <c r="Q200" s="23">
        <v>12</v>
      </c>
      <c r="R200" s="23">
        <v>1.4</v>
      </c>
      <c r="S200" s="23">
        <v>142</v>
      </c>
      <c r="T200" s="23">
        <v>99.3</v>
      </c>
      <c r="U200" s="23">
        <v>91.5</v>
      </c>
      <c r="V200" s="23">
        <v>8.5</v>
      </c>
      <c r="W200" s="23">
        <v>0</v>
      </c>
      <c r="X200" s="24">
        <v>142</v>
      </c>
      <c r="Y200" s="24">
        <v>99.3</v>
      </c>
      <c r="Z200" s="25">
        <f t="shared" si="9"/>
        <v>0.87300000000000011</v>
      </c>
      <c r="AA200" s="25">
        <f t="shared" si="9"/>
        <v>0.12233333333333332</v>
      </c>
      <c r="AB200" s="25">
        <f t="shared" si="9"/>
        <v>4.6666666666666662E-3</v>
      </c>
      <c r="AC200" s="26">
        <v>142</v>
      </c>
      <c r="AD200" s="26">
        <f t="shared" si="10"/>
        <v>123.96600000000002</v>
      </c>
      <c r="AE200" s="26">
        <f t="shared" si="10"/>
        <v>17.371333333333332</v>
      </c>
      <c r="AF200" s="26">
        <f t="shared" si="10"/>
        <v>0.66266666666666663</v>
      </c>
      <c r="AG200" s="27">
        <v>1083</v>
      </c>
      <c r="AH200" s="27">
        <v>123</v>
      </c>
      <c r="AI200" s="28">
        <v>0.88833333333333342</v>
      </c>
    </row>
    <row r="201" spans="1:35" s="29" customFormat="1" ht="16.5" customHeight="1">
      <c r="A201" s="19">
        <f t="shared" si="11"/>
        <v>198</v>
      </c>
      <c r="B201" s="22" t="s">
        <v>22</v>
      </c>
      <c r="C201" s="22" t="s">
        <v>2361</v>
      </c>
      <c r="D201" s="22" t="s">
        <v>2381</v>
      </c>
      <c r="E201" s="30" t="s">
        <v>2573</v>
      </c>
      <c r="F201" s="22" t="s">
        <v>26</v>
      </c>
      <c r="G201" s="22"/>
      <c r="H201" s="22"/>
      <c r="I201" s="23">
        <v>226</v>
      </c>
      <c r="J201" s="23">
        <v>94.2</v>
      </c>
      <c r="K201" s="23">
        <v>84.5</v>
      </c>
      <c r="L201" s="23">
        <v>15.1</v>
      </c>
      <c r="M201" s="23">
        <v>0.4</v>
      </c>
      <c r="N201" s="23">
        <v>226</v>
      </c>
      <c r="O201" s="23">
        <v>94.2</v>
      </c>
      <c r="P201" s="23">
        <v>85.4</v>
      </c>
      <c r="Q201" s="23">
        <v>14.2</v>
      </c>
      <c r="R201" s="23">
        <v>0.4</v>
      </c>
      <c r="S201" s="23">
        <v>226</v>
      </c>
      <c r="T201" s="23">
        <v>94.2</v>
      </c>
      <c r="U201" s="23">
        <v>92</v>
      </c>
      <c r="V201" s="23">
        <v>8</v>
      </c>
      <c r="W201" s="23">
        <v>0</v>
      </c>
      <c r="X201" s="24">
        <v>226</v>
      </c>
      <c r="Y201" s="24">
        <v>94.2</v>
      </c>
      <c r="Z201" s="25">
        <f t="shared" si="9"/>
        <v>0.873</v>
      </c>
      <c r="AA201" s="25">
        <f t="shared" si="9"/>
        <v>0.12433333333333331</v>
      </c>
      <c r="AB201" s="25">
        <f t="shared" si="9"/>
        <v>2.6666666666666666E-3</v>
      </c>
      <c r="AC201" s="26">
        <v>226</v>
      </c>
      <c r="AD201" s="26">
        <f t="shared" si="10"/>
        <v>197.298</v>
      </c>
      <c r="AE201" s="26">
        <f t="shared" si="10"/>
        <v>28.099333333333327</v>
      </c>
      <c r="AF201" s="26">
        <f t="shared" si="10"/>
        <v>0.60266666666666668</v>
      </c>
      <c r="AG201" s="27">
        <v>773</v>
      </c>
      <c r="AH201" s="27">
        <v>94</v>
      </c>
      <c r="AI201" s="28">
        <v>0.90766666666666662</v>
      </c>
    </row>
    <row r="202" spans="1:35" s="29" customFormat="1" ht="16.5" customHeight="1">
      <c r="A202" s="19">
        <f t="shared" si="11"/>
        <v>199</v>
      </c>
      <c r="B202" s="22" t="s">
        <v>22</v>
      </c>
      <c r="C202" s="22" t="s">
        <v>2361</v>
      </c>
      <c r="D202" s="22" t="s">
        <v>2383</v>
      </c>
      <c r="E202" s="30" t="s">
        <v>2574</v>
      </c>
      <c r="F202" s="22" t="s">
        <v>26</v>
      </c>
      <c r="G202" s="22"/>
      <c r="H202" s="22"/>
      <c r="I202" s="23">
        <v>287</v>
      </c>
      <c r="J202" s="23">
        <v>97.6</v>
      </c>
      <c r="K202" s="23">
        <v>82.6</v>
      </c>
      <c r="L202" s="23">
        <v>16.399999999999999</v>
      </c>
      <c r="M202" s="23">
        <v>1</v>
      </c>
      <c r="N202" s="23">
        <v>287</v>
      </c>
      <c r="O202" s="23">
        <v>97.6</v>
      </c>
      <c r="P202" s="23">
        <v>85.4</v>
      </c>
      <c r="Q202" s="23">
        <v>13.6</v>
      </c>
      <c r="R202" s="23">
        <v>1</v>
      </c>
      <c r="S202" s="23">
        <v>287</v>
      </c>
      <c r="T202" s="23">
        <v>97.6</v>
      </c>
      <c r="U202" s="23">
        <v>93.7</v>
      </c>
      <c r="V202" s="23">
        <v>5.2</v>
      </c>
      <c r="W202" s="23">
        <v>1.1000000000000001</v>
      </c>
      <c r="X202" s="24">
        <v>287</v>
      </c>
      <c r="Y202" s="24">
        <v>97.59999999999998</v>
      </c>
      <c r="Z202" s="25">
        <f t="shared" si="9"/>
        <v>0.8723333333333334</v>
      </c>
      <c r="AA202" s="25">
        <f t="shared" si="9"/>
        <v>0.11733333333333333</v>
      </c>
      <c r="AB202" s="25">
        <f t="shared" si="9"/>
        <v>1.0333333333333333E-2</v>
      </c>
      <c r="AC202" s="26">
        <v>287</v>
      </c>
      <c r="AD202" s="26">
        <f t="shared" si="10"/>
        <v>250.3596666666667</v>
      </c>
      <c r="AE202" s="26">
        <f t="shared" si="10"/>
        <v>33.674666666666667</v>
      </c>
      <c r="AF202" s="26">
        <f t="shared" si="10"/>
        <v>2.9656666666666665</v>
      </c>
      <c r="AG202" s="27">
        <v>1260</v>
      </c>
      <c r="AH202" s="27">
        <v>151</v>
      </c>
      <c r="AI202" s="28">
        <v>0.87566666666666659</v>
      </c>
    </row>
    <row r="203" spans="1:35" s="29" customFormat="1" ht="16.5" customHeight="1">
      <c r="A203" s="19">
        <f t="shared" si="11"/>
        <v>200</v>
      </c>
      <c r="B203" s="22" t="s">
        <v>22</v>
      </c>
      <c r="C203" s="22" t="s">
        <v>2361</v>
      </c>
      <c r="D203" s="22" t="s">
        <v>2370</v>
      </c>
      <c r="E203" s="30" t="s">
        <v>2575</v>
      </c>
      <c r="F203" s="22" t="s">
        <v>26</v>
      </c>
      <c r="G203" s="22"/>
      <c r="H203" s="22"/>
      <c r="I203" s="23">
        <v>232</v>
      </c>
      <c r="J203" s="23">
        <v>99.1</v>
      </c>
      <c r="K203" s="23">
        <v>88.4</v>
      </c>
      <c r="L203" s="23">
        <v>11.6</v>
      </c>
      <c r="M203" s="23">
        <v>0</v>
      </c>
      <c r="N203" s="23">
        <v>232</v>
      </c>
      <c r="O203" s="23">
        <v>99.1</v>
      </c>
      <c r="P203" s="23">
        <v>80.599999999999994</v>
      </c>
      <c r="Q203" s="23">
        <v>18.100000000000001</v>
      </c>
      <c r="R203" s="23">
        <v>1.3</v>
      </c>
      <c r="S203" s="23">
        <v>232</v>
      </c>
      <c r="T203" s="23">
        <v>99.1</v>
      </c>
      <c r="U203" s="23">
        <v>92.7</v>
      </c>
      <c r="V203" s="23">
        <v>6.9</v>
      </c>
      <c r="W203" s="23">
        <v>0.4</v>
      </c>
      <c r="X203" s="24">
        <v>232</v>
      </c>
      <c r="Y203" s="24">
        <v>99.09999999999998</v>
      </c>
      <c r="Z203" s="25">
        <f t="shared" si="9"/>
        <v>0.87233333333333329</v>
      </c>
      <c r="AA203" s="25">
        <f t="shared" si="9"/>
        <v>0.12200000000000001</v>
      </c>
      <c r="AB203" s="25">
        <f t="shared" si="9"/>
        <v>5.6666666666666662E-3</v>
      </c>
      <c r="AC203" s="26">
        <v>232</v>
      </c>
      <c r="AD203" s="26">
        <f t="shared" si="10"/>
        <v>202.38133333333332</v>
      </c>
      <c r="AE203" s="26">
        <f t="shared" si="10"/>
        <v>28.304000000000002</v>
      </c>
      <c r="AF203" s="26">
        <f t="shared" si="10"/>
        <v>1.3146666666666667</v>
      </c>
      <c r="AG203" s="27">
        <v>1587</v>
      </c>
      <c r="AH203" s="27">
        <v>189</v>
      </c>
      <c r="AI203" s="28">
        <v>0.85542985074626876</v>
      </c>
    </row>
    <row r="204" spans="1:35" s="29" customFormat="1" ht="16.5" customHeight="1">
      <c r="A204" s="19">
        <f t="shared" si="11"/>
        <v>201</v>
      </c>
      <c r="B204" s="22" t="s">
        <v>22</v>
      </c>
      <c r="C204" s="22" t="s">
        <v>2361</v>
      </c>
      <c r="D204" s="22" t="s">
        <v>2362</v>
      </c>
      <c r="E204" s="30" t="s">
        <v>2576</v>
      </c>
      <c r="F204" s="22" t="s">
        <v>26</v>
      </c>
      <c r="G204" s="22"/>
      <c r="H204" s="22"/>
      <c r="I204" s="23">
        <v>161</v>
      </c>
      <c r="J204" s="23">
        <v>98.8</v>
      </c>
      <c r="K204" s="23">
        <v>87</v>
      </c>
      <c r="L204" s="23">
        <v>13</v>
      </c>
      <c r="M204" s="23">
        <v>0</v>
      </c>
      <c r="N204" s="23">
        <v>161</v>
      </c>
      <c r="O204" s="23">
        <v>98.8</v>
      </c>
      <c r="P204" s="23">
        <v>81.400000000000006</v>
      </c>
      <c r="Q204" s="23">
        <v>18</v>
      </c>
      <c r="R204" s="23">
        <v>0.6</v>
      </c>
      <c r="S204" s="23">
        <v>161</v>
      </c>
      <c r="T204" s="23">
        <v>98.8</v>
      </c>
      <c r="U204" s="23">
        <v>93.2</v>
      </c>
      <c r="V204" s="23">
        <v>6.8</v>
      </c>
      <c r="W204" s="23">
        <v>0</v>
      </c>
      <c r="X204" s="24">
        <v>161</v>
      </c>
      <c r="Y204" s="24">
        <v>98.8</v>
      </c>
      <c r="Z204" s="25">
        <f t="shared" si="9"/>
        <v>0.87200000000000011</v>
      </c>
      <c r="AA204" s="25">
        <f t="shared" si="9"/>
        <v>0.126</v>
      </c>
      <c r="AB204" s="25">
        <f t="shared" si="9"/>
        <v>2E-3</v>
      </c>
      <c r="AC204" s="26">
        <v>161</v>
      </c>
      <c r="AD204" s="26">
        <f t="shared" si="10"/>
        <v>140.39200000000002</v>
      </c>
      <c r="AE204" s="26">
        <f t="shared" si="10"/>
        <v>20.286000000000001</v>
      </c>
      <c r="AF204" s="26">
        <f t="shared" si="10"/>
        <v>0.32200000000000001</v>
      </c>
      <c r="AG204" s="27">
        <v>1884</v>
      </c>
      <c r="AH204" s="27">
        <v>223</v>
      </c>
      <c r="AI204" s="28">
        <v>0.83566666666666667</v>
      </c>
    </row>
    <row r="205" spans="1:35" s="29" customFormat="1" ht="16.5" customHeight="1">
      <c r="A205" s="19">
        <f t="shared" si="11"/>
        <v>202</v>
      </c>
      <c r="B205" s="22" t="s">
        <v>22</v>
      </c>
      <c r="C205" s="22" t="s">
        <v>2361</v>
      </c>
      <c r="D205" s="22" t="s">
        <v>2362</v>
      </c>
      <c r="E205" s="30" t="s">
        <v>2577</v>
      </c>
      <c r="F205" s="22" t="s">
        <v>26</v>
      </c>
      <c r="G205" s="22"/>
      <c r="H205" s="22"/>
      <c r="I205" s="23">
        <v>177</v>
      </c>
      <c r="J205" s="23">
        <v>99.4</v>
      </c>
      <c r="K205" s="23">
        <v>83.6</v>
      </c>
      <c r="L205" s="23">
        <v>15.3</v>
      </c>
      <c r="M205" s="23">
        <v>1.1000000000000001</v>
      </c>
      <c r="N205" s="23">
        <v>177</v>
      </c>
      <c r="O205" s="23">
        <v>99.4</v>
      </c>
      <c r="P205" s="23">
        <v>80.8</v>
      </c>
      <c r="Q205" s="23">
        <v>18.100000000000001</v>
      </c>
      <c r="R205" s="23">
        <v>1.1000000000000001</v>
      </c>
      <c r="S205" s="23">
        <v>177</v>
      </c>
      <c r="T205" s="23">
        <v>99.4</v>
      </c>
      <c r="U205" s="23">
        <v>97.2</v>
      </c>
      <c r="V205" s="23">
        <v>2.2000000000000002</v>
      </c>
      <c r="W205" s="23">
        <v>0.6</v>
      </c>
      <c r="X205" s="24">
        <v>177</v>
      </c>
      <c r="Y205" s="24">
        <v>99.40000000000002</v>
      </c>
      <c r="Z205" s="25">
        <f t="shared" si="9"/>
        <v>0.87199999999999989</v>
      </c>
      <c r="AA205" s="25">
        <f t="shared" si="9"/>
        <v>0.11866666666666668</v>
      </c>
      <c r="AB205" s="25">
        <f t="shared" si="9"/>
        <v>9.3333333333333341E-3</v>
      </c>
      <c r="AC205" s="26">
        <v>177</v>
      </c>
      <c r="AD205" s="26">
        <f t="shared" si="10"/>
        <v>154.34399999999999</v>
      </c>
      <c r="AE205" s="26">
        <f t="shared" si="10"/>
        <v>21.004000000000001</v>
      </c>
      <c r="AF205" s="26">
        <f t="shared" si="10"/>
        <v>1.6520000000000001</v>
      </c>
      <c r="AG205" s="27">
        <v>1776</v>
      </c>
      <c r="AH205" s="27">
        <v>204</v>
      </c>
      <c r="AI205" s="28">
        <v>0.84300000000000008</v>
      </c>
    </row>
    <row r="206" spans="1:35" s="29" customFormat="1" ht="16.5" customHeight="1">
      <c r="A206" s="19">
        <f t="shared" si="11"/>
        <v>203</v>
      </c>
      <c r="B206" s="22" t="s">
        <v>22</v>
      </c>
      <c r="C206" s="22" t="s">
        <v>2361</v>
      </c>
      <c r="D206" s="22" t="s">
        <v>2381</v>
      </c>
      <c r="E206" s="30" t="s">
        <v>2578</v>
      </c>
      <c r="F206" s="22" t="s">
        <v>26</v>
      </c>
      <c r="G206" s="22"/>
      <c r="H206" s="22"/>
      <c r="I206" s="23">
        <v>161</v>
      </c>
      <c r="J206" s="23">
        <v>99.4</v>
      </c>
      <c r="K206" s="23">
        <v>84.5</v>
      </c>
      <c r="L206" s="23">
        <v>15.5</v>
      </c>
      <c r="M206" s="23">
        <v>0</v>
      </c>
      <c r="N206" s="23">
        <v>161</v>
      </c>
      <c r="O206" s="23">
        <v>99.4</v>
      </c>
      <c r="P206" s="23">
        <v>82</v>
      </c>
      <c r="Q206" s="23">
        <v>16.8</v>
      </c>
      <c r="R206" s="23">
        <v>1.2</v>
      </c>
      <c r="S206" s="23">
        <v>161</v>
      </c>
      <c r="T206" s="23">
        <v>99.4</v>
      </c>
      <c r="U206" s="23">
        <v>95</v>
      </c>
      <c r="V206" s="23">
        <v>5</v>
      </c>
      <c r="W206" s="23">
        <v>0</v>
      </c>
      <c r="X206" s="24">
        <v>161</v>
      </c>
      <c r="Y206" s="24">
        <v>99.40000000000002</v>
      </c>
      <c r="Z206" s="25">
        <f t="shared" si="9"/>
        <v>0.87166666666666659</v>
      </c>
      <c r="AA206" s="25">
        <f t="shared" si="9"/>
        <v>0.12433333333333332</v>
      </c>
      <c r="AB206" s="25">
        <f t="shared" si="9"/>
        <v>4.0000000000000001E-3</v>
      </c>
      <c r="AC206" s="26">
        <v>161</v>
      </c>
      <c r="AD206" s="26">
        <f t="shared" si="10"/>
        <v>140.33833333333331</v>
      </c>
      <c r="AE206" s="26">
        <f t="shared" si="10"/>
        <v>20.017666666666663</v>
      </c>
      <c r="AF206" s="26">
        <f t="shared" si="10"/>
        <v>0.64400000000000002</v>
      </c>
      <c r="AG206" s="27">
        <v>1854</v>
      </c>
      <c r="AH206" s="27">
        <v>215</v>
      </c>
      <c r="AI206" s="28">
        <v>0.83766666666666678</v>
      </c>
    </row>
    <row r="207" spans="1:35" s="29" customFormat="1" ht="16.5" customHeight="1">
      <c r="A207" s="19">
        <f t="shared" si="11"/>
        <v>204</v>
      </c>
      <c r="B207" s="22" t="s">
        <v>22</v>
      </c>
      <c r="C207" s="22" t="s">
        <v>2361</v>
      </c>
      <c r="D207" s="22" t="s">
        <v>2404</v>
      </c>
      <c r="E207" s="30" t="s">
        <v>2579</v>
      </c>
      <c r="F207" s="22" t="s">
        <v>26</v>
      </c>
      <c r="G207" s="22"/>
      <c r="H207" s="22"/>
      <c r="I207" s="23">
        <v>420</v>
      </c>
      <c r="J207" s="23">
        <v>98.8</v>
      </c>
      <c r="K207" s="23">
        <v>86</v>
      </c>
      <c r="L207" s="23">
        <v>13.3</v>
      </c>
      <c r="M207" s="23">
        <v>0.7</v>
      </c>
      <c r="N207" s="23">
        <v>420</v>
      </c>
      <c r="O207" s="23">
        <v>98.8</v>
      </c>
      <c r="P207" s="23">
        <v>82.4</v>
      </c>
      <c r="Q207" s="23">
        <v>16.7</v>
      </c>
      <c r="R207" s="23">
        <v>0.9</v>
      </c>
      <c r="S207" s="23">
        <v>420</v>
      </c>
      <c r="T207" s="23">
        <v>98.8</v>
      </c>
      <c r="U207" s="23">
        <v>92.9</v>
      </c>
      <c r="V207" s="23">
        <v>6.4</v>
      </c>
      <c r="W207" s="23">
        <v>0.7</v>
      </c>
      <c r="X207" s="24">
        <v>420</v>
      </c>
      <c r="Y207" s="24">
        <v>98.8</v>
      </c>
      <c r="Z207" s="25">
        <f t="shared" si="9"/>
        <v>0.871</v>
      </c>
      <c r="AA207" s="25">
        <f t="shared" si="9"/>
        <v>0.12133333333333333</v>
      </c>
      <c r="AB207" s="25">
        <f t="shared" si="9"/>
        <v>7.6666666666666671E-3</v>
      </c>
      <c r="AC207" s="26">
        <v>420</v>
      </c>
      <c r="AD207" s="26">
        <f t="shared" si="10"/>
        <v>365.82</v>
      </c>
      <c r="AE207" s="26">
        <f t="shared" si="10"/>
        <v>50.96</v>
      </c>
      <c r="AF207" s="26">
        <f t="shared" si="10"/>
        <v>3.22</v>
      </c>
      <c r="AG207" s="27">
        <v>1131</v>
      </c>
      <c r="AH207" s="27">
        <v>129</v>
      </c>
      <c r="AI207" s="28">
        <v>0.88466666666666671</v>
      </c>
    </row>
    <row r="208" spans="1:35" s="29" customFormat="1" ht="16.5" customHeight="1">
      <c r="A208" s="19">
        <f t="shared" si="11"/>
        <v>205</v>
      </c>
      <c r="B208" s="22" t="s">
        <v>22</v>
      </c>
      <c r="C208" s="22" t="s">
        <v>2361</v>
      </c>
      <c r="D208" s="22" t="s">
        <v>2458</v>
      </c>
      <c r="E208" s="30" t="s">
        <v>2580</v>
      </c>
      <c r="F208" s="22" t="s">
        <v>26</v>
      </c>
      <c r="G208" s="22"/>
      <c r="H208" s="22" t="s">
        <v>2472</v>
      </c>
      <c r="I208" s="23">
        <v>116</v>
      </c>
      <c r="J208" s="23">
        <v>97.5</v>
      </c>
      <c r="K208" s="23">
        <v>81.900000000000006</v>
      </c>
      <c r="L208" s="23">
        <v>18.100000000000001</v>
      </c>
      <c r="M208" s="23">
        <v>0</v>
      </c>
      <c r="N208" s="23">
        <v>116</v>
      </c>
      <c r="O208" s="23">
        <v>97.5</v>
      </c>
      <c r="P208" s="23">
        <v>83.6</v>
      </c>
      <c r="Q208" s="23">
        <v>16.399999999999999</v>
      </c>
      <c r="R208" s="23">
        <v>0</v>
      </c>
      <c r="S208" s="23">
        <v>116</v>
      </c>
      <c r="T208" s="23">
        <v>97.5</v>
      </c>
      <c r="U208" s="23">
        <v>95.7</v>
      </c>
      <c r="V208" s="23">
        <v>4.3</v>
      </c>
      <c r="W208" s="23">
        <v>0</v>
      </c>
      <c r="X208" s="24">
        <v>116</v>
      </c>
      <c r="Y208" s="24">
        <v>97.5</v>
      </c>
      <c r="Z208" s="25">
        <f t="shared" si="9"/>
        <v>0.8706666666666667</v>
      </c>
      <c r="AA208" s="25">
        <f t="shared" si="9"/>
        <v>0.12933333333333333</v>
      </c>
      <c r="AB208" s="25">
        <f t="shared" si="9"/>
        <v>0</v>
      </c>
      <c r="AC208" s="26">
        <v>116</v>
      </c>
      <c r="AD208" s="26">
        <f t="shared" si="10"/>
        <v>100.99733333333333</v>
      </c>
      <c r="AE208" s="26">
        <f t="shared" si="10"/>
        <v>15.002666666666666</v>
      </c>
      <c r="AF208" s="26">
        <f t="shared" si="10"/>
        <v>0</v>
      </c>
      <c r="AG208" s="27">
        <v>2148</v>
      </c>
      <c r="AH208" s="27">
        <v>258</v>
      </c>
      <c r="AI208" s="28">
        <v>0.82377203647416397</v>
      </c>
    </row>
    <row r="209" spans="1:35" s="29" customFormat="1" ht="16.5" customHeight="1">
      <c r="A209" s="19">
        <f t="shared" si="11"/>
        <v>206</v>
      </c>
      <c r="B209" s="22" t="s">
        <v>22</v>
      </c>
      <c r="C209" s="22" t="s">
        <v>2361</v>
      </c>
      <c r="D209" s="22" t="s">
        <v>2458</v>
      </c>
      <c r="E209" s="30" t="s">
        <v>2581</v>
      </c>
      <c r="F209" s="22" t="s">
        <v>26</v>
      </c>
      <c r="G209" s="22"/>
      <c r="H209" s="22"/>
      <c r="I209" s="23">
        <v>151</v>
      </c>
      <c r="J209" s="23">
        <v>100</v>
      </c>
      <c r="K209" s="23">
        <v>83.5</v>
      </c>
      <c r="L209" s="23">
        <v>15.2</v>
      </c>
      <c r="M209" s="23">
        <v>1.3</v>
      </c>
      <c r="N209" s="23">
        <v>151</v>
      </c>
      <c r="O209" s="23">
        <v>100</v>
      </c>
      <c r="P209" s="23">
        <v>85.4</v>
      </c>
      <c r="Q209" s="23">
        <v>12.6</v>
      </c>
      <c r="R209" s="23">
        <v>2</v>
      </c>
      <c r="S209" s="23">
        <v>151</v>
      </c>
      <c r="T209" s="23">
        <v>100</v>
      </c>
      <c r="U209" s="23">
        <v>92.1</v>
      </c>
      <c r="V209" s="23">
        <v>7.9</v>
      </c>
      <c r="W209" s="23">
        <v>0</v>
      </c>
      <c r="X209" s="24">
        <v>151</v>
      </c>
      <c r="Y209" s="24">
        <v>100</v>
      </c>
      <c r="Z209" s="25">
        <f t="shared" si="9"/>
        <v>0.87</v>
      </c>
      <c r="AA209" s="25">
        <f t="shared" si="9"/>
        <v>0.11899999999999999</v>
      </c>
      <c r="AB209" s="25">
        <f t="shared" si="9"/>
        <v>1.1000000000000001E-2</v>
      </c>
      <c r="AC209" s="26">
        <v>151</v>
      </c>
      <c r="AD209" s="26">
        <f t="shared" si="10"/>
        <v>131.37</v>
      </c>
      <c r="AE209" s="26">
        <f t="shared" si="10"/>
        <v>17.968999999999998</v>
      </c>
      <c r="AF209" s="26">
        <f t="shared" si="10"/>
        <v>1.6610000000000003</v>
      </c>
      <c r="AG209" s="27">
        <v>2213</v>
      </c>
      <c r="AH209" s="27">
        <v>270</v>
      </c>
      <c r="AI209" s="28">
        <v>0.81966666666666665</v>
      </c>
    </row>
    <row r="210" spans="1:35" s="29" customFormat="1" ht="16.5" customHeight="1">
      <c r="A210" s="19">
        <f t="shared" si="11"/>
        <v>207</v>
      </c>
      <c r="B210" s="22" t="s">
        <v>22</v>
      </c>
      <c r="C210" s="22" t="s">
        <v>2361</v>
      </c>
      <c r="D210" s="22" t="s">
        <v>2374</v>
      </c>
      <c r="E210" s="30" t="s">
        <v>2582</v>
      </c>
      <c r="F210" s="22" t="s">
        <v>71</v>
      </c>
      <c r="G210" s="22"/>
      <c r="H210" s="22"/>
      <c r="I210" s="23">
        <v>92</v>
      </c>
      <c r="J210" s="23">
        <v>98.9</v>
      </c>
      <c r="K210" s="23">
        <v>83.7</v>
      </c>
      <c r="L210" s="23">
        <v>16.3</v>
      </c>
      <c r="M210" s="23">
        <v>0</v>
      </c>
      <c r="N210" s="23">
        <v>92</v>
      </c>
      <c r="O210" s="23">
        <v>98.9</v>
      </c>
      <c r="P210" s="23">
        <v>84.8</v>
      </c>
      <c r="Q210" s="23">
        <v>15.2</v>
      </c>
      <c r="R210" s="23">
        <v>0</v>
      </c>
      <c r="S210" s="23">
        <v>92</v>
      </c>
      <c r="T210" s="23">
        <v>98.9</v>
      </c>
      <c r="U210" s="23">
        <v>92.4</v>
      </c>
      <c r="V210" s="23">
        <v>7.6</v>
      </c>
      <c r="W210" s="23">
        <v>0</v>
      </c>
      <c r="X210" s="24">
        <v>92</v>
      </c>
      <c r="Y210" s="24">
        <v>98.90000000000002</v>
      </c>
      <c r="Z210" s="25">
        <f t="shared" si="9"/>
        <v>0.86966666666666659</v>
      </c>
      <c r="AA210" s="25">
        <f t="shared" si="9"/>
        <v>0.13033333333333333</v>
      </c>
      <c r="AB210" s="25">
        <f t="shared" si="9"/>
        <v>0</v>
      </c>
      <c r="AC210" s="26">
        <v>92</v>
      </c>
      <c r="AD210" s="26">
        <f t="shared" si="10"/>
        <v>80.009333333333331</v>
      </c>
      <c r="AE210" s="26">
        <f t="shared" si="10"/>
        <v>11.990666666666666</v>
      </c>
      <c r="AF210" s="26">
        <f t="shared" si="10"/>
        <v>0</v>
      </c>
      <c r="AG210" s="27">
        <v>2017</v>
      </c>
      <c r="AH210" s="27">
        <v>234</v>
      </c>
      <c r="AI210" s="28">
        <v>0.83200000000000007</v>
      </c>
    </row>
    <row r="211" spans="1:35" s="29" customFormat="1" ht="16.5" customHeight="1">
      <c r="A211" s="19">
        <f t="shared" si="11"/>
        <v>208</v>
      </c>
      <c r="B211" s="22" t="s">
        <v>22</v>
      </c>
      <c r="C211" s="22" t="s">
        <v>2361</v>
      </c>
      <c r="D211" s="22" t="s">
        <v>2362</v>
      </c>
      <c r="E211" s="30" t="s">
        <v>2583</v>
      </c>
      <c r="F211" s="22" t="s">
        <v>26</v>
      </c>
      <c r="G211" s="22"/>
      <c r="H211" s="22"/>
      <c r="I211" s="23">
        <v>186</v>
      </c>
      <c r="J211" s="23">
        <v>96.9</v>
      </c>
      <c r="K211" s="23">
        <v>80.599999999999994</v>
      </c>
      <c r="L211" s="23">
        <v>19.399999999999999</v>
      </c>
      <c r="M211" s="23">
        <v>0</v>
      </c>
      <c r="N211" s="23">
        <v>186</v>
      </c>
      <c r="O211" s="23">
        <v>96.9</v>
      </c>
      <c r="P211" s="23">
        <v>83.9</v>
      </c>
      <c r="Q211" s="23">
        <v>15.6</v>
      </c>
      <c r="R211" s="23">
        <v>0.5</v>
      </c>
      <c r="S211" s="23">
        <v>186</v>
      </c>
      <c r="T211" s="23">
        <v>96.9</v>
      </c>
      <c r="U211" s="23">
        <v>96.2</v>
      </c>
      <c r="V211" s="23">
        <v>3.8</v>
      </c>
      <c r="W211" s="23">
        <v>0</v>
      </c>
      <c r="X211" s="24">
        <v>186</v>
      </c>
      <c r="Y211" s="24">
        <v>96.90000000000002</v>
      </c>
      <c r="Z211" s="25">
        <f t="shared" si="9"/>
        <v>0.86900000000000011</v>
      </c>
      <c r="AA211" s="25">
        <f t="shared" si="9"/>
        <v>0.12933333333333333</v>
      </c>
      <c r="AB211" s="25">
        <f t="shared" si="9"/>
        <v>1.6666666666666668E-3</v>
      </c>
      <c r="AC211" s="26">
        <v>186</v>
      </c>
      <c r="AD211" s="26">
        <f t="shared" si="10"/>
        <v>161.63400000000001</v>
      </c>
      <c r="AE211" s="26">
        <f t="shared" si="10"/>
        <v>24.055999999999997</v>
      </c>
      <c r="AF211" s="26">
        <f t="shared" si="10"/>
        <v>0.31</v>
      </c>
      <c r="AG211" s="27">
        <v>1311</v>
      </c>
      <c r="AH211" s="27">
        <v>154</v>
      </c>
      <c r="AI211" s="28">
        <v>0.87333333333333329</v>
      </c>
    </row>
    <row r="212" spans="1:35" s="29" customFormat="1" ht="16.5" customHeight="1">
      <c r="A212" s="19">
        <f t="shared" si="11"/>
        <v>209</v>
      </c>
      <c r="B212" s="22" t="s">
        <v>22</v>
      </c>
      <c r="C212" s="22" t="s">
        <v>2361</v>
      </c>
      <c r="D212" s="22" t="s">
        <v>2362</v>
      </c>
      <c r="E212" s="30" t="s">
        <v>2584</v>
      </c>
      <c r="F212" s="22" t="s">
        <v>26</v>
      </c>
      <c r="G212" s="22"/>
      <c r="H212" s="22"/>
      <c r="I212" s="23">
        <v>89</v>
      </c>
      <c r="J212" s="23">
        <v>98.9</v>
      </c>
      <c r="K212" s="23">
        <v>82</v>
      </c>
      <c r="L212" s="23">
        <v>16.899999999999999</v>
      </c>
      <c r="M212" s="23">
        <v>1.1000000000000001</v>
      </c>
      <c r="N212" s="23">
        <v>89</v>
      </c>
      <c r="O212" s="23">
        <v>98.9</v>
      </c>
      <c r="P212" s="23">
        <v>85.4</v>
      </c>
      <c r="Q212" s="23">
        <v>13.5</v>
      </c>
      <c r="R212" s="23">
        <v>1.1000000000000001</v>
      </c>
      <c r="S212" s="23">
        <v>89</v>
      </c>
      <c r="T212" s="23">
        <v>98.9</v>
      </c>
      <c r="U212" s="23">
        <v>93.3</v>
      </c>
      <c r="V212" s="23">
        <v>6.7</v>
      </c>
      <c r="W212" s="23">
        <v>0</v>
      </c>
      <c r="X212" s="24">
        <v>89</v>
      </c>
      <c r="Y212" s="24">
        <v>98.90000000000002</v>
      </c>
      <c r="Z212" s="25">
        <f t="shared" si="9"/>
        <v>0.86899999999999988</v>
      </c>
      <c r="AA212" s="25">
        <f t="shared" si="9"/>
        <v>0.12366666666666666</v>
      </c>
      <c r="AB212" s="25">
        <f t="shared" si="9"/>
        <v>7.3333333333333341E-3</v>
      </c>
      <c r="AC212" s="26">
        <v>89</v>
      </c>
      <c r="AD212" s="26">
        <f t="shared" si="10"/>
        <v>77.340999999999994</v>
      </c>
      <c r="AE212" s="26">
        <f t="shared" si="10"/>
        <v>11.006333333333332</v>
      </c>
      <c r="AF212" s="26">
        <f t="shared" si="10"/>
        <v>0.65266666666666673</v>
      </c>
      <c r="AG212" s="27">
        <v>2881</v>
      </c>
      <c r="AH212" s="27">
        <v>348</v>
      </c>
      <c r="AI212" s="28">
        <v>0.78500000000000003</v>
      </c>
    </row>
    <row r="213" spans="1:35" s="29" customFormat="1" ht="16.5" customHeight="1">
      <c r="A213" s="19">
        <f t="shared" si="11"/>
        <v>210</v>
      </c>
      <c r="B213" s="22" t="s">
        <v>22</v>
      </c>
      <c r="C213" s="22" t="s">
        <v>2361</v>
      </c>
      <c r="D213" s="22" t="s">
        <v>2458</v>
      </c>
      <c r="E213" s="30" t="s">
        <v>2585</v>
      </c>
      <c r="F213" s="22" t="s">
        <v>26</v>
      </c>
      <c r="G213" s="22"/>
      <c r="H213" s="22"/>
      <c r="I213" s="23">
        <v>169</v>
      </c>
      <c r="J213" s="23">
        <v>98.8</v>
      </c>
      <c r="K213" s="23">
        <v>81.7</v>
      </c>
      <c r="L213" s="23">
        <v>17.100000000000001</v>
      </c>
      <c r="M213" s="23">
        <v>1.2</v>
      </c>
      <c r="N213" s="23">
        <v>169</v>
      </c>
      <c r="O213" s="23">
        <v>98.8</v>
      </c>
      <c r="P213" s="23">
        <v>81.7</v>
      </c>
      <c r="Q213" s="23">
        <v>17.7</v>
      </c>
      <c r="R213" s="23">
        <v>0.6</v>
      </c>
      <c r="S213" s="23">
        <v>169</v>
      </c>
      <c r="T213" s="23">
        <v>98.8</v>
      </c>
      <c r="U213" s="23">
        <v>97</v>
      </c>
      <c r="V213" s="23">
        <v>3</v>
      </c>
      <c r="W213" s="23">
        <v>0</v>
      </c>
      <c r="X213" s="24">
        <v>169</v>
      </c>
      <c r="Y213" s="24">
        <v>98.8</v>
      </c>
      <c r="Z213" s="25">
        <f t="shared" si="9"/>
        <v>0.86799999999999999</v>
      </c>
      <c r="AA213" s="25">
        <f t="shared" si="9"/>
        <v>0.126</v>
      </c>
      <c r="AB213" s="25">
        <f t="shared" si="9"/>
        <v>5.9999999999999993E-3</v>
      </c>
      <c r="AC213" s="26">
        <v>169</v>
      </c>
      <c r="AD213" s="26">
        <f t="shared" si="10"/>
        <v>146.69200000000001</v>
      </c>
      <c r="AE213" s="26">
        <f t="shared" si="10"/>
        <v>21.294</v>
      </c>
      <c r="AF213" s="26">
        <f t="shared" si="10"/>
        <v>1.0139999999999998</v>
      </c>
      <c r="AG213" s="27">
        <v>1331</v>
      </c>
      <c r="AH213" s="27">
        <v>157</v>
      </c>
      <c r="AI213" s="28">
        <v>0.8716666666666667</v>
      </c>
    </row>
    <row r="214" spans="1:35" s="29" customFormat="1" ht="16.5" customHeight="1">
      <c r="A214" s="19">
        <f t="shared" si="11"/>
        <v>211</v>
      </c>
      <c r="B214" s="22" t="s">
        <v>22</v>
      </c>
      <c r="C214" s="22" t="s">
        <v>2361</v>
      </c>
      <c r="D214" s="22" t="s">
        <v>2386</v>
      </c>
      <c r="E214" s="30" t="s">
        <v>2586</v>
      </c>
      <c r="F214" s="22" t="s">
        <v>26</v>
      </c>
      <c r="G214" s="22"/>
      <c r="H214" s="22"/>
      <c r="I214" s="23">
        <v>98</v>
      </c>
      <c r="J214" s="23">
        <v>100</v>
      </c>
      <c r="K214" s="23">
        <v>83.7</v>
      </c>
      <c r="L214" s="23">
        <v>16.3</v>
      </c>
      <c r="M214" s="23">
        <v>0</v>
      </c>
      <c r="N214" s="23">
        <v>98</v>
      </c>
      <c r="O214" s="23">
        <v>100</v>
      </c>
      <c r="P214" s="23">
        <v>82.7</v>
      </c>
      <c r="Q214" s="23">
        <v>17.3</v>
      </c>
      <c r="R214" s="23">
        <v>0</v>
      </c>
      <c r="S214" s="23">
        <v>98</v>
      </c>
      <c r="T214" s="23">
        <v>100</v>
      </c>
      <c r="U214" s="23">
        <v>93.9</v>
      </c>
      <c r="V214" s="23">
        <v>6.1</v>
      </c>
      <c r="W214" s="23">
        <v>0</v>
      </c>
      <c r="X214" s="24">
        <v>98</v>
      </c>
      <c r="Y214" s="24">
        <v>100</v>
      </c>
      <c r="Z214" s="25">
        <f t="shared" si="9"/>
        <v>0.8676666666666667</v>
      </c>
      <c r="AA214" s="25">
        <f t="shared" si="9"/>
        <v>0.13233333333333333</v>
      </c>
      <c r="AB214" s="25">
        <f t="shared" si="9"/>
        <v>0</v>
      </c>
      <c r="AC214" s="26">
        <v>98</v>
      </c>
      <c r="AD214" s="26">
        <f t="shared" si="10"/>
        <v>85.031333333333336</v>
      </c>
      <c r="AE214" s="26">
        <f t="shared" si="10"/>
        <v>12.968666666666666</v>
      </c>
      <c r="AF214" s="26">
        <f t="shared" si="10"/>
        <v>0</v>
      </c>
      <c r="AG214" s="27">
        <v>1512</v>
      </c>
      <c r="AH214" s="27">
        <v>182</v>
      </c>
      <c r="AI214" s="28">
        <v>0.85899999999999999</v>
      </c>
    </row>
    <row r="215" spans="1:35" s="29" customFormat="1" ht="16.5" customHeight="1">
      <c r="A215" s="19">
        <f t="shared" si="11"/>
        <v>212</v>
      </c>
      <c r="B215" s="22" t="s">
        <v>22</v>
      </c>
      <c r="C215" s="22" t="s">
        <v>2361</v>
      </c>
      <c r="D215" s="22" t="s">
        <v>2363</v>
      </c>
      <c r="E215" s="30" t="s">
        <v>2587</v>
      </c>
      <c r="F215" s="22" t="s">
        <v>26</v>
      </c>
      <c r="G215" s="22"/>
      <c r="H215" s="22"/>
      <c r="I215" s="23">
        <v>110</v>
      </c>
      <c r="J215" s="23">
        <v>97.3</v>
      </c>
      <c r="K215" s="23">
        <v>87.3</v>
      </c>
      <c r="L215" s="23">
        <v>12.7</v>
      </c>
      <c r="M215" s="23">
        <v>0</v>
      </c>
      <c r="N215" s="23">
        <v>111</v>
      </c>
      <c r="O215" s="23">
        <v>98.2</v>
      </c>
      <c r="P215" s="23">
        <v>82.9</v>
      </c>
      <c r="Q215" s="23">
        <v>16.2</v>
      </c>
      <c r="R215" s="23">
        <v>0.9</v>
      </c>
      <c r="S215" s="23">
        <v>111</v>
      </c>
      <c r="T215" s="23">
        <v>98.2</v>
      </c>
      <c r="U215" s="23">
        <v>90.1</v>
      </c>
      <c r="V215" s="23">
        <v>9.9</v>
      </c>
      <c r="W215" s="23">
        <v>0</v>
      </c>
      <c r="X215" s="24">
        <v>110.66666666666667</v>
      </c>
      <c r="Y215" s="24">
        <v>97.899999999999991</v>
      </c>
      <c r="Z215" s="25">
        <f t="shared" si="9"/>
        <v>0.86765060240963854</v>
      </c>
      <c r="AA215" s="25">
        <f t="shared" si="9"/>
        <v>0.12934036144578315</v>
      </c>
      <c r="AB215" s="25">
        <f t="shared" si="9"/>
        <v>3.0090361445783134E-3</v>
      </c>
      <c r="AC215" s="26">
        <v>110.66666666666667</v>
      </c>
      <c r="AD215" s="26">
        <f t="shared" si="10"/>
        <v>96.02</v>
      </c>
      <c r="AE215" s="26">
        <f t="shared" si="10"/>
        <v>14.313666666666668</v>
      </c>
      <c r="AF215" s="26">
        <f t="shared" si="10"/>
        <v>0.33300000000000002</v>
      </c>
      <c r="AG215" s="27">
        <v>1588</v>
      </c>
      <c r="AH215" s="27">
        <v>190</v>
      </c>
      <c r="AI215" s="28">
        <v>0.8553333333333335</v>
      </c>
    </row>
    <row r="216" spans="1:35" s="29" customFormat="1" ht="16.5" customHeight="1">
      <c r="A216" s="19">
        <f t="shared" si="11"/>
        <v>213</v>
      </c>
      <c r="B216" s="22" t="s">
        <v>22</v>
      </c>
      <c r="C216" s="22" t="s">
        <v>2361</v>
      </c>
      <c r="D216" s="22" t="s">
        <v>2458</v>
      </c>
      <c r="E216" s="30" t="s">
        <v>2588</v>
      </c>
      <c r="F216" s="22" t="s">
        <v>26</v>
      </c>
      <c r="G216" s="22"/>
      <c r="H216" s="22"/>
      <c r="I216" s="23">
        <v>157</v>
      </c>
      <c r="J216" s="23">
        <v>99.4</v>
      </c>
      <c r="K216" s="23">
        <v>83.5</v>
      </c>
      <c r="L216" s="23">
        <v>15.9</v>
      </c>
      <c r="M216" s="23">
        <v>0.6</v>
      </c>
      <c r="N216" s="23">
        <v>157</v>
      </c>
      <c r="O216" s="23">
        <v>99.4</v>
      </c>
      <c r="P216" s="23">
        <v>85.4</v>
      </c>
      <c r="Q216" s="23">
        <v>13.4</v>
      </c>
      <c r="R216" s="23">
        <v>1.2</v>
      </c>
      <c r="S216" s="23">
        <v>157</v>
      </c>
      <c r="T216" s="23">
        <v>99.4</v>
      </c>
      <c r="U216" s="23">
        <v>91.1</v>
      </c>
      <c r="V216" s="23">
        <v>7.6</v>
      </c>
      <c r="W216" s="23">
        <v>1.3</v>
      </c>
      <c r="X216" s="24">
        <v>157</v>
      </c>
      <c r="Y216" s="24">
        <v>99.40000000000002</v>
      </c>
      <c r="Z216" s="25">
        <f t="shared" si="9"/>
        <v>0.8666666666666667</v>
      </c>
      <c r="AA216" s="25">
        <f t="shared" si="9"/>
        <v>0.12300000000000001</v>
      </c>
      <c r="AB216" s="25">
        <f t="shared" si="9"/>
        <v>1.0333333333333333E-2</v>
      </c>
      <c r="AC216" s="26">
        <v>157</v>
      </c>
      <c r="AD216" s="26">
        <f t="shared" si="10"/>
        <v>136.06666666666666</v>
      </c>
      <c r="AE216" s="26">
        <f t="shared" si="10"/>
        <v>19.311000000000003</v>
      </c>
      <c r="AF216" s="26">
        <f t="shared" si="10"/>
        <v>1.6223333333333334</v>
      </c>
      <c r="AG216" s="27">
        <v>2392</v>
      </c>
      <c r="AH216" s="27">
        <v>294</v>
      </c>
      <c r="AI216" s="28">
        <v>0.81066666666666665</v>
      </c>
    </row>
    <row r="217" spans="1:35" s="29" customFormat="1" ht="16.5" customHeight="1">
      <c r="A217" s="19">
        <f t="shared" si="11"/>
        <v>214</v>
      </c>
      <c r="B217" s="22" t="s">
        <v>22</v>
      </c>
      <c r="C217" s="22" t="s">
        <v>2361</v>
      </c>
      <c r="D217" s="22" t="s">
        <v>2374</v>
      </c>
      <c r="E217" s="30" t="s">
        <v>2589</v>
      </c>
      <c r="F217" s="22" t="s">
        <v>26</v>
      </c>
      <c r="G217" s="22"/>
      <c r="H217" s="22"/>
      <c r="I217" s="23">
        <v>157</v>
      </c>
      <c r="J217" s="23">
        <v>100</v>
      </c>
      <c r="K217" s="23">
        <v>87.3</v>
      </c>
      <c r="L217" s="23">
        <v>12.7</v>
      </c>
      <c r="M217" s="23">
        <v>0</v>
      </c>
      <c r="N217" s="23">
        <v>157</v>
      </c>
      <c r="O217" s="23">
        <v>100</v>
      </c>
      <c r="P217" s="23">
        <v>84.1</v>
      </c>
      <c r="Q217" s="23">
        <v>14</v>
      </c>
      <c r="R217" s="23">
        <v>1.9</v>
      </c>
      <c r="S217" s="23">
        <v>157</v>
      </c>
      <c r="T217" s="23">
        <v>100</v>
      </c>
      <c r="U217" s="23">
        <v>88.5</v>
      </c>
      <c r="V217" s="23">
        <v>11.5</v>
      </c>
      <c r="W217" s="23">
        <v>0</v>
      </c>
      <c r="X217" s="24">
        <v>157</v>
      </c>
      <c r="Y217" s="24">
        <v>100</v>
      </c>
      <c r="Z217" s="25">
        <f t="shared" si="9"/>
        <v>0.86633333333333318</v>
      </c>
      <c r="AA217" s="25">
        <f t="shared" si="9"/>
        <v>0.12733333333333333</v>
      </c>
      <c r="AB217" s="25">
        <f t="shared" si="9"/>
        <v>6.3333333333333332E-3</v>
      </c>
      <c r="AC217" s="26">
        <v>157</v>
      </c>
      <c r="AD217" s="26">
        <f t="shared" si="10"/>
        <v>136.0143333333333</v>
      </c>
      <c r="AE217" s="26">
        <f t="shared" si="10"/>
        <v>19.991333333333333</v>
      </c>
      <c r="AF217" s="26">
        <f t="shared" si="10"/>
        <v>0.99433333333333329</v>
      </c>
      <c r="AG217" s="27">
        <v>1865</v>
      </c>
      <c r="AH217" s="27">
        <v>217</v>
      </c>
      <c r="AI217" s="28">
        <v>0.83666666666666667</v>
      </c>
    </row>
    <row r="218" spans="1:35" s="29" customFormat="1" ht="16.5" customHeight="1">
      <c r="A218" s="19">
        <f t="shared" si="11"/>
        <v>215</v>
      </c>
      <c r="B218" s="22" t="s">
        <v>22</v>
      </c>
      <c r="C218" s="22" t="s">
        <v>2361</v>
      </c>
      <c r="D218" s="22" t="s">
        <v>2381</v>
      </c>
      <c r="E218" s="30" t="s">
        <v>2590</v>
      </c>
      <c r="F218" s="22" t="s">
        <v>26</v>
      </c>
      <c r="G218" s="22"/>
      <c r="H218" s="22"/>
      <c r="I218" s="23">
        <v>107</v>
      </c>
      <c r="J218" s="23">
        <v>99.1</v>
      </c>
      <c r="K218" s="23">
        <v>84.1</v>
      </c>
      <c r="L218" s="23">
        <v>15.9</v>
      </c>
      <c r="M218" s="23">
        <v>0</v>
      </c>
      <c r="N218" s="23">
        <v>107</v>
      </c>
      <c r="O218" s="23">
        <v>99.1</v>
      </c>
      <c r="P218" s="23">
        <v>84.1</v>
      </c>
      <c r="Q218" s="23">
        <v>15</v>
      </c>
      <c r="R218" s="23">
        <v>0.9</v>
      </c>
      <c r="S218" s="23">
        <v>107</v>
      </c>
      <c r="T218" s="23">
        <v>99.1</v>
      </c>
      <c r="U218" s="23">
        <v>91.6</v>
      </c>
      <c r="V218" s="23">
        <v>8.4</v>
      </c>
      <c r="W218" s="23">
        <v>0</v>
      </c>
      <c r="X218" s="24">
        <v>107</v>
      </c>
      <c r="Y218" s="24">
        <v>99.09999999999998</v>
      </c>
      <c r="Z218" s="25">
        <f t="shared" si="9"/>
        <v>0.86599999999999999</v>
      </c>
      <c r="AA218" s="25">
        <f t="shared" si="9"/>
        <v>0.13100000000000001</v>
      </c>
      <c r="AB218" s="25">
        <f t="shared" si="9"/>
        <v>3.0000000000000001E-3</v>
      </c>
      <c r="AC218" s="26">
        <v>107</v>
      </c>
      <c r="AD218" s="26">
        <f t="shared" si="10"/>
        <v>92.662000000000006</v>
      </c>
      <c r="AE218" s="26">
        <f t="shared" si="10"/>
        <v>14.017000000000001</v>
      </c>
      <c r="AF218" s="26">
        <f t="shared" si="10"/>
        <v>0.32100000000000001</v>
      </c>
      <c r="AG218" s="27">
        <v>2963</v>
      </c>
      <c r="AH218" s="27">
        <v>360</v>
      </c>
      <c r="AI218" s="28">
        <v>0.77966666666666673</v>
      </c>
    </row>
    <row r="219" spans="1:35" s="29" customFormat="1" ht="16.5" customHeight="1">
      <c r="A219" s="19">
        <f t="shared" si="11"/>
        <v>216</v>
      </c>
      <c r="B219" s="22" t="s">
        <v>22</v>
      </c>
      <c r="C219" s="22" t="s">
        <v>2361</v>
      </c>
      <c r="D219" s="22" t="s">
        <v>2449</v>
      </c>
      <c r="E219" s="30" t="s">
        <v>2591</v>
      </c>
      <c r="F219" s="22" t="s">
        <v>26</v>
      </c>
      <c r="G219" s="22"/>
      <c r="H219" s="22"/>
      <c r="I219" s="23">
        <v>202</v>
      </c>
      <c r="J219" s="23">
        <v>99.5</v>
      </c>
      <c r="K219" s="23">
        <v>85.6</v>
      </c>
      <c r="L219" s="23">
        <v>13.4</v>
      </c>
      <c r="M219" s="23">
        <v>1</v>
      </c>
      <c r="N219" s="23">
        <v>202</v>
      </c>
      <c r="O219" s="23">
        <v>99.5</v>
      </c>
      <c r="P219" s="23">
        <v>85.1</v>
      </c>
      <c r="Q219" s="23">
        <v>13.4</v>
      </c>
      <c r="R219" s="23">
        <v>1.5</v>
      </c>
      <c r="S219" s="23">
        <v>202</v>
      </c>
      <c r="T219" s="23">
        <v>99.5</v>
      </c>
      <c r="U219" s="23">
        <v>89.1</v>
      </c>
      <c r="V219" s="23">
        <v>9.9</v>
      </c>
      <c r="W219" s="23">
        <v>1</v>
      </c>
      <c r="X219" s="24">
        <v>202</v>
      </c>
      <c r="Y219" s="24">
        <v>99.5</v>
      </c>
      <c r="Z219" s="25">
        <f t="shared" si="9"/>
        <v>0.86599999999999988</v>
      </c>
      <c r="AA219" s="25">
        <f t="shared" si="9"/>
        <v>0.12233333333333334</v>
      </c>
      <c r="AB219" s="25">
        <f t="shared" si="9"/>
        <v>1.1666666666666667E-2</v>
      </c>
      <c r="AC219" s="26">
        <v>202</v>
      </c>
      <c r="AD219" s="26">
        <f t="shared" si="10"/>
        <v>174.93199999999999</v>
      </c>
      <c r="AE219" s="26">
        <f t="shared" si="10"/>
        <v>24.711333333333332</v>
      </c>
      <c r="AF219" s="26">
        <f t="shared" si="10"/>
        <v>2.3566666666666669</v>
      </c>
      <c r="AG219" s="27">
        <v>1869</v>
      </c>
      <c r="AH219" s="27">
        <v>219</v>
      </c>
      <c r="AI219" s="28">
        <v>0.83637557959814524</v>
      </c>
    </row>
    <row r="220" spans="1:35" s="29" customFormat="1" ht="16.5" customHeight="1">
      <c r="A220" s="19">
        <f t="shared" si="11"/>
        <v>217</v>
      </c>
      <c r="B220" s="22" t="s">
        <v>22</v>
      </c>
      <c r="C220" s="22" t="s">
        <v>2361</v>
      </c>
      <c r="D220" s="22" t="s">
        <v>2392</v>
      </c>
      <c r="E220" s="30" t="s">
        <v>2592</v>
      </c>
      <c r="F220" s="22" t="s">
        <v>26</v>
      </c>
      <c r="G220" s="22"/>
      <c r="H220" s="22"/>
      <c r="I220" s="23">
        <v>182</v>
      </c>
      <c r="J220" s="23">
        <v>98.9</v>
      </c>
      <c r="K220" s="23">
        <v>81.900000000000006</v>
      </c>
      <c r="L220" s="23">
        <v>17.600000000000001</v>
      </c>
      <c r="M220" s="23">
        <v>0.5</v>
      </c>
      <c r="N220" s="23">
        <v>182</v>
      </c>
      <c r="O220" s="23">
        <v>98.9</v>
      </c>
      <c r="P220" s="23">
        <v>85.7</v>
      </c>
      <c r="Q220" s="23">
        <v>13.7</v>
      </c>
      <c r="R220" s="23">
        <v>0.6</v>
      </c>
      <c r="S220" s="23">
        <v>182</v>
      </c>
      <c r="T220" s="23">
        <v>98.9</v>
      </c>
      <c r="U220" s="23">
        <v>91.8</v>
      </c>
      <c r="V220" s="23">
        <v>7.7</v>
      </c>
      <c r="W220" s="23">
        <v>0.5</v>
      </c>
      <c r="X220" s="24">
        <v>182</v>
      </c>
      <c r="Y220" s="24">
        <v>98.90000000000002</v>
      </c>
      <c r="Z220" s="25">
        <f t="shared" si="9"/>
        <v>0.86466666666666681</v>
      </c>
      <c r="AA220" s="25">
        <f t="shared" si="9"/>
        <v>0.13</v>
      </c>
      <c r="AB220" s="25">
        <f t="shared" si="9"/>
        <v>5.333333333333334E-3</v>
      </c>
      <c r="AC220" s="26">
        <v>182</v>
      </c>
      <c r="AD220" s="26">
        <f t="shared" si="10"/>
        <v>157.36933333333337</v>
      </c>
      <c r="AE220" s="26">
        <f t="shared" si="10"/>
        <v>23.66</v>
      </c>
      <c r="AF220" s="26">
        <f t="shared" si="10"/>
        <v>0.97066666666666679</v>
      </c>
      <c r="AG220" s="27">
        <v>2885</v>
      </c>
      <c r="AH220" s="27">
        <v>350</v>
      </c>
      <c r="AI220" s="28">
        <v>0.78466666666666662</v>
      </c>
    </row>
    <row r="221" spans="1:35" s="29" customFormat="1" ht="16.5" customHeight="1">
      <c r="A221" s="19">
        <f t="shared" si="11"/>
        <v>218</v>
      </c>
      <c r="B221" s="22" t="s">
        <v>22</v>
      </c>
      <c r="C221" s="22" t="s">
        <v>2361</v>
      </c>
      <c r="D221" s="22" t="s">
        <v>2374</v>
      </c>
      <c r="E221" s="30" t="s">
        <v>2593</v>
      </c>
      <c r="F221" s="22" t="s">
        <v>26</v>
      </c>
      <c r="G221" s="22"/>
      <c r="H221" s="22"/>
      <c r="I221" s="23">
        <v>192</v>
      </c>
      <c r="J221" s="23">
        <v>99.5</v>
      </c>
      <c r="K221" s="23">
        <v>83.3</v>
      </c>
      <c r="L221" s="23">
        <v>15.6</v>
      </c>
      <c r="M221" s="23">
        <v>1.1000000000000001</v>
      </c>
      <c r="N221" s="23">
        <v>192</v>
      </c>
      <c r="O221" s="23">
        <v>99.5</v>
      </c>
      <c r="P221" s="23">
        <v>87</v>
      </c>
      <c r="Q221" s="23">
        <v>11.4</v>
      </c>
      <c r="R221" s="23">
        <v>1.6</v>
      </c>
      <c r="S221" s="23">
        <v>192</v>
      </c>
      <c r="T221" s="23">
        <v>99.5</v>
      </c>
      <c r="U221" s="23">
        <v>89.1</v>
      </c>
      <c r="V221" s="23">
        <v>10.4</v>
      </c>
      <c r="W221" s="23">
        <v>0.5</v>
      </c>
      <c r="X221" s="24">
        <v>192</v>
      </c>
      <c r="Y221" s="24">
        <v>99.5</v>
      </c>
      <c r="Z221" s="25">
        <f t="shared" si="9"/>
        <v>0.86466666666666669</v>
      </c>
      <c r="AA221" s="25">
        <f t="shared" si="9"/>
        <v>0.12466666666666668</v>
      </c>
      <c r="AB221" s="25">
        <f t="shared" si="9"/>
        <v>1.0666666666666668E-2</v>
      </c>
      <c r="AC221" s="26">
        <v>192</v>
      </c>
      <c r="AD221" s="26">
        <f t="shared" si="10"/>
        <v>166.01600000000002</v>
      </c>
      <c r="AE221" s="26">
        <f t="shared" si="10"/>
        <v>23.936</v>
      </c>
      <c r="AF221" s="26">
        <f t="shared" si="10"/>
        <v>2.048</v>
      </c>
      <c r="AG221" s="27">
        <v>2788</v>
      </c>
      <c r="AH221" s="27">
        <v>329</v>
      </c>
      <c r="AI221" s="28">
        <v>0.78966666666666663</v>
      </c>
    </row>
    <row r="222" spans="1:35" s="29" customFormat="1" ht="16.5" customHeight="1">
      <c r="A222" s="19">
        <f t="shared" si="11"/>
        <v>219</v>
      </c>
      <c r="B222" s="22" t="s">
        <v>22</v>
      </c>
      <c r="C222" s="22" t="s">
        <v>2361</v>
      </c>
      <c r="D222" s="22" t="s">
        <v>2370</v>
      </c>
      <c r="E222" s="30" t="s">
        <v>2594</v>
      </c>
      <c r="F222" s="22" t="s">
        <v>26</v>
      </c>
      <c r="G222" s="22"/>
      <c r="H222" s="22"/>
      <c r="I222" s="23">
        <v>170</v>
      </c>
      <c r="J222" s="23">
        <v>99.4</v>
      </c>
      <c r="K222" s="23">
        <v>84.1</v>
      </c>
      <c r="L222" s="23">
        <v>14.7</v>
      </c>
      <c r="M222" s="23">
        <v>1.2</v>
      </c>
      <c r="N222" s="23">
        <v>170</v>
      </c>
      <c r="O222" s="23">
        <v>99.4</v>
      </c>
      <c r="P222" s="23">
        <v>83.5</v>
      </c>
      <c r="Q222" s="23">
        <v>14.1</v>
      </c>
      <c r="R222" s="23">
        <v>2.4</v>
      </c>
      <c r="S222" s="23">
        <v>170</v>
      </c>
      <c r="T222" s="23">
        <v>99.4</v>
      </c>
      <c r="U222" s="23">
        <v>91.8</v>
      </c>
      <c r="V222" s="23">
        <v>6.5</v>
      </c>
      <c r="W222" s="23">
        <v>1.7</v>
      </c>
      <c r="X222" s="24">
        <v>170</v>
      </c>
      <c r="Y222" s="24">
        <v>99.40000000000002</v>
      </c>
      <c r="Z222" s="25">
        <f t="shared" si="9"/>
        <v>0.86466666666666658</v>
      </c>
      <c r="AA222" s="25">
        <f t="shared" si="9"/>
        <v>0.11766666666666666</v>
      </c>
      <c r="AB222" s="25">
        <f t="shared" si="9"/>
        <v>1.7666666666666667E-2</v>
      </c>
      <c r="AC222" s="26">
        <v>170</v>
      </c>
      <c r="AD222" s="26">
        <f t="shared" si="10"/>
        <v>146.99333333333331</v>
      </c>
      <c r="AE222" s="26">
        <f t="shared" si="10"/>
        <v>20.00333333333333</v>
      </c>
      <c r="AF222" s="26">
        <f t="shared" si="10"/>
        <v>3.0033333333333334</v>
      </c>
      <c r="AG222" s="27">
        <v>2881</v>
      </c>
      <c r="AH222" s="27">
        <v>348</v>
      </c>
      <c r="AI222" s="28">
        <v>0.78500000000000003</v>
      </c>
    </row>
    <row r="223" spans="1:35" s="29" customFormat="1" ht="16.5" customHeight="1">
      <c r="A223" s="19">
        <f t="shared" si="11"/>
        <v>220</v>
      </c>
      <c r="B223" s="22" t="s">
        <v>22</v>
      </c>
      <c r="C223" s="22" t="s">
        <v>2361</v>
      </c>
      <c r="D223" s="22" t="s">
        <v>2420</v>
      </c>
      <c r="E223" s="30" t="s">
        <v>2595</v>
      </c>
      <c r="F223" s="22" t="s">
        <v>26</v>
      </c>
      <c r="G223" s="22"/>
      <c r="H223" s="22"/>
      <c r="I223" s="23">
        <v>27</v>
      </c>
      <c r="J223" s="23">
        <v>100</v>
      </c>
      <c r="K223" s="23">
        <v>77.8</v>
      </c>
      <c r="L223" s="23">
        <v>22.2</v>
      </c>
      <c r="M223" s="23">
        <v>0</v>
      </c>
      <c r="N223" s="23">
        <v>27</v>
      </c>
      <c r="O223" s="23">
        <v>100</v>
      </c>
      <c r="P223" s="23">
        <v>85.2</v>
      </c>
      <c r="Q223" s="23">
        <v>14.8</v>
      </c>
      <c r="R223" s="23">
        <v>0</v>
      </c>
      <c r="S223" s="23">
        <v>27</v>
      </c>
      <c r="T223" s="23">
        <v>100</v>
      </c>
      <c r="U223" s="23">
        <v>96.3</v>
      </c>
      <c r="V223" s="23">
        <v>3.7</v>
      </c>
      <c r="W223" s="23">
        <v>0</v>
      </c>
      <c r="X223" s="24">
        <v>27</v>
      </c>
      <c r="Y223" s="24">
        <v>100</v>
      </c>
      <c r="Z223" s="25">
        <f t="shared" si="9"/>
        <v>0.86433333333333329</v>
      </c>
      <c r="AA223" s="25">
        <f t="shared" si="9"/>
        <v>0.13566666666666669</v>
      </c>
      <c r="AB223" s="25">
        <f t="shared" si="9"/>
        <v>0</v>
      </c>
      <c r="AC223" s="26">
        <v>27</v>
      </c>
      <c r="AD223" s="26">
        <f t="shared" si="10"/>
        <v>23.337</v>
      </c>
      <c r="AE223" s="26">
        <f t="shared" si="10"/>
        <v>3.6630000000000007</v>
      </c>
      <c r="AF223" s="26">
        <f t="shared" si="10"/>
        <v>0</v>
      </c>
      <c r="AG223" s="27">
        <v>2001</v>
      </c>
      <c r="AH223" s="27">
        <v>232</v>
      </c>
      <c r="AI223" s="28">
        <v>0.83299999999999996</v>
      </c>
    </row>
    <row r="224" spans="1:35" s="29" customFormat="1" ht="16.5" customHeight="1">
      <c r="A224" s="19">
        <f t="shared" si="11"/>
        <v>221</v>
      </c>
      <c r="B224" s="22" t="s">
        <v>22</v>
      </c>
      <c r="C224" s="22" t="s">
        <v>2361</v>
      </c>
      <c r="D224" s="22" t="s">
        <v>2383</v>
      </c>
      <c r="E224" s="30" t="s">
        <v>2596</v>
      </c>
      <c r="F224" s="22" t="s">
        <v>26</v>
      </c>
      <c r="G224" s="22"/>
      <c r="H224" s="22"/>
      <c r="I224" s="23">
        <v>218</v>
      </c>
      <c r="J224" s="23">
        <v>96.5</v>
      </c>
      <c r="K224" s="23">
        <v>82.1</v>
      </c>
      <c r="L224" s="23">
        <v>17.399999999999999</v>
      </c>
      <c r="M224" s="23">
        <v>0.5</v>
      </c>
      <c r="N224" s="23">
        <v>218</v>
      </c>
      <c r="O224" s="23">
        <v>96.5</v>
      </c>
      <c r="P224" s="23">
        <v>85.8</v>
      </c>
      <c r="Q224" s="23">
        <v>13.8</v>
      </c>
      <c r="R224" s="23">
        <v>0.4</v>
      </c>
      <c r="S224" s="23">
        <v>218</v>
      </c>
      <c r="T224" s="23">
        <v>96.5</v>
      </c>
      <c r="U224" s="23">
        <v>91.3</v>
      </c>
      <c r="V224" s="23">
        <v>7.8</v>
      </c>
      <c r="W224" s="23">
        <v>0.9</v>
      </c>
      <c r="X224" s="24">
        <v>218</v>
      </c>
      <c r="Y224" s="24">
        <v>96.5</v>
      </c>
      <c r="Z224" s="25">
        <f t="shared" si="9"/>
        <v>0.86399999999999988</v>
      </c>
      <c r="AA224" s="25">
        <f t="shared" si="9"/>
        <v>0.12999999999999998</v>
      </c>
      <c r="AB224" s="25">
        <f t="shared" si="9"/>
        <v>6.000000000000001E-3</v>
      </c>
      <c r="AC224" s="26">
        <v>218</v>
      </c>
      <c r="AD224" s="26">
        <f t="shared" si="10"/>
        <v>188.35199999999998</v>
      </c>
      <c r="AE224" s="26">
        <f t="shared" si="10"/>
        <v>28.339999999999996</v>
      </c>
      <c r="AF224" s="26">
        <f t="shared" si="10"/>
        <v>1.3080000000000003</v>
      </c>
      <c r="AG224" s="27">
        <v>973</v>
      </c>
      <c r="AH224" s="27">
        <v>113</v>
      </c>
      <c r="AI224" s="28">
        <v>0.8936666666666665</v>
      </c>
    </row>
    <row r="225" spans="1:35" s="29" customFormat="1" ht="16.5" customHeight="1">
      <c r="A225" s="19">
        <f t="shared" si="11"/>
        <v>222</v>
      </c>
      <c r="B225" s="22" t="s">
        <v>22</v>
      </c>
      <c r="C225" s="22" t="s">
        <v>2361</v>
      </c>
      <c r="D225" s="22" t="s">
        <v>2458</v>
      </c>
      <c r="E225" s="30" t="s">
        <v>2597</v>
      </c>
      <c r="F225" s="22" t="s">
        <v>26</v>
      </c>
      <c r="G225" s="22"/>
      <c r="H225" s="22"/>
      <c r="I225" s="23">
        <v>154</v>
      </c>
      <c r="J225" s="23">
        <v>98.1</v>
      </c>
      <c r="K225" s="23">
        <v>85.7</v>
      </c>
      <c r="L225" s="23">
        <v>13.6</v>
      </c>
      <c r="M225" s="23">
        <v>0.7</v>
      </c>
      <c r="N225" s="23">
        <v>154</v>
      </c>
      <c r="O225" s="23">
        <v>98.1</v>
      </c>
      <c r="P225" s="23">
        <v>82.5</v>
      </c>
      <c r="Q225" s="23">
        <v>17.5</v>
      </c>
      <c r="R225" s="23">
        <v>0</v>
      </c>
      <c r="S225" s="23">
        <v>154</v>
      </c>
      <c r="T225" s="23">
        <v>98.1</v>
      </c>
      <c r="U225" s="23">
        <v>90.9</v>
      </c>
      <c r="V225" s="23">
        <v>8.4</v>
      </c>
      <c r="W225" s="23">
        <v>0.7</v>
      </c>
      <c r="X225" s="24">
        <v>154</v>
      </c>
      <c r="Y225" s="24">
        <v>98.09999999999998</v>
      </c>
      <c r="Z225" s="25">
        <f t="shared" si="9"/>
        <v>0.86366666666666669</v>
      </c>
      <c r="AA225" s="25">
        <f t="shared" si="9"/>
        <v>0.13166666666666668</v>
      </c>
      <c r="AB225" s="25">
        <f t="shared" si="9"/>
        <v>4.6666666666666671E-3</v>
      </c>
      <c r="AC225" s="26">
        <v>154</v>
      </c>
      <c r="AD225" s="26">
        <f t="shared" si="10"/>
        <v>133.00466666666668</v>
      </c>
      <c r="AE225" s="26">
        <f t="shared" si="10"/>
        <v>20.276666666666667</v>
      </c>
      <c r="AF225" s="26">
        <f t="shared" si="10"/>
        <v>0.71866666666666668</v>
      </c>
      <c r="AG225" s="27">
        <v>2020</v>
      </c>
      <c r="AH225" s="27">
        <v>235</v>
      </c>
      <c r="AI225" s="28">
        <v>0.83199999999999996</v>
      </c>
    </row>
    <row r="226" spans="1:35" s="29" customFormat="1" ht="16.5" customHeight="1">
      <c r="A226" s="19">
        <f t="shared" si="11"/>
        <v>223</v>
      </c>
      <c r="B226" s="22" t="s">
        <v>22</v>
      </c>
      <c r="C226" s="22" t="s">
        <v>2361</v>
      </c>
      <c r="D226" s="22" t="s">
        <v>2506</v>
      </c>
      <c r="E226" s="30" t="s">
        <v>2598</v>
      </c>
      <c r="F226" s="22" t="s">
        <v>26</v>
      </c>
      <c r="G226" s="22"/>
      <c r="H226" s="22"/>
      <c r="I226" s="23">
        <v>273</v>
      </c>
      <c r="J226" s="23">
        <v>98.2</v>
      </c>
      <c r="K226" s="23">
        <v>85.7</v>
      </c>
      <c r="L226" s="23">
        <v>13.2</v>
      </c>
      <c r="M226" s="23">
        <v>1.1000000000000001</v>
      </c>
      <c r="N226" s="23">
        <v>273</v>
      </c>
      <c r="O226" s="23">
        <v>98.2</v>
      </c>
      <c r="P226" s="23">
        <v>82.1</v>
      </c>
      <c r="Q226" s="23">
        <v>15</v>
      </c>
      <c r="R226" s="23">
        <v>2.9</v>
      </c>
      <c r="S226" s="23">
        <v>273</v>
      </c>
      <c r="T226" s="23">
        <v>98.2</v>
      </c>
      <c r="U226" s="23">
        <v>91.2</v>
      </c>
      <c r="V226" s="23">
        <v>7.3</v>
      </c>
      <c r="W226" s="23">
        <v>1.5</v>
      </c>
      <c r="X226" s="24">
        <v>273</v>
      </c>
      <c r="Y226" s="24">
        <v>98.2</v>
      </c>
      <c r="Z226" s="25">
        <f t="shared" si="9"/>
        <v>0.8633333333333334</v>
      </c>
      <c r="AA226" s="25">
        <f t="shared" si="9"/>
        <v>0.11833333333333335</v>
      </c>
      <c r="AB226" s="25">
        <f t="shared" si="9"/>
        <v>1.833333333333333E-2</v>
      </c>
      <c r="AC226" s="26">
        <v>273</v>
      </c>
      <c r="AD226" s="26">
        <f t="shared" si="10"/>
        <v>235.69000000000003</v>
      </c>
      <c r="AE226" s="26">
        <f t="shared" si="10"/>
        <v>32.305000000000007</v>
      </c>
      <c r="AF226" s="26">
        <f t="shared" si="10"/>
        <v>5.004999999999999</v>
      </c>
      <c r="AG226" s="27">
        <v>1144</v>
      </c>
      <c r="AH226" s="27">
        <v>133</v>
      </c>
      <c r="AI226" s="28">
        <v>0.8836666666666666</v>
      </c>
    </row>
    <row r="227" spans="1:35" s="29" customFormat="1" ht="16.5" customHeight="1">
      <c r="A227" s="19">
        <f t="shared" si="11"/>
        <v>224</v>
      </c>
      <c r="B227" s="22" t="s">
        <v>22</v>
      </c>
      <c r="C227" s="22" t="s">
        <v>2361</v>
      </c>
      <c r="D227" s="22" t="s">
        <v>2449</v>
      </c>
      <c r="E227" s="30" t="s">
        <v>2599</v>
      </c>
      <c r="F227" s="22" t="s">
        <v>26</v>
      </c>
      <c r="G227" s="22"/>
      <c r="H227" s="22"/>
      <c r="I227" s="23">
        <v>233</v>
      </c>
      <c r="J227" s="23">
        <v>99.1</v>
      </c>
      <c r="K227" s="23">
        <v>85</v>
      </c>
      <c r="L227" s="23">
        <v>14.6</v>
      </c>
      <c r="M227" s="23">
        <v>0.4</v>
      </c>
      <c r="N227" s="23">
        <v>233</v>
      </c>
      <c r="O227" s="23">
        <v>99.1</v>
      </c>
      <c r="P227" s="23">
        <v>80.3</v>
      </c>
      <c r="Q227" s="23">
        <v>19.3</v>
      </c>
      <c r="R227" s="23">
        <v>0.4</v>
      </c>
      <c r="S227" s="23">
        <v>233</v>
      </c>
      <c r="T227" s="23">
        <v>99.1</v>
      </c>
      <c r="U227" s="23">
        <v>93.6</v>
      </c>
      <c r="V227" s="23">
        <v>5.6</v>
      </c>
      <c r="W227" s="23">
        <v>0.8</v>
      </c>
      <c r="X227" s="24">
        <v>233</v>
      </c>
      <c r="Y227" s="24">
        <v>99.09999999999998</v>
      </c>
      <c r="Z227" s="25">
        <f t="shared" si="9"/>
        <v>0.86299999999999999</v>
      </c>
      <c r="AA227" s="25">
        <f t="shared" si="9"/>
        <v>0.13166666666666668</v>
      </c>
      <c r="AB227" s="25">
        <f t="shared" si="9"/>
        <v>5.333333333333334E-3</v>
      </c>
      <c r="AC227" s="26">
        <v>233</v>
      </c>
      <c r="AD227" s="26">
        <f t="shared" si="10"/>
        <v>201.07900000000001</v>
      </c>
      <c r="AE227" s="26">
        <f t="shared" si="10"/>
        <v>30.678333333333338</v>
      </c>
      <c r="AF227" s="26">
        <f t="shared" si="10"/>
        <v>1.2426666666666668</v>
      </c>
      <c r="AG227" s="27">
        <v>3427</v>
      </c>
      <c r="AH227" s="27">
        <v>422</v>
      </c>
      <c r="AI227" s="28">
        <v>0.75767503136762859</v>
      </c>
    </row>
    <row r="228" spans="1:35" s="29" customFormat="1" ht="16.5" customHeight="1">
      <c r="A228" s="19">
        <f t="shared" si="11"/>
        <v>225</v>
      </c>
      <c r="B228" s="22" t="s">
        <v>22</v>
      </c>
      <c r="C228" s="22" t="s">
        <v>2361</v>
      </c>
      <c r="D228" s="22" t="s">
        <v>2362</v>
      </c>
      <c r="E228" s="30" t="s">
        <v>2600</v>
      </c>
      <c r="F228" s="22" t="s">
        <v>26</v>
      </c>
      <c r="G228" s="22"/>
      <c r="H228" s="22"/>
      <c r="I228" s="23">
        <v>102</v>
      </c>
      <c r="J228" s="23">
        <v>99</v>
      </c>
      <c r="K228" s="23">
        <v>85.3</v>
      </c>
      <c r="L228" s="23">
        <v>14.7</v>
      </c>
      <c r="M228" s="23">
        <v>0</v>
      </c>
      <c r="N228" s="23">
        <v>102</v>
      </c>
      <c r="O228" s="23">
        <v>99</v>
      </c>
      <c r="P228" s="23">
        <v>80.400000000000006</v>
      </c>
      <c r="Q228" s="23">
        <v>18.600000000000001</v>
      </c>
      <c r="R228" s="23">
        <v>1</v>
      </c>
      <c r="S228" s="23">
        <v>102</v>
      </c>
      <c r="T228" s="23">
        <v>99</v>
      </c>
      <c r="U228" s="23">
        <v>93.1</v>
      </c>
      <c r="V228" s="23">
        <v>6.9</v>
      </c>
      <c r="W228" s="23">
        <v>0</v>
      </c>
      <c r="X228" s="24">
        <v>102</v>
      </c>
      <c r="Y228" s="24">
        <v>99</v>
      </c>
      <c r="Z228" s="25">
        <f t="shared" si="9"/>
        <v>0.86266666666666669</v>
      </c>
      <c r="AA228" s="25">
        <f t="shared" si="9"/>
        <v>0.13400000000000001</v>
      </c>
      <c r="AB228" s="25">
        <f t="shared" si="9"/>
        <v>3.3333333333333335E-3</v>
      </c>
      <c r="AC228" s="26">
        <v>102</v>
      </c>
      <c r="AD228" s="26">
        <f t="shared" si="10"/>
        <v>87.992000000000004</v>
      </c>
      <c r="AE228" s="26">
        <f t="shared" si="10"/>
        <v>13.668000000000001</v>
      </c>
      <c r="AF228" s="26">
        <f t="shared" si="10"/>
        <v>0.34</v>
      </c>
      <c r="AG228" s="27">
        <v>871</v>
      </c>
      <c r="AH228" s="27">
        <v>105</v>
      </c>
      <c r="AI228" s="28">
        <v>0.9</v>
      </c>
    </row>
    <row r="229" spans="1:35" s="29" customFormat="1" ht="16.5" customHeight="1">
      <c r="A229" s="19">
        <f t="shared" si="11"/>
        <v>225</v>
      </c>
      <c r="B229" s="22" t="s">
        <v>22</v>
      </c>
      <c r="C229" s="22" t="s">
        <v>2361</v>
      </c>
      <c r="D229" s="22" t="s">
        <v>2365</v>
      </c>
      <c r="E229" s="30" t="s">
        <v>2601</v>
      </c>
      <c r="F229" s="22" t="s">
        <v>26</v>
      </c>
      <c r="G229" s="22"/>
      <c r="H229" s="22"/>
      <c r="I229" s="23">
        <v>85</v>
      </c>
      <c r="J229" s="23">
        <v>98.8</v>
      </c>
      <c r="K229" s="23">
        <v>85.9</v>
      </c>
      <c r="L229" s="23">
        <v>9.4</v>
      </c>
      <c r="M229" s="23">
        <v>4.7</v>
      </c>
      <c r="N229" s="23">
        <v>85</v>
      </c>
      <c r="O229" s="23">
        <v>98.8</v>
      </c>
      <c r="P229" s="23">
        <v>83.5</v>
      </c>
      <c r="Q229" s="23">
        <v>15.3</v>
      </c>
      <c r="R229" s="23">
        <v>1.2</v>
      </c>
      <c r="S229" s="23">
        <v>85</v>
      </c>
      <c r="T229" s="23">
        <v>98.8</v>
      </c>
      <c r="U229" s="23">
        <v>89.4</v>
      </c>
      <c r="V229" s="23">
        <v>5.9</v>
      </c>
      <c r="W229" s="23">
        <v>4.7</v>
      </c>
      <c r="X229" s="24">
        <v>85</v>
      </c>
      <c r="Y229" s="24">
        <v>98.8</v>
      </c>
      <c r="Z229" s="25">
        <f t="shared" si="9"/>
        <v>0.86266666666666669</v>
      </c>
      <c r="AA229" s="25">
        <f t="shared" si="9"/>
        <v>0.10200000000000001</v>
      </c>
      <c r="AB229" s="25">
        <f t="shared" si="9"/>
        <v>3.5333333333333342E-2</v>
      </c>
      <c r="AC229" s="26">
        <v>85</v>
      </c>
      <c r="AD229" s="26">
        <f t="shared" si="10"/>
        <v>73.326666666666668</v>
      </c>
      <c r="AE229" s="26">
        <f t="shared" si="10"/>
        <v>8.67</v>
      </c>
      <c r="AF229" s="26">
        <f t="shared" si="10"/>
        <v>3.0033333333333339</v>
      </c>
      <c r="AG229" s="27">
        <v>734</v>
      </c>
      <c r="AH229" s="27">
        <v>89</v>
      </c>
      <c r="AI229" s="28">
        <v>0.91033333333333333</v>
      </c>
    </row>
    <row r="230" spans="1:35" s="29" customFormat="1" ht="16.5" customHeight="1">
      <c r="A230" s="19">
        <f t="shared" si="11"/>
        <v>225</v>
      </c>
      <c r="B230" s="22" t="s">
        <v>22</v>
      </c>
      <c r="C230" s="22" t="s">
        <v>2361</v>
      </c>
      <c r="D230" s="22" t="s">
        <v>2371</v>
      </c>
      <c r="E230" s="30" t="s">
        <v>2602</v>
      </c>
      <c r="F230" s="22" t="s">
        <v>26</v>
      </c>
      <c r="G230" s="22"/>
      <c r="H230" s="22"/>
      <c r="I230" s="23">
        <v>267</v>
      </c>
      <c r="J230" s="23">
        <v>99.3</v>
      </c>
      <c r="K230" s="23">
        <v>82.8</v>
      </c>
      <c r="L230" s="23">
        <v>16.899999999999999</v>
      </c>
      <c r="M230" s="23">
        <v>0.3</v>
      </c>
      <c r="N230" s="23">
        <v>267</v>
      </c>
      <c r="O230" s="23">
        <v>99.3</v>
      </c>
      <c r="P230" s="23">
        <v>86.9</v>
      </c>
      <c r="Q230" s="23">
        <v>11.6</v>
      </c>
      <c r="R230" s="23">
        <v>1.5</v>
      </c>
      <c r="S230" s="23">
        <v>267</v>
      </c>
      <c r="T230" s="23">
        <v>99.3</v>
      </c>
      <c r="U230" s="23">
        <v>89.1</v>
      </c>
      <c r="V230" s="23">
        <v>9.4</v>
      </c>
      <c r="W230" s="23">
        <v>1.5</v>
      </c>
      <c r="X230" s="24">
        <v>267</v>
      </c>
      <c r="Y230" s="24">
        <v>99.3</v>
      </c>
      <c r="Z230" s="25">
        <f t="shared" si="9"/>
        <v>0.86266666666666669</v>
      </c>
      <c r="AA230" s="25">
        <f t="shared" si="9"/>
        <v>0.12633333333333333</v>
      </c>
      <c r="AB230" s="25">
        <f t="shared" si="9"/>
        <v>1.0999999999999999E-2</v>
      </c>
      <c r="AC230" s="26">
        <v>267</v>
      </c>
      <c r="AD230" s="26">
        <f t="shared" si="10"/>
        <v>230.33199999999999</v>
      </c>
      <c r="AE230" s="26">
        <f t="shared" si="10"/>
        <v>33.730999999999995</v>
      </c>
      <c r="AF230" s="26">
        <f t="shared" si="10"/>
        <v>2.9369999999999998</v>
      </c>
      <c r="AG230" s="27">
        <v>1884</v>
      </c>
      <c r="AH230" s="27">
        <v>223</v>
      </c>
      <c r="AI230" s="28">
        <v>0.83566666666666667</v>
      </c>
    </row>
    <row r="231" spans="1:35" s="29" customFormat="1" ht="16.5" customHeight="1">
      <c r="A231" s="19">
        <f t="shared" si="11"/>
        <v>228</v>
      </c>
      <c r="B231" s="22" t="s">
        <v>22</v>
      </c>
      <c r="C231" s="22" t="s">
        <v>2361</v>
      </c>
      <c r="D231" s="22" t="s">
        <v>2362</v>
      </c>
      <c r="E231" s="30" t="s">
        <v>2603</v>
      </c>
      <c r="F231" s="22" t="s">
        <v>26</v>
      </c>
      <c r="G231" s="22"/>
      <c r="H231" s="22"/>
      <c r="I231" s="23">
        <v>281</v>
      </c>
      <c r="J231" s="23">
        <v>98.6</v>
      </c>
      <c r="K231" s="23">
        <v>85.8</v>
      </c>
      <c r="L231" s="23">
        <v>13.9</v>
      </c>
      <c r="M231" s="23">
        <v>0.3</v>
      </c>
      <c r="N231" s="23">
        <v>281</v>
      </c>
      <c r="O231" s="23">
        <v>98.6</v>
      </c>
      <c r="P231" s="23">
        <v>82.9</v>
      </c>
      <c r="Q231" s="23">
        <v>16</v>
      </c>
      <c r="R231" s="23">
        <v>1.1000000000000001</v>
      </c>
      <c r="S231" s="23">
        <v>281</v>
      </c>
      <c r="T231" s="23">
        <v>98.6</v>
      </c>
      <c r="U231" s="23">
        <v>90</v>
      </c>
      <c r="V231" s="23">
        <v>6.8</v>
      </c>
      <c r="W231" s="23">
        <v>3.2</v>
      </c>
      <c r="X231" s="24">
        <v>281</v>
      </c>
      <c r="Y231" s="24">
        <v>98.59999999999998</v>
      </c>
      <c r="Z231" s="25">
        <f t="shared" si="9"/>
        <v>0.86233333333333329</v>
      </c>
      <c r="AA231" s="25">
        <f t="shared" si="9"/>
        <v>0.12233333333333335</v>
      </c>
      <c r="AB231" s="25">
        <f t="shared" si="9"/>
        <v>1.5333333333333336E-2</v>
      </c>
      <c r="AC231" s="26">
        <v>281</v>
      </c>
      <c r="AD231" s="26">
        <f t="shared" si="10"/>
        <v>242.31566666666666</v>
      </c>
      <c r="AE231" s="26">
        <f t="shared" si="10"/>
        <v>34.375666666666675</v>
      </c>
      <c r="AF231" s="26">
        <f t="shared" si="10"/>
        <v>4.3086666666666673</v>
      </c>
      <c r="AG231" s="27">
        <v>1124</v>
      </c>
      <c r="AH231" s="27">
        <v>127</v>
      </c>
      <c r="AI231" s="28">
        <v>0.8856666666666666</v>
      </c>
    </row>
    <row r="232" spans="1:35" s="29" customFormat="1" ht="16.5" customHeight="1">
      <c r="A232" s="19">
        <f t="shared" si="11"/>
        <v>228</v>
      </c>
      <c r="B232" s="22" t="s">
        <v>22</v>
      </c>
      <c r="C232" s="22" t="s">
        <v>2361</v>
      </c>
      <c r="D232" s="22" t="s">
        <v>2388</v>
      </c>
      <c r="E232" s="30" t="s">
        <v>2604</v>
      </c>
      <c r="F232" s="22" t="s">
        <v>26</v>
      </c>
      <c r="G232" s="22"/>
      <c r="H232" s="22"/>
      <c r="I232" s="23">
        <v>220</v>
      </c>
      <c r="J232" s="23">
        <v>99.1</v>
      </c>
      <c r="K232" s="23">
        <v>85.5</v>
      </c>
      <c r="L232" s="23">
        <v>14.5</v>
      </c>
      <c r="M232" s="23">
        <v>0</v>
      </c>
      <c r="N232" s="23">
        <v>220</v>
      </c>
      <c r="O232" s="23">
        <v>99.1</v>
      </c>
      <c r="P232" s="23">
        <v>81.400000000000006</v>
      </c>
      <c r="Q232" s="23">
        <v>17.3</v>
      </c>
      <c r="R232" s="23">
        <v>1.3</v>
      </c>
      <c r="S232" s="23">
        <v>220</v>
      </c>
      <c r="T232" s="23">
        <v>99.1</v>
      </c>
      <c r="U232" s="23">
        <v>91.8</v>
      </c>
      <c r="V232" s="23">
        <v>7.3</v>
      </c>
      <c r="W232" s="23">
        <v>0.9</v>
      </c>
      <c r="X232" s="24">
        <v>220</v>
      </c>
      <c r="Y232" s="24">
        <v>99.09999999999998</v>
      </c>
      <c r="Z232" s="25">
        <f t="shared" si="9"/>
        <v>0.86233333333333329</v>
      </c>
      <c r="AA232" s="25">
        <f t="shared" si="9"/>
        <v>0.13033333333333336</v>
      </c>
      <c r="AB232" s="25">
        <f t="shared" si="9"/>
        <v>7.3333333333333332E-3</v>
      </c>
      <c r="AC232" s="26">
        <v>220</v>
      </c>
      <c r="AD232" s="26">
        <f t="shared" si="10"/>
        <v>189.71333333333331</v>
      </c>
      <c r="AE232" s="26">
        <f t="shared" si="10"/>
        <v>28.673333333333339</v>
      </c>
      <c r="AF232" s="26">
        <f t="shared" si="10"/>
        <v>1.6133333333333333</v>
      </c>
      <c r="AG232" s="27">
        <v>2237</v>
      </c>
      <c r="AH232" s="27">
        <v>277</v>
      </c>
      <c r="AI232" s="28">
        <v>0.81833333333333325</v>
      </c>
    </row>
    <row r="233" spans="1:35" s="29" customFormat="1" ht="16.5" customHeight="1">
      <c r="A233" s="19">
        <f t="shared" si="11"/>
        <v>230</v>
      </c>
      <c r="B233" s="22" t="s">
        <v>22</v>
      </c>
      <c r="C233" s="22" t="s">
        <v>2361</v>
      </c>
      <c r="D233" s="22" t="s">
        <v>2363</v>
      </c>
      <c r="E233" s="30" t="s">
        <v>2605</v>
      </c>
      <c r="F233" s="22" t="s">
        <v>26</v>
      </c>
      <c r="G233" s="22"/>
      <c r="H233" s="22"/>
      <c r="I233" s="23">
        <v>86</v>
      </c>
      <c r="J233" s="23">
        <v>100</v>
      </c>
      <c r="K233" s="23">
        <v>81.400000000000006</v>
      </c>
      <c r="L233" s="23">
        <v>17.399999999999999</v>
      </c>
      <c r="M233" s="23">
        <v>1.2</v>
      </c>
      <c r="N233" s="23">
        <v>86</v>
      </c>
      <c r="O233" s="23">
        <v>100</v>
      </c>
      <c r="P233" s="23">
        <v>81.400000000000006</v>
      </c>
      <c r="Q233" s="23">
        <v>16.3</v>
      </c>
      <c r="R233" s="23">
        <v>2.2999999999999998</v>
      </c>
      <c r="S233" s="23">
        <v>86</v>
      </c>
      <c r="T233" s="23">
        <v>100</v>
      </c>
      <c r="U233" s="23">
        <v>95.3</v>
      </c>
      <c r="V233" s="23">
        <v>3.5</v>
      </c>
      <c r="W233" s="23">
        <v>1.2</v>
      </c>
      <c r="X233" s="24">
        <v>86</v>
      </c>
      <c r="Y233" s="24">
        <v>100</v>
      </c>
      <c r="Z233" s="25">
        <f t="shared" si="9"/>
        <v>0.86033333333333339</v>
      </c>
      <c r="AA233" s="25">
        <f t="shared" si="9"/>
        <v>0.12399999999999999</v>
      </c>
      <c r="AB233" s="25">
        <f t="shared" si="9"/>
        <v>1.5666666666666666E-2</v>
      </c>
      <c r="AC233" s="26">
        <v>86</v>
      </c>
      <c r="AD233" s="26">
        <f t="shared" si="10"/>
        <v>73.988666666666674</v>
      </c>
      <c r="AE233" s="26">
        <f t="shared" si="10"/>
        <v>10.663999999999998</v>
      </c>
      <c r="AF233" s="26">
        <f t="shared" si="10"/>
        <v>1.3473333333333333</v>
      </c>
      <c r="AG233" s="27">
        <v>790</v>
      </c>
      <c r="AH233" s="27">
        <v>96</v>
      </c>
      <c r="AI233" s="28">
        <v>0.90633333333333332</v>
      </c>
    </row>
    <row r="234" spans="1:35" s="29" customFormat="1" ht="16.5" customHeight="1">
      <c r="A234" s="19">
        <f t="shared" si="11"/>
        <v>231</v>
      </c>
      <c r="B234" s="22" t="s">
        <v>22</v>
      </c>
      <c r="C234" s="22" t="s">
        <v>2361</v>
      </c>
      <c r="D234" s="22" t="s">
        <v>2381</v>
      </c>
      <c r="E234" s="30" t="s">
        <v>2606</v>
      </c>
      <c r="F234" s="22" t="s">
        <v>26</v>
      </c>
      <c r="G234" s="22"/>
      <c r="H234" s="22"/>
      <c r="I234" s="23">
        <v>181</v>
      </c>
      <c r="J234" s="23">
        <v>98.9</v>
      </c>
      <c r="K234" s="23">
        <v>87.3</v>
      </c>
      <c r="L234" s="23">
        <v>12.2</v>
      </c>
      <c r="M234" s="23">
        <v>0.5</v>
      </c>
      <c r="N234" s="23">
        <v>181</v>
      </c>
      <c r="O234" s="23">
        <v>98.9</v>
      </c>
      <c r="P234" s="23">
        <v>83.4</v>
      </c>
      <c r="Q234" s="23">
        <v>16.600000000000001</v>
      </c>
      <c r="R234" s="23">
        <v>0</v>
      </c>
      <c r="S234" s="23">
        <v>181</v>
      </c>
      <c r="T234" s="23">
        <v>98.9</v>
      </c>
      <c r="U234" s="23">
        <v>87.3</v>
      </c>
      <c r="V234" s="23">
        <v>11.6</v>
      </c>
      <c r="W234" s="23">
        <v>1.1000000000000001</v>
      </c>
      <c r="X234" s="24">
        <v>181</v>
      </c>
      <c r="Y234" s="24">
        <v>98.90000000000002</v>
      </c>
      <c r="Z234" s="25">
        <f t="shared" si="9"/>
        <v>0.86</v>
      </c>
      <c r="AA234" s="25">
        <f t="shared" si="9"/>
        <v>0.13466666666666666</v>
      </c>
      <c r="AB234" s="25">
        <f t="shared" si="9"/>
        <v>5.333333333333334E-3</v>
      </c>
      <c r="AC234" s="26">
        <v>181</v>
      </c>
      <c r="AD234" s="26">
        <f t="shared" si="10"/>
        <v>155.66</v>
      </c>
      <c r="AE234" s="26">
        <f t="shared" si="10"/>
        <v>24.374666666666666</v>
      </c>
      <c r="AF234" s="26">
        <f t="shared" si="10"/>
        <v>0.96533333333333349</v>
      </c>
      <c r="AG234" s="27">
        <v>3307</v>
      </c>
      <c r="AH234" s="27">
        <v>406</v>
      </c>
      <c r="AI234" s="28">
        <v>0.76333333333333342</v>
      </c>
    </row>
    <row r="235" spans="1:35" s="29" customFormat="1" ht="16.5" customHeight="1">
      <c r="A235" s="19">
        <f t="shared" si="11"/>
        <v>232</v>
      </c>
      <c r="B235" s="22" t="s">
        <v>22</v>
      </c>
      <c r="C235" s="22" t="s">
        <v>2361</v>
      </c>
      <c r="D235" s="22" t="s">
        <v>2449</v>
      </c>
      <c r="E235" s="30" t="s">
        <v>2607</v>
      </c>
      <c r="F235" s="22" t="s">
        <v>26</v>
      </c>
      <c r="G235" s="22"/>
      <c r="H235" s="22"/>
      <c r="I235" s="23">
        <v>209</v>
      </c>
      <c r="J235" s="23">
        <v>99.5</v>
      </c>
      <c r="K235" s="23">
        <v>83.7</v>
      </c>
      <c r="L235" s="23">
        <v>15.3</v>
      </c>
      <c r="M235" s="23">
        <v>1</v>
      </c>
      <c r="N235" s="23">
        <v>209</v>
      </c>
      <c r="O235" s="23">
        <v>99.5</v>
      </c>
      <c r="P235" s="23">
        <v>84.2</v>
      </c>
      <c r="Q235" s="23">
        <v>13.9</v>
      </c>
      <c r="R235" s="23">
        <v>1.9</v>
      </c>
      <c r="S235" s="23">
        <v>209</v>
      </c>
      <c r="T235" s="23">
        <v>99.5</v>
      </c>
      <c r="U235" s="23">
        <v>90</v>
      </c>
      <c r="V235" s="23">
        <v>9.1</v>
      </c>
      <c r="W235" s="23">
        <v>0.9</v>
      </c>
      <c r="X235" s="24">
        <v>209</v>
      </c>
      <c r="Y235" s="24">
        <v>99.5</v>
      </c>
      <c r="Z235" s="25">
        <f t="shared" si="9"/>
        <v>0.85966666666666658</v>
      </c>
      <c r="AA235" s="25">
        <f t="shared" si="9"/>
        <v>0.12766666666666665</v>
      </c>
      <c r="AB235" s="25">
        <f t="shared" si="9"/>
        <v>1.2666666666666666E-2</v>
      </c>
      <c r="AC235" s="26">
        <v>209</v>
      </c>
      <c r="AD235" s="26">
        <f t="shared" si="10"/>
        <v>179.6703333333333</v>
      </c>
      <c r="AE235" s="26">
        <f t="shared" si="10"/>
        <v>26.682333333333329</v>
      </c>
      <c r="AF235" s="26">
        <f t="shared" si="10"/>
        <v>2.6473333333333331</v>
      </c>
      <c r="AG235" s="27">
        <v>1178</v>
      </c>
      <c r="AH235" s="27">
        <v>137</v>
      </c>
      <c r="AI235" s="28">
        <v>0.88094617563739375</v>
      </c>
    </row>
    <row r="236" spans="1:35" s="29" customFormat="1" ht="16.5" customHeight="1">
      <c r="A236" s="19">
        <f t="shared" si="11"/>
        <v>233</v>
      </c>
      <c r="B236" s="22" t="s">
        <v>22</v>
      </c>
      <c r="C236" s="22" t="s">
        <v>2361</v>
      </c>
      <c r="D236" s="22" t="s">
        <v>2371</v>
      </c>
      <c r="E236" s="30" t="s">
        <v>2608</v>
      </c>
      <c r="F236" s="22" t="s">
        <v>26</v>
      </c>
      <c r="G236" s="22"/>
      <c r="H236" s="22"/>
      <c r="I236" s="23">
        <v>267</v>
      </c>
      <c r="J236" s="23">
        <v>99.3</v>
      </c>
      <c r="K236" s="23">
        <v>86.9</v>
      </c>
      <c r="L236" s="23">
        <v>12.7</v>
      </c>
      <c r="M236" s="23">
        <v>0.4</v>
      </c>
      <c r="N236" s="23">
        <v>267</v>
      </c>
      <c r="O236" s="23">
        <v>99.3</v>
      </c>
      <c r="P236" s="23">
        <v>81.3</v>
      </c>
      <c r="Q236" s="23">
        <v>18.399999999999999</v>
      </c>
      <c r="R236" s="23">
        <v>0.3</v>
      </c>
      <c r="S236" s="23">
        <v>267</v>
      </c>
      <c r="T236" s="23">
        <v>99.3</v>
      </c>
      <c r="U236" s="23">
        <v>89.5</v>
      </c>
      <c r="V236" s="23">
        <v>10.1</v>
      </c>
      <c r="W236" s="23">
        <v>0.4</v>
      </c>
      <c r="X236" s="24">
        <v>267</v>
      </c>
      <c r="Y236" s="24">
        <v>99.3</v>
      </c>
      <c r="Z236" s="25">
        <f t="shared" si="9"/>
        <v>0.8590000000000001</v>
      </c>
      <c r="AA236" s="25">
        <f t="shared" si="9"/>
        <v>0.13733333333333334</v>
      </c>
      <c r="AB236" s="25">
        <f t="shared" si="9"/>
        <v>3.666666666666667E-3</v>
      </c>
      <c r="AC236" s="26">
        <v>267</v>
      </c>
      <c r="AD236" s="26">
        <f t="shared" si="10"/>
        <v>229.35300000000004</v>
      </c>
      <c r="AE236" s="26">
        <f t="shared" si="10"/>
        <v>36.667999999999999</v>
      </c>
      <c r="AF236" s="26">
        <f t="shared" si="10"/>
        <v>0.97900000000000009</v>
      </c>
      <c r="AG236" s="27">
        <v>2348</v>
      </c>
      <c r="AH236" s="27">
        <v>291</v>
      </c>
      <c r="AI236" s="28">
        <v>0.81333333333333335</v>
      </c>
    </row>
    <row r="237" spans="1:35" s="29" customFormat="1" ht="16.5" customHeight="1">
      <c r="A237" s="19">
        <f t="shared" si="11"/>
        <v>234</v>
      </c>
      <c r="B237" s="22" t="s">
        <v>22</v>
      </c>
      <c r="C237" s="22" t="s">
        <v>2361</v>
      </c>
      <c r="D237" s="22" t="s">
        <v>2506</v>
      </c>
      <c r="E237" s="30" t="s">
        <v>2609</v>
      </c>
      <c r="F237" s="22" t="s">
        <v>26</v>
      </c>
      <c r="G237" s="22"/>
      <c r="H237" s="22"/>
      <c r="I237" s="23">
        <v>172</v>
      </c>
      <c r="J237" s="23">
        <v>99.4</v>
      </c>
      <c r="K237" s="23">
        <v>89.5</v>
      </c>
      <c r="L237" s="23">
        <v>10.5</v>
      </c>
      <c r="M237" s="23">
        <v>0</v>
      </c>
      <c r="N237" s="23">
        <v>172</v>
      </c>
      <c r="O237" s="23">
        <v>99.4</v>
      </c>
      <c r="P237" s="23">
        <v>79.099999999999994</v>
      </c>
      <c r="Q237" s="23">
        <v>19.7</v>
      </c>
      <c r="R237" s="23">
        <v>1.2</v>
      </c>
      <c r="S237" s="23">
        <v>172</v>
      </c>
      <c r="T237" s="23">
        <v>99.4</v>
      </c>
      <c r="U237" s="23">
        <v>89</v>
      </c>
      <c r="V237" s="23">
        <v>9.9</v>
      </c>
      <c r="W237" s="23">
        <v>1.2</v>
      </c>
      <c r="X237" s="24">
        <v>172</v>
      </c>
      <c r="Y237" s="24">
        <v>99.40000000000002</v>
      </c>
      <c r="Z237" s="25">
        <f t="shared" si="9"/>
        <v>0.85866666666666669</v>
      </c>
      <c r="AA237" s="25">
        <f t="shared" si="9"/>
        <v>0.13366666666666668</v>
      </c>
      <c r="AB237" s="25">
        <f t="shared" si="9"/>
        <v>8.0000000000000002E-3</v>
      </c>
      <c r="AC237" s="26">
        <v>172</v>
      </c>
      <c r="AD237" s="26">
        <f t="shared" si="10"/>
        <v>147.69066666666666</v>
      </c>
      <c r="AE237" s="26">
        <f t="shared" si="10"/>
        <v>22.990666666666669</v>
      </c>
      <c r="AF237" s="26">
        <f t="shared" si="10"/>
        <v>1.3760000000000001</v>
      </c>
      <c r="AG237" s="27">
        <v>2485</v>
      </c>
      <c r="AH237" s="27">
        <v>307</v>
      </c>
      <c r="AI237" s="28">
        <v>0.80666666666666664</v>
      </c>
    </row>
    <row r="238" spans="1:35" s="29" customFormat="1" ht="16.5" customHeight="1">
      <c r="A238" s="19">
        <f t="shared" si="11"/>
        <v>235</v>
      </c>
      <c r="B238" s="22" t="s">
        <v>22</v>
      </c>
      <c r="C238" s="22" t="s">
        <v>2361</v>
      </c>
      <c r="D238" s="22" t="s">
        <v>2381</v>
      </c>
      <c r="E238" s="30" t="s">
        <v>2610</v>
      </c>
      <c r="F238" s="22" t="s">
        <v>26</v>
      </c>
      <c r="G238" s="22"/>
      <c r="H238" s="22"/>
      <c r="I238" s="23">
        <v>266</v>
      </c>
      <c r="J238" s="23">
        <v>100</v>
      </c>
      <c r="K238" s="23">
        <v>84.6</v>
      </c>
      <c r="L238" s="23">
        <v>14.3</v>
      </c>
      <c r="M238" s="23">
        <v>1.1000000000000001</v>
      </c>
      <c r="N238" s="23">
        <v>266</v>
      </c>
      <c r="O238" s="23">
        <v>100</v>
      </c>
      <c r="P238" s="23">
        <v>83.5</v>
      </c>
      <c r="Q238" s="23">
        <v>15.4</v>
      </c>
      <c r="R238" s="23">
        <v>1.1000000000000001</v>
      </c>
      <c r="S238" s="23">
        <v>266</v>
      </c>
      <c r="T238" s="23">
        <v>100</v>
      </c>
      <c r="U238" s="23">
        <v>89.5</v>
      </c>
      <c r="V238" s="23">
        <v>9</v>
      </c>
      <c r="W238" s="23">
        <v>1.5</v>
      </c>
      <c r="X238" s="24">
        <v>266</v>
      </c>
      <c r="Y238" s="24">
        <v>100</v>
      </c>
      <c r="Z238" s="25">
        <f t="shared" si="9"/>
        <v>0.85866666666666658</v>
      </c>
      <c r="AA238" s="25">
        <f t="shared" si="9"/>
        <v>0.129</v>
      </c>
      <c r="AB238" s="25">
        <f t="shared" si="9"/>
        <v>1.2333333333333333E-2</v>
      </c>
      <c r="AC238" s="26">
        <v>266</v>
      </c>
      <c r="AD238" s="26">
        <f t="shared" si="10"/>
        <v>228.40533333333332</v>
      </c>
      <c r="AE238" s="26">
        <f t="shared" si="10"/>
        <v>34.314</v>
      </c>
      <c r="AF238" s="26">
        <f t="shared" si="10"/>
        <v>3.2806666666666668</v>
      </c>
      <c r="AG238" s="27">
        <v>2669</v>
      </c>
      <c r="AH238" s="27">
        <v>321</v>
      </c>
      <c r="AI238" s="28">
        <v>0.79566666666666674</v>
      </c>
    </row>
    <row r="239" spans="1:35" s="29" customFormat="1" ht="16.5" customHeight="1">
      <c r="A239" s="19">
        <f t="shared" si="11"/>
        <v>236</v>
      </c>
      <c r="B239" s="22" t="s">
        <v>22</v>
      </c>
      <c r="C239" s="22" t="s">
        <v>2361</v>
      </c>
      <c r="D239" s="22" t="s">
        <v>2370</v>
      </c>
      <c r="E239" s="30" t="s">
        <v>2611</v>
      </c>
      <c r="F239" s="22" t="s">
        <v>26</v>
      </c>
      <c r="G239" s="22"/>
      <c r="H239" s="22"/>
      <c r="I239" s="23">
        <v>143</v>
      </c>
      <c r="J239" s="23">
        <v>97.3</v>
      </c>
      <c r="K239" s="23">
        <v>82.5</v>
      </c>
      <c r="L239" s="23">
        <v>16.100000000000001</v>
      </c>
      <c r="M239" s="23">
        <v>1.4</v>
      </c>
      <c r="N239" s="23">
        <v>143</v>
      </c>
      <c r="O239" s="23">
        <v>97.3</v>
      </c>
      <c r="P239" s="23">
        <v>84.6</v>
      </c>
      <c r="Q239" s="23">
        <v>14</v>
      </c>
      <c r="R239" s="23">
        <v>1.4</v>
      </c>
      <c r="S239" s="23">
        <v>143</v>
      </c>
      <c r="T239" s="23">
        <v>97.3</v>
      </c>
      <c r="U239" s="23">
        <v>90.2</v>
      </c>
      <c r="V239" s="23">
        <v>9.1</v>
      </c>
      <c r="W239" s="23">
        <v>0.7</v>
      </c>
      <c r="X239" s="24">
        <v>143</v>
      </c>
      <c r="Y239" s="24">
        <v>97.3</v>
      </c>
      <c r="Z239" s="25">
        <f t="shared" si="9"/>
        <v>0.85766666666666658</v>
      </c>
      <c r="AA239" s="25">
        <f t="shared" si="9"/>
        <v>0.13066666666666668</v>
      </c>
      <c r="AB239" s="25">
        <f t="shared" si="9"/>
        <v>1.1666666666666664E-2</v>
      </c>
      <c r="AC239" s="26">
        <v>143</v>
      </c>
      <c r="AD239" s="26">
        <f t="shared" si="10"/>
        <v>122.64633333333332</v>
      </c>
      <c r="AE239" s="26">
        <f t="shared" si="10"/>
        <v>18.685333333333336</v>
      </c>
      <c r="AF239" s="26">
        <f t="shared" si="10"/>
        <v>1.668333333333333</v>
      </c>
      <c r="AG239" s="27">
        <v>2124</v>
      </c>
      <c r="AH239" s="27">
        <v>253</v>
      </c>
      <c r="AI239" s="28">
        <v>0.82566666666666666</v>
      </c>
    </row>
    <row r="240" spans="1:35" s="29" customFormat="1" ht="16.5" customHeight="1">
      <c r="A240" s="19">
        <f t="shared" si="11"/>
        <v>237</v>
      </c>
      <c r="B240" s="22" t="s">
        <v>22</v>
      </c>
      <c r="C240" s="22" t="s">
        <v>2361</v>
      </c>
      <c r="D240" s="22" t="s">
        <v>2379</v>
      </c>
      <c r="E240" s="30" t="s">
        <v>2612</v>
      </c>
      <c r="F240" s="22" t="s">
        <v>26</v>
      </c>
      <c r="G240" s="22"/>
      <c r="H240" s="22"/>
      <c r="I240" s="23">
        <v>79</v>
      </c>
      <c r="J240" s="23">
        <v>100</v>
      </c>
      <c r="K240" s="23">
        <v>86.1</v>
      </c>
      <c r="L240" s="23">
        <v>12.6</v>
      </c>
      <c r="M240" s="23">
        <v>1.3</v>
      </c>
      <c r="N240" s="23">
        <v>79</v>
      </c>
      <c r="O240" s="23">
        <v>100</v>
      </c>
      <c r="P240" s="23">
        <v>82.3</v>
      </c>
      <c r="Q240" s="23">
        <v>16.399999999999999</v>
      </c>
      <c r="R240" s="23">
        <v>1.3</v>
      </c>
      <c r="S240" s="23">
        <v>79</v>
      </c>
      <c r="T240" s="23">
        <v>100</v>
      </c>
      <c r="U240" s="23">
        <v>88.6</v>
      </c>
      <c r="V240" s="23">
        <v>8.9</v>
      </c>
      <c r="W240" s="23">
        <v>2.5</v>
      </c>
      <c r="X240" s="24">
        <v>79</v>
      </c>
      <c r="Y240" s="24">
        <v>100</v>
      </c>
      <c r="Z240" s="25">
        <f t="shared" si="9"/>
        <v>0.85666666666666669</v>
      </c>
      <c r="AA240" s="25">
        <f t="shared" si="9"/>
        <v>0.12633333333333335</v>
      </c>
      <c r="AB240" s="25">
        <f t="shared" si="9"/>
        <v>1.7000000000000001E-2</v>
      </c>
      <c r="AC240" s="26">
        <v>79</v>
      </c>
      <c r="AD240" s="26">
        <f t="shared" si="10"/>
        <v>67.676666666666662</v>
      </c>
      <c r="AE240" s="26">
        <f t="shared" si="10"/>
        <v>9.9803333333333342</v>
      </c>
      <c r="AF240" s="26">
        <f t="shared" si="10"/>
        <v>1.3430000000000002</v>
      </c>
      <c r="AG240" s="27">
        <v>2032</v>
      </c>
      <c r="AH240" s="27">
        <v>236</v>
      </c>
      <c r="AI240" s="28">
        <v>0.83100000000000007</v>
      </c>
    </row>
    <row r="241" spans="1:35" s="29" customFormat="1" ht="16.5" customHeight="1">
      <c r="A241" s="19">
        <f t="shared" si="11"/>
        <v>238</v>
      </c>
      <c r="B241" s="22" t="s">
        <v>22</v>
      </c>
      <c r="C241" s="22" t="s">
        <v>2361</v>
      </c>
      <c r="D241" s="22" t="s">
        <v>2386</v>
      </c>
      <c r="E241" s="30" t="s">
        <v>2613</v>
      </c>
      <c r="F241" s="22" t="s">
        <v>26</v>
      </c>
      <c r="G241" s="22"/>
      <c r="H241" s="22"/>
      <c r="I241" s="23">
        <v>90</v>
      </c>
      <c r="J241" s="23">
        <v>100</v>
      </c>
      <c r="K241" s="23">
        <v>84.5</v>
      </c>
      <c r="L241" s="23">
        <v>13.3</v>
      </c>
      <c r="M241" s="23">
        <v>2.2000000000000002</v>
      </c>
      <c r="N241" s="23">
        <v>90</v>
      </c>
      <c r="O241" s="23">
        <v>100</v>
      </c>
      <c r="P241" s="23">
        <v>86.7</v>
      </c>
      <c r="Q241" s="23">
        <v>12.2</v>
      </c>
      <c r="R241" s="23">
        <v>1.1000000000000001</v>
      </c>
      <c r="S241" s="23">
        <v>90</v>
      </c>
      <c r="T241" s="23">
        <v>100</v>
      </c>
      <c r="U241" s="23">
        <v>85.6</v>
      </c>
      <c r="V241" s="23">
        <v>12.2</v>
      </c>
      <c r="W241" s="23">
        <v>2.2000000000000002</v>
      </c>
      <c r="X241" s="24">
        <v>90</v>
      </c>
      <c r="Y241" s="24">
        <v>100</v>
      </c>
      <c r="Z241" s="25">
        <f t="shared" si="9"/>
        <v>0.85599999999999987</v>
      </c>
      <c r="AA241" s="25">
        <f t="shared" si="9"/>
        <v>0.1256666666666667</v>
      </c>
      <c r="AB241" s="25">
        <f t="shared" si="9"/>
        <v>1.8333333333333333E-2</v>
      </c>
      <c r="AC241" s="26">
        <v>90</v>
      </c>
      <c r="AD241" s="26">
        <f t="shared" si="10"/>
        <v>77.039999999999992</v>
      </c>
      <c r="AE241" s="26">
        <f t="shared" si="10"/>
        <v>11.310000000000004</v>
      </c>
      <c r="AF241" s="26">
        <f t="shared" si="10"/>
        <v>1.65</v>
      </c>
      <c r="AG241" s="27">
        <v>2103</v>
      </c>
      <c r="AH241" s="27">
        <v>251</v>
      </c>
      <c r="AI241" s="28">
        <v>0.82733333333333325</v>
      </c>
    </row>
    <row r="242" spans="1:35" s="29" customFormat="1" ht="16.5" customHeight="1">
      <c r="A242" s="19">
        <f t="shared" si="11"/>
        <v>239</v>
      </c>
      <c r="B242" s="22" t="s">
        <v>22</v>
      </c>
      <c r="C242" s="22" t="s">
        <v>2361</v>
      </c>
      <c r="D242" s="22" t="s">
        <v>2453</v>
      </c>
      <c r="E242" s="30" t="s">
        <v>2614</v>
      </c>
      <c r="F242" s="22" t="s">
        <v>26</v>
      </c>
      <c r="G242" s="22"/>
      <c r="H242" s="22"/>
      <c r="I242" s="23">
        <v>227</v>
      </c>
      <c r="J242" s="23">
        <v>98.7</v>
      </c>
      <c r="K242" s="23">
        <v>85.5</v>
      </c>
      <c r="L242" s="23">
        <v>12.3</v>
      </c>
      <c r="M242" s="23">
        <v>2.2000000000000002</v>
      </c>
      <c r="N242" s="23">
        <v>226</v>
      </c>
      <c r="O242" s="23">
        <v>98.3</v>
      </c>
      <c r="P242" s="23">
        <v>84.1</v>
      </c>
      <c r="Q242" s="23">
        <v>14.1</v>
      </c>
      <c r="R242" s="23">
        <v>1.8</v>
      </c>
      <c r="S242" s="23">
        <v>226</v>
      </c>
      <c r="T242" s="23">
        <v>98.3</v>
      </c>
      <c r="U242" s="23">
        <v>87.2</v>
      </c>
      <c r="V242" s="23">
        <v>11.9</v>
      </c>
      <c r="W242" s="23">
        <v>0.9</v>
      </c>
      <c r="X242" s="24">
        <v>226.33333333333334</v>
      </c>
      <c r="Y242" s="24">
        <v>98.433333333333337</v>
      </c>
      <c r="Z242" s="25">
        <f t="shared" si="9"/>
        <v>0.85599852724594983</v>
      </c>
      <c r="AA242" s="25">
        <f t="shared" si="9"/>
        <v>0.12765979381443301</v>
      </c>
      <c r="AB242" s="25">
        <f t="shared" si="9"/>
        <v>1.6341678939617087E-2</v>
      </c>
      <c r="AC242" s="26">
        <v>226.33333333333334</v>
      </c>
      <c r="AD242" s="26">
        <f t="shared" si="10"/>
        <v>193.74099999999999</v>
      </c>
      <c r="AE242" s="26">
        <f t="shared" si="10"/>
        <v>28.893666666666675</v>
      </c>
      <c r="AF242" s="26">
        <f t="shared" si="10"/>
        <v>3.6986666666666674</v>
      </c>
      <c r="AG242" s="27">
        <v>2333</v>
      </c>
      <c r="AH242" s="27">
        <v>289</v>
      </c>
      <c r="AI242" s="28">
        <v>0.81433333333333313</v>
      </c>
    </row>
    <row r="243" spans="1:35" s="29" customFormat="1" ht="16.5" customHeight="1">
      <c r="A243" s="19">
        <f t="shared" si="11"/>
        <v>240</v>
      </c>
      <c r="B243" s="22" t="s">
        <v>22</v>
      </c>
      <c r="C243" s="22" t="s">
        <v>2361</v>
      </c>
      <c r="D243" s="22" t="s">
        <v>2362</v>
      </c>
      <c r="E243" s="30" t="s">
        <v>2615</v>
      </c>
      <c r="F243" s="22" t="s">
        <v>26</v>
      </c>
      <c r="G243" s="22"/>
      <c r="H243" s="22" t="s">
        <v>2472</v>
      </c>
      <c r="I243" s="23">
        <v>78</v>
      </c>
      <c r="J243" s="23">
        <v>98.7</v>
      </c>
      <c r="K243" s="23">
        <v>82.1</v>
      </c>
      <c r="L243" s="23">
        <v>17.899999999999999</v>
      </c>
      <c r="M243" s="23">
        <v>0</v>
      </c>
      <c r="N243" s="23">
        <v>78</v>
      </c>
      <c r="O243" s="23">
        <v>98.7</v>
      </c>
      <c r="P243" s="23">
        <v>85.9</v>
      </c>
      <c r="Q243" s="23">
        <v>14.1</v>
      </c>
      <c r="R243" s="23">
        <v>0</v>
      </c>
      <c r="S243" s="23">
        <v>78</v>
      </c>
      <c r="T243" s="23">
        <v>98.7</v>
      </c>
      <c r="U243" s="23">
        <v>88.5</v>
      </c>
      <c r="V243" s="23">
        <v>11.5</v>
      </c>
      <c r="W243" s="23">
        <v>0</v>
      </c>
      <c r="X243" s="24">
        <v>78</v>
      </c>
      <c r="Y243" s="24">
        <v>98.7</v>
      </c>
      <c r="Z243" s="25">
        <f t="shared" si="9"/>
        <v>0.85500000000000009</v>
      </c>
      <c r="AA243" s="25">
        <f t="shared" si="9"/>
        <v>0.14499999999999999</v>
      </c>
      <c r="AB243" s="25">
        <f t="shared" si="9"/>
        <v>0</v>
      </c>
      <c r="AC243" s="26">
        <v>78</v>
      </c>
      <c r="AD243" s="26">
        <f t="shared" si="10"/>
        <v>66.690000000000012</v>
      </c>
      <c r="AE243" s="26">
        <f t="shared" si="10"/>
        <v>11.309999999999999</v>
      </c>
      <c r="AF243" s="26">
        <f t="shared" si="10"/>
        <v>0</v>
      </c>
      <c r="AG243" s="27">
        <v>3149</v>
      </c>
      <c r="AH243" s="27">
        <v>386</v>
      </c>
      <c r="AI243" s="28">
        <v>0.77133333333333343</v>
      </c>
    </row>
    <row r="244" spans="1:35" s="29" customFormat="1" ht="16.5" customHeight="1">
      <c r="A244" s="19">
        <f t="shared" si="11"/>
        <v>241</v>
      </c>
      <c r="B244" s="22" t="s">
        <v>22</v>
      </c>
      <c r="C244" s="22" t="s">
        <v>2361</v>
      </c>
      <c r="D244" s="22" t="s">
        <v>2363</v>
      </c>
      <c r="E244" s="30" t="s">
        <v>2616</v>
      </c>
      <c r="F244" s="22" t="s">
        <v>26</v>
      </c>
      <c r="G244" s="22"/>
      <c r="H244" s="22"/>
      <c r="I244" s="23">
        <v>131</v>
      </c>
      <c r="J244" s="23">
        <v>97.8</v>
      </c>
      <c r="K244" s="23">
        <v>83.2</v>
      </c>
      <c r="L244" s="23">
        <v>16</v>
      </c>
      <c r="M244" s="23">
        <v>0.8</v>
      </c>
      <c r="N244" s="23">
        <v>131</v>
      </c>
      <c r="O244" s="23">
        <v>97.8</v>
      </c>
      <c r="P244" s="23">
        <v>82.4</v>
      </c>
      <c r="Q244" s="23">
        <v>16.8</v>
      </c>
      <c r="R244" s="23">
        <v>0.8</v>
      </c>
      <c r="S244" s="23">
        <v>131</v>
      </c>
      <c r="T244" s="23">
        <v>97.8</v>
      </c>
      <c r="U244" s="23">
        <v>90.8</v>
      </c>
      <c r="V244" s="23">
        <v>8.4</v>
      </c>
      <c r="W244" s="23">
        <v>0.8</v>
      </c>
      <c r="X244" s="24">
        <v>131</v>
      </c>
      <c r="Y244" s="24">
        <v>97.8</v>
      </c>
      <c r="Z244" s="25">
        <f t="shared" si="9"/>
        <v>0.85466666666666669</v>
      </c>
      <c r="AA244" s="25">
        <f t="shared" si="9"/>
        <v>0.13733333333333336</v>
      </c>
      <c r="AB244" s="25">
        <f t="shared" si="9"/>
        <v>8.0000000000000002E-3</v>
      </c>
      <c r="AC244" s="26">
        <v>131</v>
      </c>
      <c r="AD244" s="26">
        <f t="shared" si="10"/>
        <v>111.96133333333333</v>
      </c>
      <c r="AE244" s="26">
        <f t="shared" si="10"/>
        <v>17.990666666666669</v>
      </c>
      <c r="AF244" s="26">
        <f t="shared" si="10"/>
        <v>1.048</v>
      </c>
      <c r="AG244" s="27">
        <v>2582</v>
      </c>
      <c r="AH244" s="27">
        <v>316</v>
      </c>
      <c r="AI244" s="28">
        <v>0.8</v>
      </c>
    </row>
    <row r="245" spans="1:35" s="29" customFormat="1" ht="16.5" customHeight="1">
      <c r="A245" s="19">
        <f t="shared" si="11"/>
        <v>241</v>
      </c>
      <c r="B245" s="22" t="s">
        <v>22</v>
      </c>
      <c r="C245" s="22" t="s">
        <v>2361</v>
      </c>
      <c r="D245" s="22" t="s">
        <v>2374</v>
      </c>
      <c r="E245" s="30" t="s">
        <v>2617</v>
      </c>
      <c r="F245" s="22" t="s">
        <v>26</v>
      </c>
      <c r="G245" s="22"/>
      <c r="H245" s="22"/>
      <c r="I245" s="23">
        <v>181</v>
      </c>
      <c r="J245" s="23">
        <v>100</v>
      </c>
      <c r="K245" s="23">
        <v>82.9</v>
      </c>
      <c r="L245" s="23">
        <v>16</v>
      </c>
      <c r="M245" s="23">
        <v>1.1000000000000001</v>
      </c>
      <c r="N245" s="23">
        <v>181</v>
      </c>
      <c r="O245" s="23">
        <v>100</v>
      </c>
      <c r="P245" s="23">
        <v>82.3</v>
      </c>
      <c r="Q245" s="23">
        <v>17.100000000000001</v>
      </c>
      <c r="R245" s="23">
        <v>0.6</v>
      </c>
      <c r="S245" s="23">
        <v>181</v>
      </c>
      <c r="T245" s="23">
        <v>100</v>
      </c>
      <c r="U245" s="23">
        <v>91.2</v>
      </c>
      <c r="V245" s="23">
        <v>7.7</v>
      </c>
      <c r="W245" s="23">
        <v>1.1000000000000001</v>
      </c>
      <c r="X245" s="24">
        <v>181</v>
      </c>
      <c r="Y245" s="24">
        <v>100</v>
      </c>
      <c r="Z245" s="25">
        <f t="shared" si="9"/>
        <v>0.85466666666666669</v>
      </c>
      <c r="AA245" s="25">
        <f t="shared" si="9"/>
        <v>0.13600000000000001</v>
      </c>
      <c r="AB245" s="25">
        <f t="shared" si="9"/>
        <v>9.3333333333333341E-3</v>
      </c>
      <c r="AC245" s="26">
        <v>181</v>
      </c>
      <c r="AD245" s="26">
        <f t="shared" si="10"/>
        <v>154.69466666666668</v>
      </c>
      <c r="AE245" s="26">
        <f t="shared" si="10"/>
        <v>24.616000000000003</v>
      </c>
      <c r="AF245" s="26">
        <f t="shared" si="10"/>
        <v>1.6893333333333336</v>
      </c>
      <c r="AG245" s="27">
        <v>2292</v>
      </c>
      <c r="AH245" s="27">
        <v>284</v>
      </c>
      <c r="AI245" s="28">
        <v>0.81499999999999995</v>
      </c>
    </row>
    <row r="246" spans="1:35" s="29" customFormat="1" ht="16.5" customHeight="1">
      <c r="A246" s="19">
        <f t="shared" si="11"/>
        <v>243</v>
      </c>
      <c r="B246" s="22" t="s">
        <v>22</v>
      </c>
      <c r="C246" s="22" t="s">
        <v>2361</v>
      </c>
      <c r="D246" s="22" t="s">
        <v>2458</v>
      </c>
      <c r="E246" s="30" t="s">
        <v>2618</v>
      </c>
      <c r="F246" s="22" t="s">
        <v>26</v>
      </c>
      <c r="G246" s="22"/>
      <c r="H246" s="22"/>
      <c r="I246" s="23">
        <v>222</v>
      </c>
      <c r="J246" s="23">
        <v>97.8</v>
      </c>
      <c r="K246" s="23">
        <v>84.7</v>
      </c>
      <c r="L246" s="23">
        <v>14.9</v>
      </c>
      <c r="M246" s="23">
        <v>0.4</v>
      </c>
      <c r="N246" s="23">
        <v>222</v>
      </c>
      <c r="O246" s="23">
        <v>97.8</v>
      </c>
      <c r="P246" s="23">
        <v>81.099999999999994</v>
      </c>
      <c r="Q246" s="23">
        <v>18.5</v>
      </c>
      <c r="R246" s="23">
        <v>0.4</v>
      </c>
      <c r="S246" s="23">
        <v>222</v>
      </c>
      <c r="T246" s="23">
        <v>97.8</v>
      </c>
      <c r="U246" s="23">
        <v>90.5</v>
      </c>
      <c r="V246" s="23">
        <v>9</v>
      </c>
      <c r="W246" s="23">
        <v>0.5</v>
      </c>
      <c r="X246" s="24">
        <v>222</v>
      </c>
      <c r="Y246" s="24">
        <v>97.8</v>
      </c>
      <c r="Z246" s="25">
        <f t="shared" si="9"/>
        <v>0.85433333333333328</v>
      </c>
      <c r="AA246" s="25">
        <f t="shared" si="9"/>
        <v>0.14133333333333334</v>
      </c>
      <c r="AB246" s="25">
        <f t="shared" si="9"/>
        <v>4.3333333333333331E-3</v>
      </c>
      <c r="AC246" s="26">
        <v>222</v>
      </c>
      <c r="AD246" s="26">
        <f t="shared" si="10"/>
        <v>189.66199999999998</v>
      </c>
      <c r="AE246" s="26">
        <f t="shared" si="10"/>
        <v>31.376000000000001</v>
      </c>
      <c r="AF246" s="26">
        <f t="shared" si="10"/>
        <v>0.96199999999999997</v>
      </c>
      <c r="AG246" s="27">
        <v>1894</v>
      </c>
      <c r="AH246" s="27">
        <v>227</v>
      </c>
      <c r="AI246" s="28">
        <v>0.83499999999999996</v>
      </c>
    </row>
    <row r="247" spans="1:35" s="29" customFormat="1" ht="16.5" customHeight="1">
      <c r="A247" s="19">
        <f t="shared" si="11"/>
        <v>244</v>
      </c>
      <c r="B247" s="22" t="s">
        <v>22</v>
      </c>
      <c r="C247" s="22" t="s">
        <v>2361</v>
      </c>
      <c r="D247" s="22" t="s">
        <v>2370</v>
      </c>
      <c r="E247" s="30" t="s">
        <v>2619</v>
      </c>
      <c r="F247" s="22" t="s">
        <v>26</v>
      </c>
      <c r="G247" s="22"/>
      <c r="H247" s="22"/>
      <c r="I247" s="23">
        <v>339</v>
      </c>
      <c r="J247" s="23">
        <v>99.1</v>
      </c>
      <c r="K247" s="23">
        <v>84.7</v>
      </c>
      <c r="L247" s="23">
        <v>15</v>
      </c>
      <c r="M247" s="23">
        <v>0.3</v>
      </c>
      <c r="N247" s="23">
        <v>339</v>
      </c>
      <c r="O247" s="23">
        <v>99.1</v>
      </c>
      <c r="P247" s="23">
        <v>80.5</v>
      </c>
      <c r="Q247" s="23">
        <v>18</v>
      </c>
      <c r="R247" s="23">
        <v>1.5</v>
      </c>
      <c r="S247" s="23">
        <v>339</v>
      </c>
      <c r="T247" s="23">
        <v>99.1</v>
      </c>
      <c r="U247" s="23">
        <v>90.9</v>
      </c>
      <c r="V247" s="23">
        <v>8.8000000000000007</v>
      </c>
      <c r="W247" s="23">
        <v>0.3</v>
      </c>
      <c r="X247" s="24">
        <v>339</v>
      </c>
      <c r="Y247" s="24">
        <v>99.09999999999998</v>
      </c>
      <c r="Z247" s="25">
        <f t="shared" si="9"/>
        <v>0.8536666666666668</v>
      </c>
      <c r="AA247" s="25">
        <f t="shared" si="9"/>
        <v>0.13933333333333334</v>
      </c>
      <c r="AB247" s="25">
        <f t="shared" si="9"/>
        <v>7.000000000000001E-3</v>
      </c>
      <c r="AC247" s="26">
        <v>339</v>
      </c>
      <c r="AD247" s="26">
        <f t="shared" si="10"/>
        <v>289.39300000000003</v>
      </c>
      <c r="AE247" s="26">
        <f t="shared" si="10"/>
        <v>47.234000000000002</v>
      </c>
      <c r="AF247" s="26">
        <f t="shared" si="10"/>
        <v>2.3730000000000002</v>
      </c>
      <c r="AG247" s="27">
        <v>1378</v>
      </c>
      <c r="AH247" s="27">
        <v>164</v>
      </c>
      <c r="AI247" s="28">
        <v>0.86866666666666659</v>
      </c>
    </row>
    <row r="248" spans="1:35" s="29" customFormat="1" ht="16.5" customHeight="1">
      <c r="A248" s="19">
        <f t="shared" si="11"/>
        <v>245</v>
      </c>
      <c r="B248" s="22" t="s">
        <v>22</v>
      </c>
      <c r="C248" s="22" t="s">
        <v>2361</v>
      </c>
      <c r="D248" s="22" t="s">
        <v>2362</v>
      </c>
      <c r="E248" s="30" t="s">
        <v>2620</v>
      </c>
      <c r="F248" s="22" t="s">
        <v>26</v>
      </c>
      <c r="G248" s="22"/>
      <c r="H248" s="22"/>
      <c r="I248" s="23">
        <v>206</v>
      </c>
      <c r="J248" s="23">
        <v>99</v>
      </c>
      <c r="K248" s="23">
        <v>81.099999999999994</v>
      </c>
      <c r="L248" s="23">
        <v>17</v>
      </c>
      <c r="M248" s="23">
        <v>1.9</v>
      </c>
      <c r="N248" s="23">
        <v>206</v>
      </c>
      <c r="O248" s="23">
        <v>99</v>
      </c>
      <c r="P248" s="23">
        <v>82.5</v>
      </c>
      <c r="Q248" s="23">
        <v>14.1</v>
      </c>
      <c r="R248" s="23">
        <v>3.4</v>
      </c>
      <c r="S248" s="23">
        <v>206</v>
      </c>
      <c r="T248" s="23">
        <v>99</v>
      </c>
      <c r="U248" s="23">
        <v>92.2</v>
      </c>
      <c r="V248" s="23">
        <v>5.8</v>
      </c>
      <c r="W248" s="23">
        <v>2</v>
      </c>
      <c r="X248" s="24">
        <v>206</v>
      </c>
      <c r="Y248" s="24">
        <v>99</v>
      </c>
      <c r="Z248" s="25">
        <f t="shared" si="9"/>
        <v>0.85266666666666668</v>
      </c>
      <c r="AA248" s="25">
        <f t="shared" si="9"/>
        <v>0.12300000000000001</v>
      </c>
      <c r="AB248" s="25">
        <f t="shared" si="9"/>
        <v>2.4333333333333335E-2</v>
      </c>
      <c r="AC248" s="26">
        <v>206</v>
      </c>
      <c r="AD248" s="26">
        <f t="shared" si="10"/>
        <v>175.64933333333335</v>
      </c>
      <c r="AE248" s="26">
        <f t="shared" si="10"/>
        <v>25.338000000000001</v>
      </c>
      <c r="AF248" s="26">
        <f t="shared" si="10"/>
        <v>5.012666666666667</v>
      </c>
      <c r="AG248" s="27">
        <v>2149</v>
      </c>
      <c r="AH248" s="27">
        <v>259</v>
      </c>
      <c r="AI248" s="28">
        <v>0.82366666666666677</v>
      </c>
    </row>
    <row r="249" spans="1:35" s="29" customFormat="1" ht="16.5" customHeight="1">
      <c r="A249" s="19">
        <f t="shared" si="11"/>
        <v>246</v>
      </c>
      <c r="B249" s="22" t="s">
        <v>22</v>
      </c>
      <c r="C249" s="22" t="s">
        <v>2361</v>
      </c>
      <c r="D249" s="22" t="s">
        <v>2368</v>
      </c>
      <c r="E249" s="30" t="s">
        <v>2621</v>
      </c>
      <c r="F249" s="22" t="s">
        <v>26</v>
      </c>
      <c r="G249" s="22"/>
      <c r="H249" s="22"/>
      <c r="I249" s="23">
        <v>122</v>
      </c>
      <c r="J249" s="23">
        <v>100</v>
      </c>
      <c r="K249" s="23">
        <v>82.8</v>
      </c>
      <c r="L249" s="23">
        <v>16.399999999999999</v>
      </c>
      <c r="M249" s="23">
        <v>0.8</v>
      </c>
      <c r="N249" s="23">
        <v>122</v>
      </c>
      <c r="O249" s="23">
        <v>100</v>
      </c>
      <c r="P249" s="23">
        <v>80.3</v>
      </c>
      <c r="Q249" s="23">
        <v>17.2</v>
      </c>
      <c r="R249" s="23">
        <v>2.5</v>
      </c>
      <c r="S249" s="23">
        <v>122</v>
      </c>
      <c r="T249" s="23">
        <v>100</v>
      </c>
      <c r="U249" s="23">
        <v>92.6</v>
      </c>
      <c r="V249" s="23">
        <v>7.4</v>
      </c>
      <c r="W249" s="23">
        <v>0</v>
      </c>
      <c r="X249" s="24">
        <v>122</v>
      </c>
      <c r="Y249" s="24">
        <v>100</v>
      </c>
      <c r="Z249" s="25">
        <f t="shared" si="9"/>
        <v>0.85233333333333339</v>
      </c>
      <c r="AA249" s="25">
        <f t="shared" si="9"/>
        <v>0.13666666666666666</v>
      </c>
      <c r="AB249" s="25">
        <f t="shared" si="9"/>
        <v>1.0999999999999999E-2</v>
      </c>
      <c r="AC249" s="26">
        <v>122</v>
      </c>
      <c r="AD249" s="26">
        <f t="shared" si="10"/>
        <v>103.98466666666667</v>
      </c>
      <c r="AE249" s="26">
        <f t="shared" si="10"/>
        <v>16.673333333333332</v>
      </c>
      <c r="AF249" s="26">
        <f t="shared" si="10"/>
        <v>1.3419999999999999</v>
      </c>
      <c r="AG249" s="27">
        <v>4008</v>
      </c>
      <c r="AH249" s="27">
        <v>482</v>
      </c>
      <c r="AI249" s="28">
        <v>0.72266666666666668</v>
      </c>
    </row>
    <row r="250" spans="1:35" s="29" customFormat="1" ht="16.5" customHeight="1">
      <c r="A250" s="19">
        <f t="shared" si="11"/>
        <v>247</v>
      </c>
      <c r="B250" s="22" t="s">
        <v>22</v>
      </c>
      <c r="C250" s="22" t="s">
        <v>2361</v>
      </c>
      <c r="D250" s="22" t="s">
        <v>2404</v>
      </c>
      <c r="E250" s="30" t="s">
        <v>2622</v>
      </c>
      <c r="F250" s="22" t="s">
        <v>26</v>
      </c>
      <c r="G250" s="22"/>
      <c r="H250" s="22"/>
      <c r="I250" s="23">
        <v>99</v>
      </c>
      <c r="J250" s="23">
        <v>100</v>
      </c>
      <c r="K250" s="23">
        <v>79.8</v>
      </c>
      <c r="L250" s="23">
        <v>20.2</v>
      </c>
      <c r="M250" s="23">
        <v>0</v>
      </c>
      <c r="N250" s="23">
        <v>99</v>
      </c>
      <c r="O250" s="23">
        <v>100</v>
      </c>
      <c r="P250" s="23">
        <v>87.9</v>
      </c>
      <c r="Q250" s="23">
        <v>12.1</v>
      </c>
      <c r="R250" s="23">
        <v>0</v>
      </c>
      <c r="S250" s="23">
        <v>99</v>
      </c>
      <c r="T250" s="23">
        <v>100</v>
      </c>
      <c r="U250" s="23">
        <v>87.9</v>
      </c>
      <c r="V250" s="23">
        <v>12.1</v>
      </c>
      <c r="W250" s="23">
        <v>0</v>
      </c>
      <c r="X250" s="24">
        <v>99</v>
      </c>
      <c r="Y250" s="24">
        <v>100</v>
      </c>
      <c r="Z250" s="25">
        <f t="shared" si="9"/>
        <v>0.85199999999999998</v>
      </c>
      <c r="AA250" s="25">
        <f t="shared" si="9"/>
        <v>0.14800000000000002</v>
      </c>
      <c r="AB250" s="25">
        <f t="shared" si="9"/>
        <v>0</v>
      </c>
      <c r="AC250" s="26">
        <v>99</v>
      </c>
      <c r="AD250" s="26">
        <f t="shared" si="10"/>
        <v>84.347999999999999</v>
      </c>
      <c r="AE250" s="26">
        <f t="shared" si="10"/>
        <v>14.652000000000003</v>
      </c>
      <c r="AF250" s="26">
        <f t="shared" si="10"/>
        <v>0</v>
      </c>
      <c r="AG250" s="27">
        <v>3108</v>
      </c>
      <c r="AH250" s="27">
        <v>379</v>
      </c>
      <c r="AI250" s="28">
        <v>0.77333333333333343</v>
      </c>
    </row>
    <row r="251" spans="1:35" s="29" customFormat="1" ht="16.5" customHeight="1">
      <c r="A251" s="19">
        <f t="shared" si="11"/>
        <v>248</v>
      </c>
      <c r="B251" s="22" t="s">
        <v>22</v>
      </c>
      <c r="C251" s="22" t="s">
        <v>2361</v>
      </c>
      <c r="D251" s="22" t="s">
        <v>2363</v>
      </c>
      <c r="E251" s="30" t="s">
        <v>2623</v>
      </c>
      <c r="F251" s="22" t="s">
        <v>26</v>
      </c>
      <c r="G251" s="22"/>
      <c r="H251" s="22"/>
      <c r="I251" s="23">
        <v>148</v>
      </c>
      <c r="J251" s="23">
        <v>98.7</v>
      </c>
      <c r="K251" s="23">
        <v>80.400000000000006</v>
      </c>
      <c r="L251" s="23">
        <v>19.600000000000001</v>
      </c>
      <c r="M251" s="23">
        <v>0</v>
      </c>
      <c r="N251" s="23">
        <v>148</v>
      </c>
      <c r="O251" s="23">
        <v>98.7</v>
      </c>
      <c r="P251" s="23">
        <v>82.4</v>
      </c>
      <c r="Q251" s="23">
        <v>16.899999999999999</v>
      </c>
      <c r="R251" s="23">
        <v>0.7</v>
      </c>
      <c r="S251" s="23">
        <v>148</v>
      </c>
      <c r="T251" s="23">
        <v>98.7</v>
      </c>
      <c r="U251" s="23">
        <v>92.6</v>
      </c>
      <c r="V251" s="23">
        <v>7.4</v>
      </c>
      <c r="W251" s="23">
        <v>0</v>
      </c>
      <c r="X251" s="24">
        <v>148</v>
      </c>
      <c r="Y251" s="24">
        <v>98.7</v>
      </c>
      <c r="Z251" s="25">
        <f t="shared" si="9"/>
        <v>0.85133333333333339</v>
      </c>
      <c r="AA251" s="25">
        <f t="shared" si="9"/>
        <v>0.14633333333333332</v>
      </c>
      <c r="AB251" s="25">
        <f t="shared" si="9"/>
        <v>2.3333333333333335E-3</v>
      </c>
      <c r="AC251" s="26">
        <v>148</v>
      </c>
      <c r="AD251" s="26">
        <f t="shared" si="10"/>
        <v>125.99733333333334</v>
      </c>
      <c r="AE251" s="26">
        <f t="shared" si="10"/>
        <v>21.65733333333333</v>
      </c>
      <c r="AF251" s="26">
        <f t="shared" si="10"/>
        <v>0.34533333333333338</v>
      </c>
      <c r="AG251" s="27">
        <v>1877</v>
      </c>
      <c r="AH251" s="27">
        <v>221</v>
      </c>
      <c r="AI251" s="28">
        <v>0.83599999999999997</v>
      </c>
    </row>
    <row r="252" spans="1:35" s="29" customFormat="1" ht="16.5" customHeight="1">
      <c r="A252" s="19">
        <f t="shared" si="11"/>
        <v>249</v>
      </c>
      <c r="B252" s="22" t="s">
        <v>22</v>
      </c>
      <c r="C252" s="22" t="s">
        <v>2361</v>
      </c>
      <c r="D252" s="22" t="s">
        <v>2453</v>
      </c>
      <c r="E252" s="30" t="s">
        <v>2624</v>
      </c>
      <c r="F252" s="22" t="s">
        <v>26</v>
      </c>
      <c r="G252" s="22"/>
      <c r="H252" s="22"/>
      <c r="I252" s="23">
        <v>87</v>
      </c>
      <c r="J252" s="23">
        <v>100</v>
      </c>
      <c r="K252" s="23">
        <v>90.8</v>
      </c>
      <c r="L252" s="23">
        <v>8</v>
      </c>
      <c r="M252" s="23">
        <v>1.2</v>
      </c>
      <c r="N252" s="23">
        <v>87</v>
      </c>
      <c r="O252" s="23">
        <v>100</v>
      </c>
      <c r="P252" s="23">
        <v>77</v>
      </c>
      <c r="Q252" s="23">
        <v>20.7</v>
      </c>
      <c r="R252" s="23">
        <v>2.2999999999999998</v>
      </c>
      <c r="S252" s="23">
        <v>87</v>
      </c>
      <c r="T252" s="23">
        <v>100</v>
      </c>
      <c r="U252" s="23">
        <v>87.4</v>
      </c>
      <c r="V252" s="23">
        <v>11.5</v>
      </c>
      <c r="W252" s="23">
        <v>1.1000000000000001</v>
      </c>
      <c r="X252" s="24">
        <v>87</v>
      </c>
      <c r="Y252" s="24">
        <v>100</v>
      </c>
      <c r="Z252" s="25">
        <f t="shared" si="9"/>
        <v>0.85066666666666668</v>
      </c>
      <c r="AA252" s="25">
        <f t="shared" si="9"/>
        <v>0.13400000000000001</v>
      </c>
      <c r="AB252" s="25">
        <f t="shared" si="9"/>
        <v>1.5333333333333332E-2</v>
      </c>
      <c r="AC252" s="26">
        <v>87</v>
      </c>
      <c r="AD252" s="26">
        <f t="shared" si="10"/>
        <v>74.007999999999996</v>
      </c>
      <c r="AE252" s="26">
        <f t="shared" si="10"/>
        <v>11.658000000000001</v>
      </c>
      <c r="AF252" s="26">
        <f t="shared" si="10"/>
        <v>1.3339999999999999</v>
      </c>
      <c r="AG252" s="27">
        <v>2232</v>
      </c>
      <c r="AH252" s="27">
        <v>275</v>
      </c>
      <c r="AI252" s="28">
        <v>0.81833333333333336</v>
      </c>
    </row>
    <row r="253" spans="1:35" s="29" customFormat="1" ht="16.5" customHeight="1">
      <c r="A253" s="19">
        <f t="shared" si="11"/>
        <v>249</v>
      </c>
      <c r="B253" s="22" t="s">
        <v>22</v>
      </c>
      <c r="C253" s="22" t="s">
        <v>2361</v>
      </c>
      <c r="D253" s="22" t="s">
        <v>2368</v>
      </c>
      <c r="E253" s="30" t="s">
        <v>2625</v>
      </c>
      <c r="F253" s="22" t="s">
        <v>26</v>
      </c>
      <c r="G253" s="22"/>
      <c r="H253" s="22"/>
      <c r="I253" s="23">
        <v>212</v>
      </c>
      <c r="J253" s="23">
        <v>99.5</v>
      </c>
      <c r="K253" s="23">
        <v>84.4</v>
      </c>
      <c r="L253" s="23">
        <v>14.6</v>
      </c>
      <c r="M253" s="23">
        <v>1</v>
      </c>
      <c r="N253" s="23">
        <v>212</v>
      </c>
      <c r="O253" s="23">
        <v>99.5</v>
      </c>
      <c r="P253" s="23">
        <v>80.7</v>
      </c>
      <c r="Q253" s="23">
        <v>17.899999999999999</v>
      </c>
      <c r="R253" s="23">
        <v>1.4</v>
      </c>
      <c r="S253" s="23">
        <v>212</v>
      </c>
      <c r="T253" s="23">
        <v>99.5</v>
      </c>
      <c r="U253" s="23">
        <v>90.1</v>
      </c>
      <c r="V253" s="23">
        <v>9.4</v>
      </c>
      <c r="W253" s="23">
        <v>0.5</v>
      </c>
      <c r="X253" s="24">
        <v>212</v>
      </c>
      <c r="Y253" s="24">
        <v>99.5</v>
      </c>
      <c r="Z253" s="25">
        <f t="shared" si="9"/>
        <v>0.85066666666666668</v>
      </c>
      <c r="AA253" s="25">
        <f t="shared" si="9"/>
        <v>0.13966666666666666</v>
      </c>
      <c r="AB253" s="25">
        <f t="shared" si="9"/>
        <v>9.6666666666666654E-3</v>
      </c>
      <c r="AC253" s="26">
        <v>212</v>
      </c>
      <c r="AD253" s="26">
        <f t="shared" si="10"/>
        <v>180.34133333333332</v>
      </c>
      <c r="AE253" s="26">
        <f t="shared" si="10"/>
        <v>29.609333333333332</v>
      </c>
      <c r="AF253" s="26">
        <f t="shared" si="10"/>
        <v>2.0493333333333332</v>
      </c>
      <c r="AG253" s="27">
        <v>3407</v>
      </c>
      <c r="AH253" s="27">
        <v>417</v>
      </c>
      <c r="AI253" s="28">
        <v>0.75866666666666671</v>
      </c>
    </row>
    <row r="254" spans="1:35" s="29" customFormat="1" ht="16.5" customHeight="1">
      <c r="A254" s="19">
        <f t="shared" si="11"/>
        <v>251</v>
      </c>
      <c r="B254" s="22" t="s">
        <v>22</v>
      </c>
      <c r="C254" s="22" t="s">
        <v>2361</v>
      </c>
      <c r="D254" s="22" t="s">
        <v>2453</v>
      </c>
      <c r="E254" s="30" t="s">
        <v>2626</v>
      </c>
      <c r="F254" s="22" t="s">
        <v>26</v>
      </c>
      <c r="G254" s="22"/>
      <c r="H254" s="22"/>
      <c r="I254" s="23">
        <v>145</v>
      </c>
      <c r="J254" s="23">
        <v>98.6</v>
      </c>
      <c r="K254" s="23">
        <v>80.7</v>
      </c>
      <c r="L254" s="23">
        <v>18.600000000000001</v>
      </c>
      <c r="M254" s="23">
        <v>0.7</v>
      </c>
      <c r="N254" s="23">
        <v>145</v>
      </c>
      <c r="O254" s="23">
        <v>98.6</v>
      </c>
      <c r="P254" s="23">
        <v>87.6</v>
      </c>
      <c r="Q254" s="23">
        <v>11.7</v>
      </c>
      <c r="R254" s="23">
        <v>0.7</v>
      </c>
      <c r="S254" s="23">
        <v>145</v>
      </c>
      <c r="T254" s="23">
        <v>98.6</v>
      </c>
      <c r="U254" s="23">
        <v>86.9</v>
      </c>
      <c r="V254" s="23">
        <v>13.1</v>
      </c>
      <c r="W254" s="23">
        <v>0</v>
      </c>
      <c r="X254" s="24">
        <v>145</v>
      </c>
      <c r="Y254" s="24">
        <v>98.59999999999998</v>
      </c>
      <c r="Z254" s="25">
        <f t="shared" si="9"/>
        <v>0.85066666666666657</v>
      </c>
      <c r="AA254" s="25">
        <f t="shared" si="9"/>
        <v>0.14466666666666669</v>
      </c>
      <c r="AB254" s="25">
        <f t="shared" si="9"/>
        <v>4.6666666666666662E-3</v>
      </c>
      <c r="AC254" s="26">
        <v>145</v>
      </c>
      <c r="AD254" s="26">
        <f t="shared" si="10"/>
        <v>123.34666666666665</v>
      </c>
      <c r="AE254" s="26">
        <f t="shared" si="10"/>
        <v>20.97666666666667</v>
      </c>
      <c r="AF254" s="26">
        <f t="shared" si="10"/>
        <v>0.67666666666666664</v>
      </c>
      <c r="AG254" s="27">
        <v>1510</v>
      </c>
      <c r="AH254" s="27">
        <v>180</v>
      </c>
      <c r="AI254" s="28">
        <v>0.8590000000000001</v>
      </c>
    </row>
    <row r="255" spans="1:35" s="29" customFormat="1" ht="16.5" customHeight="1">
      <c r="A255" s="19">
        <f t="shared" si="11"/>
        <v>251</v>
      </c>
      <c r="B255" s="22" t="s">
        <v>22</v>
      </c>
      <c r="C255" s="22" t="s">
        <v>2361</v>
      </c>
      <c r="D255" s="22" t="s">
        <v>2392</v>
      </c>
      <c r="E255" s="30" t="s">
        <v>2627</v>
      </c>
      <c r="F255" s="22" t="s">
        <v>26</v>
      </c>
      <c r="G255" s="22"/>
      <c r="H255" s="22"/>
      <c r="I255" s="23">
        <v>58</v>
      </c>
      <c r="J255" s="23">
        <v>98.3</v>
      </c>
      <c r="K255" s="23">
        <v>84.5</v>
      </c>
      <c r="L255" s="23">
        <v>15.5</v>
      </c>
      <c r="M255" s="23">
        <v>0</v>
      </c>
      <c r="N255" s="23">
        <v>58</v>
      </c>
      <c r="O255" s="23">
        <v>98.3</v>
      </c>
      <c r="P255" s="23">
        <v>79.3</v>
      </c>
      <c r="Q255" s="23">
        <v>20.7</v>
      </c>
      <c r="R255" s="23">
        <v>0</v>
      </c>
      <c r="S255" s="23">
        <v>58</v>
      </c>
      <c r="T255" s="23">
        <v>98.3</v>
      </c>
      <c r="U255" s="23">
        <v>91.4</v>
      </c>
      <c r="V255" s="23">
        <v>8.6</v>
      </c>
      <c r="W255" s="23">
        <v>0</v>
      </c>
      <c r="X255" s="24">
        <v>58</v>
      </c>
      <c r="Y255" s="24">
        <v>98.3</v>
      </c>
      <c r="Z255" s="25">
        <f t="shared" si="9"/>
        <v>0.85066666666666657</v>
      </c>
      <c r="AA255" s="25">
        <f t="shared" si="9"/>
        <v>0.14933333333333332</v>
      </c>
      <c r="AB255" s="25">
        <f t="shared" si="9"/>
        <v>0</v>
      </c>
      <c r="AC255" s="26">
        <v>58</v>
      </c>
      <c r="AD255" s="26">
        <f t="shared" si="10"/>
        <v>49.338666666666661</v>
      </c>
      <c r="AE255" s="26">
        <f t="shared" si="10"/>
        <v>8.6613333333333316</v>
      </c>
      <c r="AF255" s="26">
        <f t="shared" si="10"/>
        <v>0</v>
      </c>
      <c r="AG255" s="27">
        <v>2703</v>
      </c>
      <c r="AH255" s="27">
        <v>324</v>
      </c>
      <c r="AI255" s="28">
        <v>0.79366666666666663</v>
      </c>
    </row>
    <row r="256" spans="1:35" s="29" customFormat="1" ht="16.5" customHeight="1">
      <c r="A256" s="19">
        <f t="shared" si="11"/>
        <v>253</v>
      </c>
      <c r="B256" s="22" t="s">
        <v>22</v>
      </c>
      <c r="C256" s="22" t="s">
        <v>2361</v>
      </c>
      <c r="D256" s="22" t="s">
        <v>2362</v>
      </c>
      <c r="E256" s="30" t="s">
        <v>2628</v>
      </c>
      <c r="F256" s="22" t="s">
        <v>26</v>
      </c>
      <c r="G256" s="22"/>
      <c r="H256" s="22"/>
      <c r="I256" s="23">
        <v>250</v>
      </c>
      <c r="J256" s="23">
        <v>99.6</v>
      </c>
      <c r="K256" s="23">
        <v>81.599999999999994</v>
      </c>
      <c r="L256" s="23">
        <v>18</v>
      </c>
      <c r="M256" s="23">
        <v>0.4</v>
      </c>
      <c r="N256" s="23">
        <v>250</v>
      </c>
      <c r="O256" s="23">
        <v>99.6</v>
      </c>
      <c r="P256" s="23">
        <v>78.8</v>
      </c>
      <c r="Q256" s="23">
        <v>20</v>
      </c>
      <c r="R256" s="23">
        <v>1.2</v>
      </c>
      <c r="S256" s="23">
        <v>250</v>
      </c>
      <c r="T256" s="23">
        <v>99.6</v>
      </c>
      <c r="U256" s="23">
        <v>94.4</v>
      </c>
      <c r="V256" s="23">
        <v>3.6</v>
      </c>
      <c r="W256" s="23">
        <v>2</v>
      </c>
      <c r="X256" s="24">
        <v>250</v>
      </c>
      <c r="Y256" s="24">
        <v>99.59999999999998</v>
      </c>
      <c r="Z256" s="25">
        <f t="shared" si="9"/>
        <v>0.84933333333333338</v>
      </c>
      <c r="AA256" s="25">
        <f t="shared" si="9"/>
        <v>0.13866666666666666</v>
      </c>
      <c r="AB256" s="25">
        <f t="shared" si="9"/>
        <v>1.2E-2</v>
      </c>
      <c r="AC256" s="26">
        <v>250</v>
      </c>
      <c r="AD256" s="26">
        <f t="shared" si="10"/>
        <v>212.33333333333334</v>
      </c>
      <c r="AE256" s="26">
        <f t="shared" si="10"/>
        <v>34.666666666666664</v>
      </c>
      <c r="AF256" s="26">
        <f t="shared" si="10"/>
        <v>3</v>
      </c>
      <c r="AG256" s="27">
        <v>2419</v>
      </c>
      <c r="AH256" s="27">
        <v>300</v>
      </c>
      <c r="AI256" s="28">
        <v>0.80966666666666653</v>
      </c>
    </row>
    <row r="257" spans="1:35" s="29" customFormat="1" ht="16.5" customHeight="1">
      <c r="A257" s="19">
        <f t="shared" si="11"/>
        <v>254</v>
      </c>
      <c r="B257" s="22" t="s">
        <v>22</v>
      </c>
      <c r="C257" s="22" t="s">
        <v>2361</v>
      </c>
      <c r="D257" s="22" t="s">
        <v>2374</v>
      </c>
      <c r="E257" s="30" t="s">
        <v>2629</v>
      </c>
      <c r="F257" s="22" t="s">
        <v>26</v>
      </c>
      <c r="G257" s="22"/>
      <c r="H257" s="22"/>
      <c r="I257" s="23">
        <v>155</v>
      </c>
      <c r="J257" s="23">
        <v>100</v>
      </c>
      <c r="K257" s="23">
        <v>78.7</v>
      </c>
      <c r="L257" s="23">
        <v>21.3</v>
      </c>
      <c r="M257" s="23">
        <v>0</v>
      </c>
      <c r="N257" s="23">
        <v>155</v>
      </c>
      <c r="O257" s="23">
        <v>100</v>
      </c>
      <c r="P257" s="23">
        <v>87.1</v>
      </c>
      <c r="Q257" s="23">
        <v>12.3</v>
      </c>
      <c r="R257" s="23">
        <v>0.6</v>
      </c>
      <c r="S257" s="23">
        <v>155</v>
      </c>
      <c r="T257" s="23">
        <v>100</v>
      </c>
      <c r="U257" s="23">
        <v>89</v>
      </c>
      <c r="V257" s="23">
        <v>9.6999999999999993</v>
      </c>
      <c r="W257" s="23">
        <v>1.3</v>
      </c>
      <c r="X257" s="24">
        <v>155</v>
      </c>
      <c r="Y257" s="24">
        <v>100</v>
      </c>
      <c r="Z257" s="25">
        <f t="shared" si="9"/>
        <v>0.84933333333333327</v>
      </c>
      <c r="AA257" s="25">
        <f t="shared" si="9"/>
        <v>0.14433333333333331</v>
      </c>
      <c r="AB257" s="25">
        <f t="shared" si="9"/>
        <v>6.333333333333334E-3</v>
      </c>
      <c r="AC257" s="26">
        <v>155</v>
      </c>
      <c r="AD257" s="26">
        <f t="shared" si="10"/>
        <v>131.64666666666665</v>
      </c>
      <c r="AE257" s="26">
        <f t="shared" si="10"/>
        <v>22.371666666666663</v>
      </c>
      <c r="AF257" s="26">
        <f t="shared" si="10"/>
        <v>0.9816666666666668</v>
      </c>
      <c r="AG257" s="27">
        <v>2483</v>
      </c>
      <c r="AH257" s="27">
        <v>305</v>
      </c>
      <c r="AI257" s="28">
        <v>0.80666666666666675</v>
      </c>
    </row>
    <row r="258" spans="1:35" s="29" customFormat="1" ht="16.5" customHeight="1">
      <c r="A258" s="19">
        <f t="shared" si="11"/>
        <v>254</v>
      </c>
      <c r="B258" s="22" t="s">
        <v>22</v>
      </c>
      <c r="C258" s="22" t="s">
        <v>2361</v>
      </c>
      <c r="D258" s="22" t="s">
        <v>2383</v>
      </c>
      <c r="E258" s="30" t="s">
        <v>2630</v>
      </c>
      <c r="F258" s="22" t="s">
        <v>26</v>
      </c>
      <c r="G258" s="22"/>
      <c r="H258" s="22"/>
      <c r="I258" s="23">
        <v>95</v>
      </c>
      <c r="J258" s="23">
        <v>99</v>
      </c>
      <c r="K258" s="23">
        <v>81.099999999999994</v>
      </c>
      <c r="L258" s="23">
        <v>16.8</v>
      </c>
      <c r="M258" s="23">
        <v>2.1</v>
      </c>
      <c r="N258" s="23">
        <v>95</v>
      </c>
      <c r="O258" s="23">
        <v>99</v>
      </c>
      <c r="P258" s="23">
        <v>83.2</v>
      </c>
      <c r="Q258" s="23">
        <v>14.7</v>
      </c>
      <c r="R258" s="23">
        <v>2.1</v>
      </c>
      <c r="S258" s="23">
        <v>95</v>
      </c>
      <c r="T258" s="23">
        <v>99</v>
      </c>
      <c r="U258" s="23">
        <v>90.5</v>
      </c>
      <c r="V258" s="23">
        <v>6.3</v>
      </c>
      <c r="W258" s="23">
        <v>3.2</v>
      </c>
      <c r="X258" s="24">
        <v>95</v>
      </c>
      <c r="Y258" s="24">
        <v>99</v>
      </c>
      <c r="Z258" s="25">
        <f t="shared" si="9"/>
        <v>0.84933333333333327</v>
      </c>
      <c r="AA258" s="25">
        <f t="shared" si="9"/>
        <v>0.126</v>
      </c>
      <c r="AB258" s="25">
        <f t="shared" si="9"/>
        <v>2.4666666666666667E-2</v>
      </c>
      <c r="AC258" s="26">
        <v>95</v>
      </c>
      <c r="AD258" s="26">
        <f t="shared" si="10"/>
        <v>80.686666666666667</v>
      </c>
      <c r="AE258" s="26">
        <f t="shared" si="10"/>
        <v>11.97</v>
      </c>
      <c r="AF258" s="26">
        <f t="shared" si="10"/>
        <v>2.3433333333333333</v>
      </c>
      <c r="AG258" s="27">
        <v>1199</v>
      </c>
      <c r="AH258" s="27">
        <v>143</v>
      </c>
      <c r="AI258" s="28">
        <v>0.87933333333333341</v>
      </c>
    </row>
    <row r="259" spans="1:35" s="29" customFormat="1" ht="16.5" customHeight="1">
      <c r="A259" s="19">
        <f t="shared" si="11"/>
        <v>256</v>
      </c>
      <c r="B259" s="22" t="s">
        <v>22</v>
      </c>
      <c r="C259" s="22" t="s">
        <v>2361</v>
      </c>
      <c r="D259" s="22" t="s">
        <v>2379</v>
      </c>
      <c r="E259" s="30" t="s">
        <v>2631</v>
      </c>
      <c r="F259" s="22" t="s">
        <v>71</v>
      </c>
      <c r="G259" s="22"/>
      <c r="H259" s="22"/>
      <c r="I259" s="23">
        <v>57</v>
      </c>
      <c r="J259" s="23">
        <v>98.3</v>
      </c>
      <c r="K259" s="23">
        <v>82.5</v>
      </c>
      <c r="L259" s="23">
        <v>14</v>
      </c>
      <c r="M259" s="23">
        <v>3.5</v>
      </c>
      <c r="N259" s="23">
        <v>57</v>
      </c>
      <c r="O259" s="23">
        <v>98.3</v>
      </c>
      <c r="P259" s="23">
        <v>78.900000000000006</v>
      </c>
      <c r="Q259" s="23">
        <v>19.3</v>
      </c>
      <c r="R259" s="23">
        <v>1.8</v>
      </c>
      <c r="S259" s="23">
        <v>58</v>
      </c>
      <c r="T259" s="23">
        <v>100</v>
      </c>
      <c r="U259" s="23">
        <v>93.1</v>
      </c>
      <c r="V259" s="23">
        <v>5.2</v>
      </c>
      <c r="W259" s="23">
        <v>1.7</v>
      </c>
      <c r="X259" s="24">
        <v>57.333333333333336</v>
      </c>
      <c r="Y259" s="24">
        <v>98.866666666666674</v>
      </c>
      <c r="Z259" s="25">
        <f t="shared" si="9"/>
        <v>0.84881395348837196</v>
      </c>
      <c r="AA259" s="25">
        <f t="shared" si="9"/>
        <v>0.12788953488372093</v>
      </c>
      <c r="AB259" s="25">
        <f t="shared" si="9"/>
        <v>2.3296511627906975E-2</v>
      </c>
      <c r="AC259" s="26">
        <v>57.333333333333336</v>
      </c>
      <c r="AD259" s="26">
        <f t="shared" si="10"/>
        <v>48.665333333333329</v>
      </c>
      <c r="AE259" s="26">
        <f t="shared" si="10"/>
        <v>7.3323333333333336</v>
      </c>
      <c r="AF259" s="26">
        <f t="shared" si="10"/>
        <v>1.3356666666666666</v>
      </c>
      <c r="AG259" s="27">
        <v>1338</v>
      </c>
      <c r="AH259" s="27">
        <v>159</v>
      </c>
      <c r="AI259" s="28">
        <v>0.8713333333333334</v>
      </c>
    </row>
    <row r="260" spans="1:35" s="29" customFormat="1" ht="16.5" customHeight="1">
      <c r="A260" s="19">
        <f t="shared" si="11"/>
        <v>257</v>
      </c>
      <c r="B260" s="22" t="s">
        <v>22</v>
      </c>
      <c r="C260" s="22" t="s">
        <v>2361</v>
      </c>
      <c r="D260" s="22" t="s">
        <v>2458</v>
      </c>
      <c r="E260" s="30" t="s">
        <v>2632</v>
      </c>
      <c r="F260" s="22" t="s">
        <v>26</v>
      </c>
      <c r="G260" s="22"/>
      <c r="H260" s="22"/>
      <c r="I260" s="23">
        <v>110</v>
      </c>
      <c r="J260" s="23">
        <v>98.2</v>
      </c>
      <c r="K260" s="23">
        <v>86.4</v>
      </c>
      <c r="L260" s="23">
        <v>13.6</v>
      </c>
      <c r="M260" s="23">
        <v>0</v>
      </c>
      <c r="N260" s="23">
        <v>110</v>
      </c>
      <c r="O260" s="23">
        <v>98.2</v>
      </c>
      <c r="P260" s="23">
        <v>82.7</v>
      </c>
      <c r="Q260" s="23">
        <v>16.399999999999999</v>
      </c>
      <c r="R260" s="23">
        <v>0.9</v>
      </c>
      <c r="S260" s="23">
        <v>110</v>
      </c>
      <c r="T260" s="23">
        <v>98.2</v>
      </c>
      <c r="U260" s="23">
        <v>85.5</v>
      </c>
      <c r="V260" s="23">
        <v>11.8</v>
      </c>
      <c r="W260" s="23">
        <v>2.7</v>
      </c>
      <c r="X260" s="24">
        <v>110</v>
      </c>
      <c r="Y260" s="24">
        <v>98.2</v>
      </c>
      <c r="Z260" s="25">
        <f t="shared" ref="Z260:AB323" si="12">($I260*K260/100+$N260*P260/100+$S260*U260/100)/($I260+$N260+$S260)</f>
        <v>0.84866666666666668</v>
      </c>
      <c r="AA260" s="25">
        <f t="shared" si="12"/>
        <v>0.13933333333333334</v>
      </c>
      <c r="AB260" s="25">
        <f t="shared" si="12"/>
        <v>1.2E-2</v>
      </c>
      <c r="AC260" s="26">
        <v>110</v>
      </c>
      <c r="AD260" s="26">
        <f t="shared" ref="AD260:AF323" si="13">$X260*Z260</f>
        <v>93.353333333333339</v>
      </c>
      <c r="AE260" s="26">
        <f t="shared" si="13"/>
        <v>15.326666666666666</v>
      </c>
      <c r="AF260" s="26">
        <f t="shared" si="13"/>
        <v>1.32</v>
      </c>
      <c r="AG260" s="27">
        <v>3450</v>
      </c>
      <c r="AH260" s="27">
        <v>425</v>
      </c>
      <c r="AI260" s="28">
        <v>0.75693009118541021</v>
      </c>
    </row>
    <row r="261" spans="1:35" s="29" customFormat="1" ht="16.5" customHeight="1">
      <c r="A261" s="19">
        <f t="shared" ref="A261:A324" si="14">RANK(Z261,$Z$4:$Z$596)</f>
        <v>257</v>
      </c>
      <c r="B261" s="22" t="s">
        <v>22</v>
      </c>
      <c r="C261" s="22" t="s">
        <v>2361</v>
      </c>
      <c r="D261" s="22" t="s">
        <v>2506</v>
      </c>
      <c r="E261" s="30" t="s">
        <v>2633</v>
      </c>
      <c r="F261" s="22" t="s">
        <v>26</v>
      </c>
      <c r="G261" s="22"/>
      <c r="H261" s="22"/>
      <c r="I261" s="23">
        <v>196</v>
      </c>
      <c r="J261" s="23">
        <v>97.5</v>
      </c>
      <c r="K261" s="23">
        <v>80.599999999999994</v>
      </c>
      <c r="L261" s="23">
        <v>18.899999999999999</v>
      </c>
      <c r="M261" s="23">
        <v>0.5</v>
      </c>
      <c r="N261" s="23">
        <v>196</v>
      </c>
      <c r="O261" s="23">
        <v>97.5</v>
      </c>
      <c r="P261" s="23">
        <v>81.099999999999994</v>
      </c>
      <c r="Q261" s="23">
        <v>17.899999999999999</v>
      </c>
      <c r="R261" s="23">
        <v>1</v>
      </c>
      <c r="S261" s="23">
        <v>196</v>
      </c>
      <c r="T261" s="23">
        <v>97.5</v>
      </c>
      <c r="U261" s="23">
        <v>92.9</v>
      </c>
      <c r="V261" s="23">
        <v>6.6</v>
      </c>
      <c r="W261" s="23">
        <v>0.5</v>
      </c>
      <c r="X261" s="24">
        <v>196</v>
      </c>
      <c r="Y261" s="24">
        <v>97.5</v>
      </c>
      <c r="Z261" s="25">
        <f t="shared" si="12"/>
        <v>0.84866666666666668</v>
      </c>
      <c r="AA261" s="25">
        <f t="shared" si="12"/>
        <v>0.14466666666666667</v>
      </c>
      <c r="AB261" s="25">
        <f t="shared" si="12"/>
        <v>6.6666666666666662E-3</v>
      </c>
      <c r="AC261" s="26">
        <v>196</v>
      </c>
      <c r="AD261" s="26">
        <f t="shared" si="13"/>
        <v>166.33866666666668</v>
      </c>
      <c r="AE261" s="26">
        <f t="shared" si="13"/>
        <v>28.354666666666667</v>
      </c>
      <c r="AF261" s="26">
        <f t="shared" si="13"/>
        <v>1.3066666666666666</v>
      </c>
      <c r="AG261" s="27">
        <v>3423</v>
      </c>
      <c r="AH261" s="27">
        <v>420</v>
      </c>
      <c r="AI261" s="28">
        <v>0.75800000000000001</v>
      </c>
    </row>
    <row r="262" spans="1:35" s="29" customFormat="1" ht="16.5" customHeight="1">
      <c r="A262" s="19">
        <f t="shared" si="14"/>
        <v>259</v>
      </c>
      <c r="B262" s="22" t="s">
        <v>22</v>
      </c>
      <c r="C262" s="22" t="s">
        <v>2361</v>
      </c>
      <c r="D262" s="22" t="s">
        <v>2383</v>
      </c>
      <c r="E262" s="30" t="s">
        <v>2634</v>
      </c>
      <c r="F262" s="22" t="s">
        <v>26</v>
      </c>
      <c r="G262" s="22"/>
      <c r="H262" s="22"/>
      <c r="I262" s="23">
        <v>143</v>
      </c>
      <c r="J262" s="23">
        <v>97.9</v>
      </c>
      <c r="K262" s="23">
        <v>81.8</v>
      </c>
      <c r="L262" s="23">
        <v>18.2</v>
      </c>
      <c r="M262" s="23">
        <v>0</v>
      </c>
      <c r="N262" s="23">
        <v>143</v>
      </c>
      <c r="O262" s="23">
        <v>97.9</v>
      </c>
      <c r="P262" s="23">
        <v>79.7</v>
      </c>
      <c r="Q262" s="23">
        <v>18.899999999999999</v>
      </c>
      <c r="R262" s="23">
        <v>1.4</v>
      </c>
      <c r="S262" s="23">
        <v>143</v>
      </c>
      <c r="T262" s="23">
        <v>97.9</v>
      </c>
      <c r="U262" s="23">
        <v>93</v>
      </c>
      <c r="V262" s="23">
        <v>7</v>
      </c>
      <c r="W262" s="23">
        <v>0</v>
      </c>
      <c r="X262" s="24">
        <v>143</v>
      </c>
      <c r="Y262" s="24">
        <v>97.90000000000002</v>
      </c>
      <c r="Z262" s="25">
        <f t="shared" si="12"/>
        <v>0.84833333333333338</v>
      </c>
      <c r="AA262" s="25">
        <f t="shared" si="12"/>
        <v>0.14699999999999999</v>
      </c>
      <c r="AB262" s="25">
        <f t="shared" si="12"/>
        <v>4.6666666666666662E-3</v>
      </c>
      <c r="AC262" s="26">
        <v>143</v>
      </c>
      <c r="AD262" s="26">
        <f t="shared" si="13"/>
        <v>121.31166666666667</v>
      </c>
      <c r="AE262" s="26">
        <f t="shared" si="13"/>
        <v>21.020999999999997</v>
      </c>
      <c r="AF262" s="26">
        <f t="shared" si="13"/>
        <v>0.66733333333333322</v>
      </c>
      <c r="AG262" s="27">
        <v>1806</v>
      </c>
      <c r="AH262" s="27">
        <v>209</v>
      </c>
      <c r="AI262" s="28">
        <v>0.84085082872928174</v>
      </c>
    </row>
    <row r="263" spans="1:35" s="29" customFormat="1" ht="16.5" customHeight="1">
      <c r="A263" s="19">
        <f t="shared" si="14"/>
        <v>260</v>
      </c>
      <c r="B263" s="22" t="s">
        <v>22</v>
      </c>
      <c r="C263" s="22" t="s">
        <v>2361</v>
      </c>
      <c r="D263" s="22" t="s">
        <v>2447</v>
      </c>
      <c r="E263" s="30" t="s">
        <v>2635</v>
      </c>
      <c r="F263" s="22" t="s">
        <v>26</v>
      </c>
      <c r="G263" s="22"/>
      <c r="H263" s="22"/>
      <c r="I263" s="23">
        <v>70</v>
      </c>
      <c r="J263" s="23">
        <v>100</v>
      </c>
      <c r="K263" s="23">
        <v>82.9</v>
      </c>
      <c r="L263" s="23">
        <v>17.100000000000001</v>
      </c>
      <c r="M263" s="23">
        <v>0</v>
      </c>
      <c r="N263" s="23">
        <v>70</v>
      </c>
      <c r="O263" s="23">
        <v>100</v>
      </c>
      <c r="P263" s="23">
        <v>78.599999999999994</v>
      </c>
      <c r="Q263" s="23">
        <v>20</v>
      </c>
      <c r="R263" s="23">
        <v>1.4</v>
      </c>
      <c r="S263" s="23">
        <v>70</v>
      </c>
      <c r="T263" s="23">
        <v>100</v>
      </c>
      <c r="U263" s="23">
        <v>92.9</v>
      </c>
      <c r="V263" s="23">
        <v>7.1</v>
      </c>
      <c r="W263" s="23">
        <v>0</v>
      </c>
      <c r="X263" s="24">
        <v>70</v>
      </c>
      <c r="Y263" s="24">
        <v>100</v>
      </c>
      <c r="Z263" s="25">
        <f t="shared" si="12"/>
        <v>0.84800000000000009</v>
      </c>
      <c r="AA263" s="25">
        <f t="shared" si="12"/>
        <v>0.14733333333333332</v>
      </c>
      <c r="AB263" s="25">
        <f t="shared" si="12"/>
        <v>4.6666666666666662E-3</v>
      </c>
      <c r="AC263" s="26">
        <v>70</v>
      </c>
      <c r="AD263" s="26">
        <f t="shared" si="13"/>
        <v>59.360000000000007</v>
      </c>
      <c r="AE263" s="26">
        <f t="shared" si="13"/>
        <v>10.313333333333333</v>
      </c>
      <c r="AF263" s="26">
        <f t="shared" si="13"/>
        <v>0.32666666666666666</v>
      </c>
      <c r="AG263" s="27">
        <v>2320</v>
      </c>
      <c r="AH263" s="27">
        <v>288</v>
      </c>
      <c r="AI263" s="28">
        <v>0.81466666666666665</v>
      </c>
    </row>
    <row r="264" spans="1:35" s="29" customFormat="1" ht="16.5" customHeight="1">
      <c r="A264" s="19">
        <f t="shared" si="14"/>
        <v>260</v>
      </c>
      <c r="B264" s="22" t="s">
        <v>22</v>
      </c>
      <c r="C264" s="22" t="s">
        <v>2361</v>
      </c>
      <c r="D264" s="22" t="s">
        <v>2404</v>
      </c>
      <c r="E264" s="30" t="s">
        <v>2636</v>
      </c>
      <c r="F264" s="22" t="s">
        <v>26</v>
      </c>
      <c r="G264" s="22"/>
      <c r="H264" s="22"/>
      <c r="I264" s="23">
        <v>215</v>
      </c>
      <c r="J264" s="23">
        <v>99.5</v>
      </c>
      <c r="K264" s="23">
        <v>85.1</v>
      </c>
      <c r="L264" s="23">
        <v>14</v>
      </c>
      <c r="M264" s="23">
        <v>0.9</v>
      </c>
      <c r="N264" s="23">
        <v>215</v>
      </c>
      <c r="O264" s="23">
        <v>99.5</v>
      </c>
      <c r="P264" s="23">
        <v>80</v>
      </c>
      <c r="Q264" s="23">
        <v>19.100000000000001</v>
      </c>
      <c r="R264" s="23">
        <v>0.9</v>
      </c>
      <c r="S264" s="23">
        <v>215</v>
      </c>
      <c r="T264" s="23">
        <v>99.5</v>
      </c>
      <c r="U264" s="23">
        <v>89.3</v>
      </c>
      <c r="V264" s="23">
        <v>8.8000000000000007</v>
      </c>
      <c r="W264" s="23">
        <v>1.9</v>
      </c>
      <c r="X264" s="24">
        <v>215</v>
      </c>
      <c r="Y264" s="24">
        <v>99.5</v>
      </c>
      <c r="Z264" s="25">
        <f t="shared" si="12"/>
        <v>0.84800000000000009</v>
      </c>
      <c r="AA264" s="25">
        <f t="shared" si="12"/>
        <v>0.13966666666666666</v>
      </c>
      <c r="AB264" s="25">
        <f t="shared" si="12"/>
        <v>1.2333333333333333E-2</v>
      </c>
      <c r="AC264" s="26">
        <v>215</v>
      </c>
      <c r="AD264" s="26">
        <f t="shared" si="13"/>
        <v>182.32000000000002</v>
      </c>
      <c r="AE264" s="26">
        <f t="shared" si="13"/>
        <v>30.028333333333332</v>
      </c>
      <c r="AF264" s="26">
        <f t="shared" si="13"/>
        <v>2.6516666666666668</v>
      </c>
      <c r="AG264" s="27">
        <v>3099</v>
      </c>
      <c r="AH264" s="27">
        <v>377</v>
      </c>
      <c r="AI264" s="28">
        <v>0.77399999999999991</v>
      </c>
    </row>
    <row r="265" spans="1:35" s="29" customFormat="1" ht="16.5" customHeight="1">
      <c r="A265" s="19">
        <f t="shared" si="14"/>
        <v>262</v>
      </c>
      <c r="B265" s="22" t="s">
        <v>22</v>
      </c>
      <c r="C265" s="22" t="s">
        <v>2361</v>
      </c>
      <c r="D265" s="22" t="s">
        <v>2366</v>
      </c>
      <c r="E265" s="30" t="s">
        <v>2637</v>
      </c>
      <c r="F265" s="22" t="s">
        <v>26</v>
      </c>
      <c r="G265" s="22"/>
      <c r="H265" s="22"/>
      <c r="I265" s="23">
        <v>112</v>
      </c>
      <c r="J265" s="23">
        <v>100</v>
      </c>
      <c r="K265" s="23">
        <v>86.6</v>
      </c>
      <c r="L265" s="23">
        <v>13.4</v>
      </c>
      <c r="M265" s="23">
        <v>0</v>
      </c>
      <c r="N265" s="23">
        <v>112</v>
      </c>
      <c r="O265" s="23">
        <v>100</v>
      </c>
      <c r="P265" s="23">
        <v>83.9</v>
      </c>
      <c r="Q265" s="23">
        <v>16.100000000000001</v>
      </c>
      <c r="R265" s="23">
        <v>0</v>
      </c>
      <c r="S265" s="23">
        <v>112</v>
      </c>
      <c r="T265" s="23">
        <v>100</v>
      </c>
      <c r="U265" s="23">
        <v>83.9</v>
      </c>
      <c r="V265" s="23">
        <v>15.2</v>
      </c>
      <c r="W265" s="23">
        <v>0.9</v>
      </c>
      <c r="X265" s="24">
        <v>112</v>
      </c>
      <c r="Y265" s="24">
        <v>100</v>
      </c>
      <c r="Z265" s="25">
        <f t="shared" si="12"/>
        <v>0.84799999999999998</v>
      </c>
      <c r="AA265" s="25">
        <f t="shared" si="12"/>
        <v>0.14900000000000002</v>
      </c>
      <c r="AB265" s="25">
        <f t="shared" si="12"/>
        <v>3.0000000000000001E-3</v>
      </c>
      <c r="AC265" s="26">
        <v>112</v>
      </c>
      <c r="AD265" s="26">
        <f t="shared" si="13"/>
        <v>94.975999999999999</v>
      </c>
      <c r="AE265" s="26">
        <f t="shared" si="13"/>
        <v>16.688000000000002</v>
      </c>
      <c r="AF265" s="26">
        <f t="shared" si="13"/>
        <v>0.33600000000000002</v>
      </c>
      <c r="AG265" s="27">
        <v>4071</v>
      </c>
      <c r="AH265" s="27">
        <v>488</v>
      </c>
      <c r="AI265" s="28">
        <v>0.72</v>
      </c>
    </row>
    <row r="266" spans="1:35" s="29" customFormat="1" ht="16.5" customHeight="1">
      <c r="A266" s="19">
        <f t="shared" si="14"/>
        <v>262</v>
      </c>
      <c r="B266" s="22" t="s">
        <v>22</v>
      </c>
      <c r="C266" s="22" t="s">
        <v>2361</v>
      </c>
      <c r="D266" s="22" t="s">
        <v>2506</v>
      </c>
      <c r="E266" s="30" t="s">
        <v>2638</v>
      </c>
      <c r="F266" s="22" t="s">
        <v>26</v>
      </c>
      <c r="G266" s="22"/>
      <c r="H266" s="22"/>
      <c r="I266" s="23">
        <v>169</v>
      </c>
      <c r="J266" s="23">
        <v>98.3</v>
      </c>
      <c r="K266" s="23">
        <v>83.4</v>
      </c>
      <c r="L266" s="23">
        <v>16.600000000000001</v>
      </c>
      <c r="M266" s="23">
        <v>0</v>
      </c>
      <c r="N266" s="23">
        <v>169</v>
      </c>
      <c r="O266" s="23">
        <v>98.3</v>
      </c>
      <c r="P266" s="23">
        <v>79.3</v>
      </c>
      <c r="Q266" s="23">
        <v>18.3</v>
      </c>
      <c r="R266" s="23">
        <v>2.4</v>
      </c>
      <c r="S266" s="23">
        <v>169</v>
      </c>
      <c r="T266" s="23">
        <v>98.3</v>
      </c>
      <c r="U266" s="23">
        <v>91.7</v>
      </c>
      <c r="V266" s="23">
        <v>6.5</v>
      </c>
      <c r="W266" s="23">
        <v>1.8</v>
      </c>
      <c r="X266" s="24">
        <v>169</v>
      </c>
      <c r="Y266" s="24">
        <v>98.3</v>
      </c>
      <c r="Z266" s="25">
        <f t="shared" si="12"/>
        <v>0.84799999999999998</v>
      </c>
      <c r="AA266" s="25">
        <f t="shared" si="12"/>
        <v>0.13800000000000001</v>
      </c>
      <c r="AB266" s="25">
        <f t="shared" si="12"/>
        <v>1.4E-2</v>
      </c>
      <c r="AC266" s="26">
        <v>169</v>
      </c>
      <c r="AD266" s="26">
        <f t="shared" si="13"/>
        <v>143.31199999999998</v>
      </c>
      <c r="AE266" s="26">
        <f t="shared" si="13"/>
        <v>23.322000000000003</v>
      </c>
      <c r="AF266" s="26">
        <f t="shared" si="13"/>
        <v>2.3660000000000001</v>
      </c>
      <c r="AG266" s="27">
        <v>2825</v>
      </c>
      <c r="AH266" s="27">
        <v>335</v>
      </c>
      <c r="AI266" s="28">
        <v>0.78766666666666663</v>
      </c>
    </row>
    <row r="267" spans="1:35" s="29" customFormat="1" ht="16.5" customHeight="1">
      <c r="A267" s="19">
        <f t="shared" si="14"/>
        <v>264</v>
      </c>
      <c r="B267" s="22" t="s">
        <v>22</v>
      </c>
      <c r="C267" s="22" t="s">
        <v>2361</v>
      </c>
      <c r="D267" s="22" t="s">
        <v>2363</v>
      </c>
      <c r="E267" s="30" t="s">
        <v>2639</v>
      </c>
      <c r="F267" s="22" t="s">
        <v>26</v>
      </c>
      <c r="G267" s="22"/>
      <c r="H267" s="22"/>
      <c r="I267" s="23">
        <v>284</v>
      </c>
      <c r="J267" s="23">
        <v>97.3</v>
      </c>
      <c r="K267" s="23">
        <v>83.5</v>
      </c>
      <c r="L267" s="23">
        <v>16.2</v>
      </c>
      <c r="M267" s="23">
        <v>0.3</v>
      </c>
      <c r="N267" s="23">
        <v>284</v>
      </c>
      <c r="O267" s="23">
        <v>97.3</v>
      </c>
      <c r="P267" s="23">
        <v>79.599999999999994</v>
      </c>
      <c r="Q267" s="23">
        <v>19.399999999999999</v>
      </c>
      <c r="R267" s="23">
        <v>1</v>
      </c>
      <c r="S267" s="23">
        <v>284</v>
      </c>
      <c r="T267" s="23">
        <v>97.3</v>
      </c>
      <c r="U267" s="23">
        <v>91.2</v>
      </c>
      <c r="V267" s="23">
        <v>7.7</v>
      </c>
      <c r="W267" s="23">
        <v>1.1000000000000001</v>
      </c>
      <c r="X267" s="24">
        <v>284</v>
      </c>
      <c r="Y267" s="24">
        <v>97.3</v>
      </c>
      <c r="Z267" s="25">
        <f t="shared" si="12"/>
        <v>0.84766666666666668</v>
      </c>
      <c r="AA267" s="25">
        <f t="shared" si="12"/>
        <v>0.14433333333333334</v>
      </c>
      <c r="AB267" s="25">
        <f t="shared" si="12"/>
        <v>8.0000000000000002E-3</v>
      </c>
      <c r="AC267" s="26">
        <v>284</v>
      </c>
      <c r="AD267" s="26">
        <f t="shared" si="13"/>
        <v>240.73733333333334</v>
      </c>
      <c r="AE267" s="26">
        <f t="shared" si="13"/>
        <v>40.990666666666669</v>
      </c>
      <c r="AF267" s="26">
        <f t="shared" si="13"/>
        <v>2.2720000000000002</v>
      </c>
      <c r="AG267" s="27">
        <v>2847</v>
      </c>
      <c r="AH267" s="27">
        <v>340</v>
      </c>
      <c r="AI267" s="28">
        <v>0.78666666666666663</v>
      </c>
    </row>
    <row r="268" spans="1:35" s="29" customFormat="1" ht="16.5" customHeight="1">
      <c r="A268" s="19">
        <f t="shared" si="14"/>
        <v>265</v>
      </c>
      <c r="B268" s="22" t="s">
        <v>22</v>
      </c>
      <c r="C268" s="22" t="s">
        <v>2361</v>
      </c>
      <c r="D268" s="22" t="s">
        <v>2420</v>
      </c>
      <c r="E268" s="30" t="s">
        <v>2640</v>
      </c>
      <c r="F268" s="22" t="s">
        <v>26</v>
      </c>
      <c r="G268" s="22"/>
      <c r="H268" s="22"/>
      <c r="I268" s="23">
        <v>245</v>
      </c>
      <c r="J268" s="23">
        <v>98.8</v>
      </c>
      <c r="K268" s="23">
        <v>86.9</v>
      </c>
      <c r="L268" s="23">
        <v>12.3</v>
      </c>
      <c r="M268" s="23">
        <v>0.8</v>
      </c>
      <c r="N268" s="23">
        <v>245</v>
      </c>
      <c r="O268" s="23">
        <v>98.8</v>
      </c>
      <c r="P268" s="23">
        <v>79.2</v>
      </c>
      <c r="Q268" s="23">
        <v>19.2</v>
      </c>
      <c r="R268" s="23">
        <v>1.6</v>
      </c>
      <c r="S268" s="23">
        <v>245</v>
      </c>
      <c r="T268" s="23">
        <v>98.8</v>
      </c>
      <c r="U268" s="23">
        <v>87.8</v>
      </c>
      <c r="V268" s="23">
        <v>11.8</v>
      </c>
      <c r="W268" s="23">
        <v>0.4</v>
      </c>
      <c r="X268" s="24">
        <v>245</v>
      </c>
      <c r="Y268" s="24">
        <v>98.8</v>
      </c>
      <c r="Z268" s="25">
        <f t="shared" si="12"/>
        <v>0.84633333333333338</v>
      </c>
      <c r="AA268" s="25">
        <f t="shared" si="12"/>
        <v>0.14433333333333331</v>
      </c>
      <c r="AB268" s="25">
        <f t="shared" si="12"/>
        <v>9.3333333333333324E-3</v>
      </c>
      <c r="AC268" s="26">
        <v>245</v>
      </c>
      <c r="AD268" s="26">
        <f t="shared" si="13"/>
        <v>207.35166666666669</v>
      </c>
      <c r="AE268" s="26">
        <f t="shared" si="13"/>
        <v>35.361666666666665</v>
      </c>
      <c r="AF268" s="26">
        <f t="shared" si="13"/>
        <v>2.2866666666666666</v>
      </c>
      <c r="AG268" s="27">
        <v>2454</v>
      </c>
      <c r="AH268" s="27">
        <v>302</v>
      </c>
      <c r="AI268" s="28">
        <v>0.80833333333333335</v>
      </c>
    </row>
    <row r="269" spans="1:35" s="29" customFormat="1" ht="16.5" customHeight="1">
      <c r="A269" s="19">
        <f t="shared" si="14"/>
        <v>266</v>
      </c>
      <c r="B269" s="22" t="s">
        <v>22</v>
      </c>
      <c r="C269" s="22" t="s">
        <v>2361</v>
      </c>
      <c r="D269" s="22" t="s">
        <v>2371</v>
      </c>
      <c r="E269" s="30" t="s">
        <v>2641</v>
      </c>
      <c r="F269" s="22" t="s">
        <v>26</v>
      </c>
      <c r="G269" s="22"/>
      <c r="H269" s="22"/>
      <c r="I269" s="23">
        <v>164</v>
      </c>
      <c r="J269" s="23">
        <v>100</v>
      </c>
      <c r="K269" s="23">
        <v>82.3</v>
      </c>
      <c r="L269" s="23">
        <v>17.100000000000001</v>
      </c>
      <c r="M269" s="23">
        <v>0.6</v>
      </c>
      <c r="N269" s="23">
        <v>164</v>
      </c>
      <c r="O269" s="23">
        <v>100</v>
      </c>
      <c r="P269" s="23">
        <v>81.099999999999994</v>
      </c>
      <c r="Q269" s="23">
        <v>17.7</v>
      </c>
      <c r="R269" s="23">
        <v>1.2</v>
      </c>
      <c r="S269" s="23">
        <v>164</v>
      </c>
      <c r="T269" s="23">
        <v>100</v>
      </c>
      <c r="U269" s="23">
        <v>90.3</v>
      </c>
      <c r="V269" s="23">
        <v>7.9</v>
      </c>
      <c r="W269" s="23">
        <v>1.8</v>
      </c>
      <c r="X269" s="24">
        <v>164</v>
      </c>
      <c r="Y269" s="24">
        <v>100</v>
      </c>
      <c r="Z269" s="25">
        <f t="shared" si="12"/>
        <v>0.84566666666666668</v>
      </c>
      <c r="AA269" s="25">
        <f t="shared" si="12"/>
        <v>0.14233333333333334</v>
      </c>
      <c r="AB269" s="25">
        <f t="shared" si="12"/>
        <v>1.2E-2</v>
      </c>
      <c r="AC269" s="26">
        <v>164</v>
      </c>
      <c r="AD269" s="26">
        <f t="shared" si="13"/>
        <v>138.68933333333334</v>
      </c>
      <c r="AE269" s="26">
        <f t="shared" si="13"/>
        <v>23.342666666666666</v>
      </c>
      <c r="AF269" s="26">
        <f t="shared" si="13"/>
        <v>1.968</v>
      </c>
      <c r="AG269" s="27">
        <v>2180</v>
      </c>
      <c r="AH269" s="27">
        <v>265</v>
      </c>
      <c r="AI269" s="28">
        <v>0.82165073529411758</v>
      </c>
    </row>
    <row r="270" spans="1:35" s="29" customFormat="1" ht="16.5" customHeight="1">
      <c r="A270" s="19">
        <f t="shared" si="14"/>
        <v>267</v>
      </c>
      <c r="B270" s="22" t="s">
        <v>22</v>
      </c>
      <c r="C270" s="22" t="s">
        <v>2361</v>
      </c>
      <c r="D270" s="22" t="s">
        <v>2363</v>
      </c>
      <c r="E270" s="30" t="s">
        <v>2642</v>
      </c>
      <c r="F270" s="22" t="s">
        <v>26</v>
      </c>
      <c r="G270" s="22"/>
      <c r="H270" s="22"/>
      <c r="I270" s="23">
        <v>54</v>
      </c>
      <c r="J270" s="23">
        <v>100</v>
      </c>
      <c r="K270" s="23">
        <v>88.9</v>
      </c>
      <c r="L270" s="23">
        <v>11.1</v>
      </c>
      <c r="M270" s="23">
        <v>0</v>
      </c>
      <c r="N270" s="23">
        <v>54</v>
      </c>
      <c r="O270" s="23">
        <v>100</v>
      </c>
      <c r="P270" s="23">
        <v>79.599999999999994</v>
      </c>
      <c r="Q270" s="23">
        <v>20.399999999999999</v>
      </c>
      <c r="R270" s="23">
        <v>0</v>
      </c>
      <c r="S270" s="23">
        <v>54</v>
      </c>
      <c r="T270" s="23">
        <v>100</v>
      </c>
      <c r="U270" s="23">
        <v>85.2</v>
      </c>
      <c r="V270" s="23">
        <v>14.8</v>
      </c>
      <c r="W270" s="23">
        <v>0</v>
      </c>
      <c r="X270" s="24">
        <v>54</v>
      </c>
      <c r="Y270" s="24">
        <v>100</v>
      </c>
      <c r="Z270" s="25">
        <f t="shared" si="12"/>
        <v>0.84566666666666657</v>
      </c>
      <c r="AA270" s="25">
        <f t="shared" si="12"/>
        <v>0.15433333333333332</v>
      </c>
      <c r="AB270" s="25">
        <f t="shared" si="12"/>
        <v>0</v>
      </c>
      <c r="AC270" s="26">
        <v>54</v>
      </c>
      <c r="AD270" s="26">
        <f t="shared" si="13"/>
        <v>45.665999999999997</v>
      </c>
      <c r="AE270" s="26">
        <f t="shared" si="13"/>
        <v>8.3339999999999996</v>
      </c>
      <c r="AF270" s="26">
        <f t="shared" si="13"/>
        <v>0</v>
      </c>
      <c r="AG270" s="27">
        <v>4209</v>
      </c>
      <c r="AH270" s="27">
        <v>504</v>
      </c>
      <c r="AI270" s="28">
        <v>0.71099999999999997</v>
      </c>
    </row>
    <row r="271" spans="1:35" s="29" customFormat="1" ht="16.5" customHeight="1">
      <c r="A271" s="19">
        <f t="shared" si="14"/>
        <v>268</v>
      </c>
      <c r="B271" s="22" t="s">
        <v>22</v>
      </c>
      <c r="C271" s="22" t="s">
        <v>2361</v>
      </c>
      <c r="D271" s="22" t="s">
        <v>2420</v>
      </c>
      <c r="E271" s="30" t="s">
        <v>2643</v>
      </c>
      <c r="F271" s="22" t="s">
        <v>26</v>
      </c>
      <c r="G271" s="22"/>
      <c r="H271" s="22"/>
      <c r="I271" s="23">
        <v>161</v>
      </c>
      <c r="J271" s="23">
        <v>99.4</v>
      </c>
      <c r="K271" s="23">
        <v>83.2</v>
      </c>
      <c r="L271" s="23">
        <v>16.2</v>
      </c>
      <c r="M271" s="23">
        <v>0.6</v>
      </c>
      <c r="N271" s="23">
        <v>162</v>
      </c>
      <c r="O271" s="23">
        <v>100</v>
      </c>
      <c r="P271" s="23">
        <v>80.3</v>
      </c>
      <c r="Q271" s="23">
        <v>18.5</v>
      </c>
      <c r="R271" s="23">
        <v>1.2</v>
      </c>
      <c r="S271" s="23">
        <v>162</v>
      </c>
      <c r="T271" s="23">
        <v>100</v>
      </c>
      <c r="U271" s="23">
        <v>90.1</v>
      </c>
      <c r="V271" s="23">
        <v>8.6999999999999993</v>
      </c>
      <c r="W271" s="23">
        <v>1.2</v>
      </c>
      <c r="X271" s="24">
        <v>161.66666666666666</v>
      </c>
      <c r="Y271" s="24">
        <v>99.8</v>
      </c>
      <c r="Z271" s="25">
        <f t="shared" si="12"/>
        <v>0.84536082474226804</v>
      </c>
      <c r="AA271" s="25">
        <f t="shared" si="12"/>
        <v>0.14463092783505152</v>
      </c>
      <c r="AB271" s="25">
        <f t="shared" si="12"/>
        <v>1.0008247422680413E-2</v>
      </c>
      <c r="AC271" s="26">
        <v>161.66666666666666</v>
      </c>
      <c r="AD271" s="26">
        <f t="shared" si="13"/>
        <v>136.66666666666666</v>
      </c>
      <c r="AE271" s="26">
        <f t="shared" si="13"/>
        <v>23.381999999999994</v>
      </c>
      <c r="AF271" s="26">
        <f t="shared" si="13"/>
        <v>1.6179999999999999</v>
      </c>
      <c r="AG271" s="27">
        <v>2901</v>
      </c>
      <c r="AH271" s="27">
        <v>353</v>
      </c>
      <c r="AI271" s="28">
        <v>0.78399999999999992</v>
      </c>
    </row>
    <row r="272" spans="1:35" s="29" customFormat="1" ht="16.5" customHeight="1">
      <c r="A272" s="19">
        <f t="shared" si="14"/>
        <v>269</v>
      </c>
      <c r="B272" s="22" t="s">
        <v>22</v>
      </c>
      <c r="C272" s="22" t="s">
        <v>2361</v>
      </c>
      <c r="D272" s="22" t="s">
        <v>2363</v>
      </c>
      <c r="E272" s="30" t="s">
        <v>2644</v>
      </c>
      <c r="F272" s="22" t="s">
        <v>26</v>
      </c>
      <c r="G272" s="22"/>
      <c r="H272" s="22"/>
      <c r="I272" s="23">
        <v>248</v>
      </c>
      <c r="J272" s="23">
        <v>99.6</v>
      </c>
      <c r="K272" s="23">
        <v>79.8</v>
      </c>
      <c r="L272" s="23">
        <v>19.399999999999999</v>
      </c>
      <c r="M272" s="23">
        <v>0.8</v>
      </c>
      <c r="N272" s="23">
        <v>248</v>
      </c>
      <c r="O272" s="23">
        <v>99.6</v>
      </c>
      <c r="P272" s="23">
        <v>83.9</v>
      </c>
      <c r="Q272" s="23">
        <v>15.3</v>
      </c>
      <c r="R272" s="23">
        <v>0.8</v>
      </c>
      <c r="S272" s="23">
        <v>248</v>
      </c>
      <c r="T272" s="23">
        <v>99.6</v>
      </c>
      <c r="U272" s="23">
        <v>89.9</v>
      </c>
      <c r="V272" s="23">
        <v>10.1</v>
      </c>
      <c r="W272" s="23">
        <v>0</v>
      </c>
      <c r="X272" s="24">
        <v>248</v>
      </c>
      <c r="Y272" s="24">
        <v>99.59999999999998</v>
      </c>
      <c r="Z272" s="25">
        <f t="shared" si="12"/>
        <v>0.84533333333333338</v>
      </c>
      <c r="AA272" s="25">
        <f t="shared" si="12"/>
        <v>0.14933333333333335</v>
      </c>
      <c r="AB272" s="25">
        <f t="shared" si="12"/>
        <v>5.3333333333333332E-3</v>
      </c>
      <c r="AC272" s="26">
        <v>248</v>
      </c>
      <c r="AD272" s="26">
        <f t="shared" si="13"/>
        <v>209.64266666666668</v>
      </c>
      <c r="AE272" s="26">
        <f t="shared" si="13"/>
        <v>37.034666666666666</v>
      </c>
      <c r="AF272" s="26">
        <f t="shared" si="13"/>
        <v>1.3226666666666667</v>
      </c>
      <c r="AG272" s="27">
        <v>1931</v>
      </c>
      <c r="AH272" s="27">
        <v>230</v>
      </c>
      <c r="AI272" s="28">
        <v>0.83333333333333337</v>
      </c>
    </row>
    <row r="273" spans="1:35" s="29" customFormat="1" ht="16.5" customHeight="1">
      <c r="A273" s="19">
        <f t="shared" si="14"/>
        <v>270</v>
      </c>
      <c r="B273" s="22" t="s">
        <v>22</v>
      </c>
      <c r="C273" s="22" t="s">
        <v>2361</v>
      </c>
      <c r="D273" s="22" t="s">
        <v>2383</v>
      </c>
      <c r="E273" s="30" t="s">
        <v>2645</v>
      </c>
      <c r="F273" s="22" t="s">
        <v>26</v>
      </c>
      <c r="G273" s="22"/>
      <c r="H273" s="22"/>
      <c r="I273" s="23">
        <v>187</v>
      </c>
      <c r="J273" s="23">
        <v>98.9</v>
      </c>
      <c r="K273" s="23">
        <v>79.099999999999994</v>
      </c>
      <c r="L273" s="23">
        <v>19.3</v>
      </c>
      <c r="M273" s="23">
        <v>1.6</v>
      </c>
      <c r="N273" s="23">
        <v>187</v>
      </c>
      <c r="O273" s="23">
        <v>98.9</v>
      </c>
      <c r="P273" s="23">
        <v>83.5</v>
      </c>
      <c r="Q273" s="23">
        <v>14.4</v>
      </c>
      <c r="R273" s="23">
        <v>2.1</v>
      </c>
      <c r="S273" s="23">
        <v>187</v>
      </c>
      <c r="T273" s="23">
        <v>98.9</v>
      </c>
      <c r="U273" s="23">
        <v>90.9</v>
      </c>
      <c r="V273" s="23">
        <v>8</v>
      </c>
      <c r="W273" s="23">
        <v>1.1000000000000001</v>
      </c>
      <c r="X273" s="24">
        <v>187</v>
      </c>
      <c r="Y273" s="24">
        <v>98.90000000000002</v>
      </c>
      <c r="Z273" s="25">
        <f t="shared" si="12"/>
        <v>0.84499999999999997</v>
      </c>
      <c r="AA273" s="25">
        <f t="shared" si="12"/>
        <v>0.13900000000000001</v>
      </c>
      <c r="AB273" s="25">
        <f t="shared" si="12"/>
        <v>1.6E-2</v>
      </c>
      <c r="AC273" s="26">
        <v>187</v>
      </c>
      <c r="AD273" s="26">
        <f t="shared" si="13"/>
        <v>158.01499999999999</v>
      </c>
      <c r="AE273" s="26">
        <f t="shared" si="13"/>
        <v>25.993000000000002</v>
      </c>
      <c r="AF273" s="26">
        <f t="shared" si="13"/>
        <v>2.992</v>
      </c>
      <c r="AG273" s="27">
        <v>980</v>
      </c>
      <c r="AH273" s="27">
        <v>115</v>
      </c>
      <c r="AI273" s="28">
        <v>0.89300000000000002</v>
      </c>
    </row>
    <row r="274" spans="1:35" s="29" customFormat="1" ht="16.5" customHeight="1">
      <c r="A274" s="19">
        <f t="shared" si="14"/>
        <v>271</v>
      </c>
      <c r="B274" s="22" t="s">
        <v>22</v>
      </c>
      <c r="C274" s="22" t="s">
        <v>2361</v>
      </c>
      <c r="D274" s="22" t="s">
        <v>2386</v>
      </c>
      <c r="E274" s="30" t="s">
        <v>2646</v>
      </c>
      <c r="F274" s="22" t="s">
        <v>26</v>
      </c>
      <c r="G274" s="22"/>
      <c r="H274" s="22"/>
      <c r="I274" s="23">
        <v>178</v>
      </c>
      <c r="J274" s="23">
        <v>98.9</v>
      </c>
      <c r="K274" s="23">
        <v>83.1</v>
      </c>
      <c r="L274" s="23">
        <v>16.899999999999999</v>
      </c>
      <c r="M274" s="23">
        <v>0</v>
      </c>
      <c r="N274" s="23">
        <v>178</v>
      </c>
      <c r="O274" s="23">
        <v>98.9</v>
      </c>
      <c r="P274" s="23">
        <v>79.8</v>
      </c>
      <c r="Q274" s="23">
        <v>18.5</v>
      </c>
      <c r="R274" s="23">
        <v>1.7</v>
      </c>
      <c r="S274" s="23">
        <v>178</v>
      </c>
      <c r="T274" s="23">
        <v>98.9</v>
      </c>
      <c r="U274" s="23">
        <v>90.4</v>
      </c>
      <c r="V274" s="23">
        <v>9.6</v>
      </c>
      <c r="W274" s="23">
        <v>0</v>
      </c>
      <c r="X274" s="24">
        <v>178</v>
      </c>
      <c r="Y274" s="24">
        <v>98.90000000000002</v>
      </c>
      <c r="Z274" s="25">
        <f t="shared" si="12"/>
        <v>0.84433333333333338</v>
      </c>
      <c r="AA274" s="25">
        <f t="shared" si="12"/>
        <v>0.15</v>
      </c>
      <c r="AB274" s="25">
        <f t="shared" si="12"/>
        <v>5.6666666666666662E-3</v>
      </c>
      <c r="AC274" s="26">
        <v>178</v>
      </c>
      <c r="AD274" s="26">
        <f t="shared" si="13"/>
        <v>150.29133333333334</v>
      </c>
      <c r="AE274" s="26">
        <f t="shared" si="13"/>
        <v>26.7</v>
      </c>
      <c r="AF274" s="26">
        <f t="shared" si="13"/>
        <v>1.0086666666666666</v>
      </c>
      <c r="AG274" s="27">
        <v>2137</v>
      </c>
      <c r="AH274" s="27">
        <v>254</v>
      </c>
      <c r="AI274" s="28">
        <v>0.82466666666666677</v>
      </c>
    </row>
    <row r="275" spans="1:35" s="29" customFormat="1" ht="16.5" customHeight="1">
      <c r="A275" s="19">
        <f t="shared" si="14"/>
        <v>272</v>
      </c>
      <c r="B275" s="22" t="s">
        <v>22</v>
      </c>
      <c r="C275" s="22" t="s">
        <v>2361</v>
      </c>
      <c r="D275" s="22" t="s">
        <v>2362</v>
      </c>
      <c r="E275" s="30" t="s">
        <v>2647</v>
      </c>
      <c r="F275" s="22" t="s">
        <v>26</v>
      </c>
      <c r="G275" s="22"/>
      <c r="H275" s="22"/>
      <c r="I275" s="23">
        <v>173</v>
      </c>
      <c r="J275" s="23">
        <v>99.4</v>
      </c>
      <c r="K275" s="23">
        <v>81.5</v>
      </c>
      <c r="L275" s="23">
        <v>17.899999999999999</v>
      </c>
      <c r="M275" s="23">
        <v>0.6</v>
      </c>
      <c r="N275" s="23">
        <v>173</v>
      </c>
      <c r="O275" s="23">
        <v>99.4</v>
      </c>
      <c r="P275" s="23">
        <v>83.8</v>
      </c>
      <c r="Q275" s="23">
        <v>14.5</v>
      </c>
      <c r="R275" s="23">
        <v>1.7</v>
      </c>
      <c r="S275" s="23">
        <v>173</v>
      </c>
      <c r="T275" s="23">
        <v>99.4</v>
      </c>
      <c r="U275" s="23">
        <v>87.9</v>
      </c>
      <c r="V275" s="23">
        <v>11</v>
      </c>
      <c r="W275" s="23">
        <v>1.1000000000000001</v>
      </c>
      <c r="X275" s="24">
        <v>173</v>
      </c>
      <c r="Y275" s="24">
        <v>99.40000000000002</v>
      </c>
      <c r="Z275" s="25">
        <f t="shared" si="12"/>
        <v>0.84399999999999997</v>
      </c>
      <c r="AA275" s="25">
        <f t="shared" si="12"/>
        <v>0.14466666666666667</v>
      </c>
      <c r="AB275" s="25">
        <f t="shared" si="12"/>
        <v>1.1333333333333332E-2</v>
      </c>
      <c r="AC275" s="26">
        <v>173</v>
      </c>
      <c r="AD275" s="26">
        <f t="shared" si="13"/>
        <v>146.012</v>
      </c>
      <c r="AE275" s="26">
        <f t="shared" si="13"/>
        <v>25.027333333333335</v>
      </c>
      <c r="AF275" s="26">
        <f t="shared" si="13"/>
        <v>1.9606666666666666</v>
      </c>
      <c r="AG275" s="27">
        <v>3164</v>
      </c>
      <c r="AH275" s="27">
        <v>388</v>
      </c>
      <c r="AI275" s="28">
        <v>0.77066666666666661</v>
      </c>
    </row>
    <row r="276" spans="1:35" s="29" customFormat="1" ht="16.5" customHeight="1">
      <c r="A276" s="19">
        <f t="shared" si="14"/>
        <v>273</v>
      </c>
      <c r="B276" s="22" t="s">
        <v>22</v>
      </c>
      <c r="C276" s="22" t="s">
        <v>2361</v>
      </c>
      <c r="D276" s="22" t="s">
        <v>2368</v>
      </c>
      <c r="E276" s="30" t="s">
        <v>2648</v>
      </c>
      <c r="F276" s="22" t="s">
        <v>26</v>
      </c>
      <c r="G276" s="22"/>
      <c r="H276" s="22"/>
      <c r="I276" s="23">
        <v>149</v>
      </c>
      <c r="J276" s="23">
        <v>100</v>
      </c>
      <c r="K276" s="23">
        <v>83.2</v>
      </c>
      <c r="L276" s="23">
        <v>15.4</v>
      </c>
      <c r="M276" s="23">
        <v>1.4</v>
      </c>
      <c r="N276" s="23">
        <v>149</v>
      </c>
      <c r="O276" s="23">
        <v>100</v>
      </c>
      <c r="P276" s="23">
        <v>79.2</v>
      </c>
      <c r="Q276" s="23">
        <v>20.100000000000001</v>
      </c>
      <c r="R276" s="23">
        <v>0.7</v>
      </c>
      <c r="S276" s="23">
        <v>149</v>
      </c>
      <c r="T276" s="23">
        <v>100</v>
      </c>
      <c r="U276" s="23">
        <v>90.6</v>
      </c>
      <c r="V276" s="23">
        <v>7.4</v>
      </c>
      <c r="W276" s="23">
        <v>2</v>
      </c>
      <c r="X276" s="24">
        <v>149</v>
      </c>
      <c r="Y276" s="24">
        <v>100</v>
      </c>
      <c r="Z276" s="25">
        <f t="shared" si="12"/>
        <v>0.84333333333333338</v>
      </c>
      <c r="AA276" s="25">
        <f t="shared" si="12"/>
        <v>0.14299999999999999</v>
      </c>
      <c r="AB276" s="25">
        <f t="shared" si="12"/>
        <v>1.3666666666666667E-2</v>
      </c>
      <c r="AC276" s="26">
        <v>149</v>
      </c>
      <c r="AD276" s="26">
        <f t="shared" si="13"/>
        <v>125.65666666666668</v>
      </c>
      <c r="AE276" s="26">
        <f t="shared" si="13"/>
        <v>21.306999999999999</v>
      </c>
      <c r="AF276" s="26">
        <f t="shared" si="13"/>
        <v>2.0363333333333333</v>
      </c>
      <c r="AG276" s="27">
        <v>2198</v>
      </c>
      <c r="AH276" s="27">
        <v>269</v>
      </c>
      <c r="AI276" s="28">
        <v>0.82033333333333336</v>
      </c>
    </row>
    <row r="277" spans="1:35" s="29" customFormat="1" ht="16.5" customHeight="1">
      <c r="A277" s="19">
        <f t="shared" si="14"/>
        <v>274</v>
      </c>
      <c r="B277" s="22" t="s">
        <v>22</v>
      </c>
      <c r="C277" s="22" t="s">
        <v>2361</v>
      </c>
      <c r="D277" s="22" t="s">
        <v>2383</v>
      </c>
      <c r="E277" s="30" t="s">
        <v>2649</v>
      </c>
      <c r="F277" s="22" t="s">
        <v>26</v>
      </c>
      <c r="G277" s="22"/>
      <c r="H277" s="22"/>
      <c r="I277" s="23">
        <v>286</v>
      </c>
      <c r="J277" s="23">
        <v>99</v>
      </c>
      <c r="K277" s="23">
        <v>79</v>
      </c>
      <c r="L277" s="23">
        <v>19.2</v>
      </c>
      <c r="M277" s="23">
        <v>1.8</v>
      </c>
      <c r="N277" s="23">
        <v>286</v>
      </c>
      <c r="O277" s="23">
        <v>99</v>
      </c>
      <c r="P277" s="23">
        <v>82.2</v>
      </c>
      <c r="Q277" s="23">
        <v>16.8</v>
      </c>
      <c r="R277" s="23">
        <v>1</v>
      </c>
      <c r="S277" s="23">
        <v>286</v>
      </c>
      <c r="T277" s="23">
        <v>99</v>
      </c>
      <c r="U277" s="23">
        <v>91.6</v>
      </c>
      <c r="V277" s="23">
        <v>7.7</v>
      </c>
      <c r="W277" s="23">
        <v>0.7</v>
      </c>
      <c r="X277" s="24">
        <v>286</v>
      </c>
      <c r="Y277" s="24">
        <v>99</v>
      </c>
      <c r="Z277" s="25">
        <f t="shared" si="12"/>
        <v>0.84266666666666667</v>
      </c>
      <c r="AA277" s="25">
        <f t="shared" si="12"/>
        <v>0.14566666666666669</v>
      </c>
      <c r="AB277" s="25">
        <f t="shared" si="12"/>
        <v>1.1666666666666669E-2</v>
      </c>
      <c r="AC277" s="26">
        <v>286</v>
      </c>
      <c r="AD277" s="26">
        <f t="shared" si="13"/>
        <v>241.00266666666667</v>
      </c>
      <c r="AE277" s="26">
        <f t="shared" si="13"/>
        <v>41.660666666666671</v>
      </c>
      <c r="AF277" s="26">
        <f t="shared" si="13"/>
        <v>3.3366666666666673</v>
      </c>
      <c r="AG277" s="27">
        <v>2857</v>
      </c>
      <c r="AH277" s="27">
        <v>344</v>
      </c>
      <c r="AI277" s="28">
        <v>0.78633333333333322</v>
      </c>
    </row>
    <row r="278" spans="1:35" s="29" customFormat="1" ht="16.5" customHeight="1">
      <c r="A278" s="19">
        <f t="shared" si="14"/>
        <v>275</v>
      </c>
      <c r="B278" s="22" t="s">
        <v>22</v>
      </c>
      <c r="C278" s="22" t="s">
        <v>2361</v>
      </c>
      <c r="D278" s="22" t="s">
        <v>2449</v>
      </c>
      <c r="E278" s="30" t="s">
        <v>2650</v>
      </c>
      <c r="F278" s="22" t="s">
        <v>26</v>
      </c>
      <c r="G278" s="22"/>
      <c r="H278" s="22"/>
      <c r="I278" s="23">
        <v>190</v>
      </c>
      <c r="J278" s="23">
        <v>99</v>
      </c>
      <c r="K278" s="23">
        <v>84.8</v>
      </c>
      <c r="L278" s="23">
        <v>14.7</v>
      </c>
      <c r="M278" s="23">
        <v>0.5</v>
      </c>
      <c r="N278" s="23">
        <v>190</v>
      </c>
      <c r="O278" s="23">
        <v>99</v>
      </c>
      <c r="P278" s="23">
        <v>81.099999999999994</v>
      </c>
      <c r="Q278" s="23">
        <v>17.899999999999999</v>
      </c>
      <c r="R278" s="23">
        <v>1</v>
      </c>
      <c r="S278" s="23">
        <v>190</v>
      </c>
      <c r="T278" s="23">
        <v>99</v>
      </c>
      <c r="U278" s="23">
        <v>86.8</v>
      </c>
      <c r="V278" s="23">
        <v>12.1</v>
      </c>
      <c r="W278" s="23">
        <v>1.1000000000000001</v>
      </c>
      <c r="X278" s="24">
        <v>190</v>
      </c>
      <c r="Y278" s="24">
        <v>99</v>
      </c>
      <c r="Z278" s="25">
        <f t="shared" si="12"/>
        <v>0.84233333333333338</v>
      </c>
      <c r="AA278" s="25">
        <f t="shared" si="12"/>
        <v>0.14899999999999999</v>
      </c>
      <c r="AB278" s="25">
        <f t="shared" si="12"/>
        <v>8.6666666666666663E-3</v>
      </c>
      <c r="AC278" s="26">
        <v>190</v>
      </c>
      <c r="AD278" s="26">
        <f t="shared" si="13"/>
        <v>160.04333333333335</v>
      </c>
      <c r="AE278" s="26">
        <f t="shared" si="13"/>
        <v>28.31</v>
      </c>
      <c r="AF278" s="26">
        <f t="shared" si="13"/>
        <v>1.6466666666666665</v>
      </c>
      <c r="AG278" s="27">
        <v>1647</v>
      </c>
      <c r="AH278" s="27">
        <v>194</v>
      </c>
      <c r="AI278" s="28">
        <v>0.85198787061994607</v>
      </c>
    </row>
    <row r="279" spans="1:35" s="29" customFormat="1" ht="16.5" customHeight="1">
      <c r="A279" s="19">
        <f t="shared" si="14"/>
        <v>276</v>
      </c>
      <c r="B279" s="22" t="s">
        <v>22</v>
      </c>
      <c r="C279" s="22" t="s">
        <v>2361</v>
      </c>
      <c r="D279" s="22" t="s">
        <v>2379</v>
      </c>
      <c r="E279" s="30" t="s">
        <v>2651</v>
      </c>
      <c r="F279" s="22" t="s">
        <v>26</v>
      </c>
      <c r="G279" s="22"/>
      <c r="H279" s="22"/>
      <c r="I279" s="23">
        <v>114</v>
      </c>
      <c r="J279" s="23">
        <v>98.3</v>
      </c>
      <c r="K279" s="23">
        <v>84.2</v>
      </c>
      <c r="L279" s="23">
        <v>14.9</v>
      </c>
      <c r="M279" s="23">
        <v>0.9</v>
      </c>
      <c r="N279" s="23">
        <v>114</v>
      </c>
      <c r="O279" s="23">
        <v>98.3</v>
      </c>
      <c r="P279" s="23">
        <v>77.2</v>
      </c>
      <c r="Q279" s="23">
        <v>21.9</v>
      </c>
      <c r="R279" s="23">
        <v>0.9</v>
      </c>
      <c r="S279" s="23">
        <v>114</v>
      </c>
      <c r="T279" s="23">
        <v>98.3</v>
      </c>
      <c r="U279" s="23">
        <v>91.2</v>
      </c>
      <c r="V279" s="23">
        <v>8.8000000000000007</v>
      </c>
      <c r="W279" s="23">
        <v>0</v>
      </c>
      <c r="X279" s="24">
        <v>114</v>
      </c>
      <c r="Y279" s="24">
        <v>98.3</v>
      </c>
      <c r="Z279" s="25">
        <f t="shared" si="12"/>
        <v>0.84200000000000019</v>
      </c>
      <c r="AA279" s="25">
        <f t="shared" si="12"/>
        <v>0.152</v>
      </c>
      <c r="AB279" s="25">
        <f t="shared" si="12"/>
        <v>6.0000000000000001E-3</v>
      </c>
      <c r="AC279" s="26">
        <v>114</v>
      </c>
      <c r="AD279" s="26">
        <f t="shared" si="13"/>
        <v>95.988000000000028</v>
      </c>
      <c r="AE279" s="26">
        <f t="shared" si="13"/>
        <v>17.327999999999999</v>
      </c>
      <c r="AF279" s="26">
        <f t="shared" si="13"/>
        <v>0.68400000000000005</v>
      </c>
      <c r="AG279" s="27">
        <v>1576</v>
      </c>
      <c r="AH279" s="27">
        <v>187</v>
      </c>
      <c r="AI279" s="28">
        <v>0.85633333333333339</v>
      </c>
    </row>
    <row r="280" spans="1:35" s="29" customFormat="1" ht="16.5" customHeight="1">
      <c r="A280" s="19">
        <f t="shared" si="14"/>
        <v>277</v>
      </c>
      <c r="B280" s="22" t="s">
        <v>22</v>
      </c>
      <c r="C280" s="22" t="s">
        <v>2361</v>
      </c>
      <c r="D280" s="22" t="s">
        <v>2370</v>
      </c>
      <c r="E280" s="30" t="s">
        <v>2652</v>
      </c>
      <c r="F280" s="22" t="s">
        <v>26</v>
      </c>
      <c r="G280" s="22"/>
      <c r="H280" s="22"/>
      <c r="I280" s="23">
        <v>196</v>
      </c>
      <c r="J280" s="23">
        <v>98</v>
      </c>
      <c r="K280" s="23">
        <v>83.2</v>
      </c>
      <c r="L280" s="23">
        <v>15.8</v>
      </c>
      <c r="M280" s="23">
        <v>1</v>
      </c>
      <c r="N280" s="23">
        <v>196</v>
      </c>
      <c r="O280" s="23">
        <v>98</v>
      </c>
      <c r="P280" s="23">
        <v>78.099999999999994</v>
      </c>
      <c r="Q280" s="23">
        <v>21.4</v>
      </c>
      <c r="R280" s="23">
        <v>0.5</v>
      </c>
      <c r="S280" s="23">
        <v>196</v>
      </c>
      <c r="T280" s="23">
        <v>98</v>
      </c>
      <c r="U280" s="23">
        <v>91.3</v>
      </c>
      <c r="V280" s="23">
        <v>7.7</v>
      </c>
      <c r="W280" s="23">
        <v>1</v>
      </c>
      <c r="X280" s="24">
        <v>196</v>
      </c>
      <c r="Y280" s="24">
        <v>98</v>
      </c>
      <c r="Z280" s="25">
        <f t="shared" si="12"/>
        <v>0.84199999999999997</v>
      </c>
      <c r="AA280" s="25">
        <f t="shared" si="12"/>
        <v>0.14966666666666667</v>
      </c>
      <c r="AB280" s="25">
        <f t="shared" si="12"/>
        <v>8.3333333333333332E-3</v>
      </c>
      <c r="AC280" s="26">
        <v>196</v>
      </c>
      <c r="AD280" s="26">
        <f t="shared" si="13"/>
        <v>165.03199999999998</v>
      </c>
      <c r="AE280" s="26">
        <f t="shared" si="13"/>
        <v>29.334666666666667</v>
      </c>
      <c r="AF280" s="26">
        <f t="shared" si="13"/>
        <v>1.6333333333333333</v>
      </c>
      <c r="AG280" s="27">
        <v>2182</v>
      </c>
      <c r="AH280" s="27">
        <v>266</v>
      </c>
      <c r="AI280" s="28">
        <v>0.82133333333333336</v>
      </c>
    </row>
    <row r="281" spans="1:35" s="29" customFormat="1" ht="16.5" customHeight="1">
      <c r="A281" s="19">
        <f t="shared" si="14"/>
        <v>278</v>
      </c>
      <c r="B281" s="22" t="s">
        <v>22</v>
      </c>
      <c r="C281" s="22" t="s">
        <v>2361</v>
      </c>
      <c r="D281" s="22" t="s">
        <v>2383</v>
      </c>
      <c r="E281" s="30" t="s">
        <v>2653</v>
      </c>
      <c r="F281" s="22" t="s">
        <v>26</v>
      </c>
      <c r="G281" s="22"/>
      <c r="H281" s="22"/>
      <c r="I281" s="23">
        <v>296</v>
      </c>
      <c r="J281" s="23">
        <v>99</v>
      </c>
      <c r="K281" s="23">
        <v>81.8</v>
      </c>
      <c r="L281" s="23">
        <v>17.2</v>
      </c>
      <c r="M281" s="23">
        <v>1</v>
      </c>
      <c r="N281" s="23">
        <v>296</v>
      </c>
      <c r="O281" s="23">
        <v>99</v>
      </c>
      <c r="P281" s="23">
        <v>81.099999999999994</v>
      </c>
      <c r="Q281" s="23">
        <v>16.5</v>
      </c>
      <c r="R281" s="23">
        <v>2.4</v>
      </c>
      <c r="S281" s="23">
        <v>296</v>
      </c>
      <c r="T281" s="23">
        <v>99</v>
      </c>
      <c r="U281" s="23">
        <v>89.5</v>
      </c>
      <c r="V281" s="23">
        <v>9.8000000000000007</v>
      </c>
      <c r="W281" s="23">
        <v>0.7</v>
      </c>
      <c r="X281" s="24">
        <v>296</v>
      </c>
      <c r="Y281" s="24">
        <v>99</v>
      </c>
      <c r="Z281" s="25">
        <f t="shared" si="12"/>
        <v>0.84133333333333338</v>
      </c>
      <c r="AA281" s="25">
        <f t="shared" si="12"/>
        <v>0.14500000000000002</v>
      </c>
      <c r="AB281" s="25">
        <f t="shared" si="12"/>
        <v>1.3666666666666666E-2</v>
      </c>
      <c r="AC281" s="26">
        <v>296</v>
      </c>
      <c r="AD281" s="26">
        <f t="shared" si="13"/>
        <v>249.03466666666668</v>
      </c>
      <c r="AE281" s="26">
        <f t="shared" si="13"/>
        <v>42.92</v>
      </c>
      <c r="AF281" s="26">
        <f t="shared" si="13"/>
        <v>4.0453333333333328</v>
      </c>
      <c r="AG281" s="27">
        <v>2807</v>
      </c>
      <c r="AH281" s="27">
        <v>334</v>
      </c>
      <c r="AI281" s="28">
        <v>0.78833333333333344</v>
      </c>
    </row>
    <row r="282" spans="1:35" s="29" customFormat="1" ht="16.5" customHeight="1">
      <c r="A282" s="19">
        <f t="shared" si="14"/>
        <v>278</v>
      </c>
      <c r="B282" s="22" t="s">
        <v>22</v>
      </c>
      <c r="C282" s="22" t="s">
        <v>2361</v>
      </c>
      <c r="D282" s="22" t="s">
        <v>2368</v>
      </c>
      <c r="E282" s="30" t="s">
        <v>2654</v>
      </c>
      <c r="F282" s="22" t="s">
        <v>26</v>
      </c>
      <c r="G282" s="22"/>
      <c r="H282" s="22"/>
      <c r="I282" s="23">
        <v>124</v>
      </c>
      <c r="J282" s="23">
        <v>100</v>
      </c>
      <c r="K282" s="23">
        <v>79.8</v>
      </c>
      <c r="L282" s="23">
        <v>20.2</v>
      </c>
      <c r="M282" s="23">
        <v>0</v>
      </c>
      <c r="N282" s="23">
        <v>124</v>
      </c>
      <c r="O282" s="23">
        <v>100</v>
      </c>
      <c r="P282" s="23">
        <v>84.7</v>
      </c>
      <c r="Q282" s="23">
        <v>15.3</v>
      </c>
      <c r="R282" s="23">
        <v>0</v>
      </c>
      <c r="S282" s="23">
        <v>124</v>
      </c>
      <c r="T282" s="23">
        <v>100</v>
      </c>
      <c r="U282" s="23">
        <v>87.9</v>
      </c>
      <c r="V282" s="23">
        <v>12.1</v>
      </c>
      <c r="W282" s="23">
        <v>0</v>
      </c>
      <c r="X282" s="24">
        <v>124</v>
      </c>
      <c r="Y282" s="24">
        <v>100</v>
      </c>
      <c r="Z282" s="25">
        <f t="shared" si="12"/>
        <v>0.84133333333333338</v>
      </c>
      <c r="AA282" s="25">
        <f t="shared" si="12"/>
        <v>0.15866666666666665</v>
      </c>
      <c r="AB282" s="25">
        <f t="shared" si="12"/>
        <v>0</v>
      </c>
      <c r="AC282" s="26">
        <v>124</v>
      </c>
      <c r="AD282" s="26">
        <f t="shared" si="13"/>
        <v>104.32533333333333</v>
      </c>
      <c r="AE282" s="26">
        <f t="shared" si="13"/>
        <v>19.674666666666663</v>
      </c>
      <c r="AF282" s="26">
        <f t="shared" si="13"/>
        <v>0</v>
      </c>
      <c r="AG282" s="27">
        <v>5321</v>
      </c>
      <c r="AH282" s="27">
        <v>585</v>
      </c>
      <c r="AI282" s="28">
        <v>0.57066666666666666</v>
      </c>
    </row>
    <row r="283" spans="1:35" s="29" customFormat="1" ht="16.5" customHeight="1">
      <c r="A283" s="19">
        <f t="shared" si="14"/>
        <v>280</v>
      </c>
      <c r="B283" s="22" t="s">
        <v>22</v>
      </c>
      <c r="C283" s="22" t="s">
        <v>2361</v>
      </c>
      <c r="D283" s="22" t="s">
        <v>2368</v>
      </c>
      <c r="E283" s="30" t="s">
        <v>2655</v>
      </c>
      <c r="F283" s="22" t="s">
        <v>26</v>
      </c>
      <c r="G283" s="22"/>
      <c r="H283" s="22"/>
      <c r="I283" s="23">
        <v>197</v>
      </c>
      <c r="J283" s="23">
        <v>99</v>
      </c>
      <c r="K283" s="23">
        <v>81.7</v>
      </c>
      <c r="L283" s="23">
        <v>17.8</v>
      </c>
      <c r="M283" s="23">
        <v>0.5</v>
      </c>
      <c r="N283" s="23">
        <v>197</v>
      </c>
      <c r="O283" s="23">
        <v>99</v>
      </c>
      <c r="P283" s="23">
        <v>79.2</v>
      </c>
      <c r="Q283" s="23">
        <v>20.3</v>
      </c>
      <c r="R283" s="23">
        <v>0.5</v>
      </c>
      <c r="S283" s="23">
        <v>197</v>
      </c>
      <c r="T283" s="23">
        <v>99</v>
      </c>
      <c r="U283" s="23">
        <v>91.4</v>
      </c>
      <c r="V283" s="23">
        <v>8.6</v>
      </c>
      <c r="W283" s="23">
        <v>0</v>
      </c>
      <c r="X283" s="24">
        <v>197</v>
      </c>
      <c r="Y283" s="24">
        <v>99</v>
      </c>
      <c r="Z283" s="25">
        <f t="shared" si="12"/>
        <v>0.84100000000000008</v>
      </c>
      <c r="AA283" s="25">
        <f t="shared" si="12"/>
        <v>0.15566666666666668</v>
      </c>
      <c r="AB283" s="25">
        <f t="shared" si="12"/>
        <v>3.3333333333333331E-3</v>
      </c>
      <c r="AC283" s="26">
        <v>197</v>
      </c>
      <c r="AD283" s="26">
        <f t="shared" si="13"/>
        <v>165.67700000000002</v>
      </c>
      <c r="AE283" s="26">
        <f t="shared" si="13"/>
        <v>30.666333333333334</v>
      </c>
      <c r="AF283" s="26">
        <f t="shared" si="13"/>
        <v>0.65666666666666662</v>
      </c>
      <c r="AG283" s="27">
        <v>1476</v>
      </c>
      <c r="AH283" s="27">
        <v>177</v>
      </c>
      <c r="AI283" s="28">
        <v>0.8623333333333334</v>
      </c>
    </row>
    <row r="284" spans="1:35" s="29" customFormat="1" ht="16.5" customHeight="1">
      <c r="A284" s="19">
        <f t="shared" si="14"/>
        <v>281</v>
      </c>
      <c r="B284" s="22" t="s">
        <v>22</v>
      </c>
      <c r="C284" s="22" t="s">
        <v>2361</v>
      </c>
      <c r="D284" s="22" t="s">
        <v>2377</v>
      </c>
      <c r="E284" s="30" t="s">
        <v>2656</v>
      </c>
      <c r="F284" s="22" t="s">
        <v>26</v>
      </c>
      <c r="G284" s="22"/>
      <c r="H284" s="22"/>
      <c r="I284" s="23">
        <v>187</v>
      </c>
      <c r="J284" s="23">
        <v>96.4</v>
      </c>
      <c r="K284" s="23">
        <v>79.099999999999994</v>
      </c>
      <c r="L284" s="23">
        <v>20.9</v>
      </c>
      <c r="M284" s="23">
        <v>0</v>
      </c>
      <c r="N284" s="23">
        <v>187</v>
      </c>
      <c r="O284" s="23">
        <v>96.4</v>
      </c>
      <c r="P284" s="23">
        <v>80.2</v>
      </c>
      <c r="Q284" s="23">
        <v>17.7</v>
      </c>
      <c r="R284" s="23">
        <v>2.1</v>
      </c>
      <c r="S284" s="23">
        <v>187</v>
      </c>
      <c r="T284" s="23">
        <v>96.4</v>
      </c>
      <c r="U284" s="23">
        <v>93</v>
      </c>
      <c r="V284" s="23">
        <v>7</v>
      </c>
      <c r="W284" s="23">
        <v>0</v>
      </c>
      <c r="X284" s="24">
        <v>187</v>
      </c>
      <c r="Y284" s="24">
        <v>96.40000000000002</v>
      </c>
      <c r="Z284" s="25">
        <f t="shared" si="12"/>
        <v>0.84099999999999986</v>
      </c>
      <c r="AA284" s="25">
        <f t="shared" si="12"/>
        <v>0.152</v>
      </c>
      <c r="AB284" s="25">
        <f t="shared" si="12"/>
        <v>7.0000000000000001E-3</v>
      </c>
      <c r="AC284" s="26">
        <v>187</v>
      </c>
      <c r="AD284" s="26">
        <f t="shared" si="13"/>
        <v>157.26699999999997</v>
      </c>
      <c r="AE284" s="26">
        <f t="shared" si="13"/>
        <v>28.423999999999999</v>
      </c>
      <c r="AF284" s="26">
        <f t="shared" si="13"/>
        <v>1.3089999999999999</v>
      </c>
      <c r="AG284" s="27">
        <v>2188</v>
      </c>
      <c r="AH284" s="27">
        <v>268</v>
      </c>
      <c r="AI284" s="28">
        <v>0.82133333333333325</v>
      </c>
    </row>
    <row r="285" spans="1:35" s="29" customFormat="1" ht="16.5" customHeight="1">
      <c r="A285" s="19">
        <f t="shared" si="14"/>
        <v>282</v>
      </c>
      <c r="B285" s="22" t="s">
        <v>22</v>
      </c>
      <c r="C285" s="22" t="s">
        <v>2361</v>
      </c>
      <c r="D285" s="22" t="s">
        <v>2374</v>
      </c>
      <c r="E285" s="30" t="s">
        <v>2657</v>
      </c>
      <c r="F285" s="22" t="s">
        <v>26</v>
      </c>
      <c r="G285" s="22"/>
      <c r="H285" s="22"/>
      <c r="I285" s="23">
        <v>211</v>
      </c>
      <c r="J285" s="23">
        <v>99.5</v>
      </c>
      <c r="K285" s="23">
        <v>82.9</v>
      </c>
      <c r="L285" s="23">
        <v>16.100000000000001</v>
      </c>
      <c r="M285" s="23">
        <v>1</v>
      </c>
      <c r="N285" s="23">
        <v>211</v>
      </c>
      <c r="O285" s="23">
        <v>99.5</v>
      </c>
      <c r="P285" s="23">
        <v>80.599999999999994</v>
      </c>
      <c r="Q285" s="23">
        <v>18</v>
      </c>
      <c r="R285" s="23">
        <v>1.4</v>
      </c>
      <c r="S285" s="23">
        <v>211</v>
      </c>
      <c r="T285" s="23">
        <v>99.5</v>
      </c>
      <c r="U285" s="23">
        <v>88.6</v>
      </c>
      <c r="V285" s="23">
        <v>10.4</v>
      </c>
      <c r="W285" s="23">
        <v>1</v>
      </c>
      <c r="X285" s="24">
        <v>211</v>
      </c>
      <c r="Y285" s="24">
        <v>99.5</v>
      </c>
      <c r="Z285" s="25">
        <f t="shared" si="12"/>
        <v>0.84033333333333338</v>
      </c>
      <c r="AA285" s="25">
        <f t="shared" si="12"/>
        <v>0.14833333333333332</v>
      </c>
      <c r="AB285" s="25">
        <f t="shared" si="12"/>
        <v>1.1333333333333332E-2</v>
      </c>
      <c r="AC285" s="26">
        <v>211</v>
      </c>
      <c r="AD285" s="26">
        <f t="shared" si="13"/>
        <v>177.31033333333335</v>
      </c>
      <c r="AE285" s="26">
        <f t="shared" si="13"/>
        <v>31.298333333333328</v>
      </c>
      <c r="AF285" s="26">
        <f t="shared" si="13"/>
        <v>2.3913333333333333</v>
      </c>
      <c r="AG285" s="27">
        <v>3628</v>
      </c>
      <c r="AH285" s="27">
        <v>443</v>
      </c>
      <c r="AI285" s="28">
        <v>0.74599999999999989</v>
      </c>
    </row>
    <row r="286" spans="1:35" s="29" customFormat="1" ht="16.5" customHeight="1">
      <c r="A286" s="19">
        <f t="shared" si="14"/>
        <v>283</v>
      </c>
      <c r="B286" s="22" t="s">
        <v>22</v>
      </c>
      <c r="C286" s="22" t="s">
        <v>2361</v>
      </c>
      <c r="D286" s="22" t="s">
        <v>2420</v>
      </c>
      <c r="E286" s="30" t="s">
        <v>2658</v>
      </c>
      <c r="F286" s="22" t="s">
        <v>26</v>
      </c>
      <c r="G286" s="22"/>
      <c r="H286" s="22"/>
      <c r="I286" s="23">
        <v>81</v>
      </c>
      <c r="J286" s="23">
        <v>97.6</v>
      </c>
      <c r="K286" s="23">
        <v>82.7</v>
      </c>
      <c r="L286" s="23">
        <v>16.100000000000001</v>
      </c>
      <c r="M286" s="23">
        <v>1.2</v>
      </c>
      <c r="N286" s="23">
        <v>81</v>
      </c>
      <c r="O286" s="23">
        <v>97.6</v>
      </c>
      <c r="P286" s="23">
        <v>77.8</v>
      </c>
      <c r="Q286" s="23">
        <v>21</v>
      </c>
      <c r="R286" s="23">
        <v>1.2</v>
      </c>
      <c r="S286" s="23">
        <v>81</v>
      </c>
      <c r="T286" s="23">
        <v>97.6</v>
      </c>
      <c r="U286" s="23">
        <v>91.4</v>
      </c>
      <c r="V286" s="23">
        <v>7.4</v>
      </c>
      <c r="W286" s="23">
        <v>1.2</v>
      </c>
      <c r="X286" s="24">
        <v>81</v>
      </c>
      <c r="Y286" s="24">
        <v>97.59999999999998</v>
      </c>
      <c r="Z286" s="25">
        <f t="shared" si="12"/>
        <v>0.83966666666666656</v>
      </c>
      <c r="AA286" s="25">
        <f t="shared" si="12"/>
        <v>0.14833333333333334</v>
      </c>
      <c r="AB286" s="25">
        <f t="shared" si="12"/>
        <v>1.2E-2</v>
      </c>
      <c r="AC286" s="26">
        <v>81</v>
      </c>
      <c r="AD286" s="26">
        <f t="shared" si="13"/>
        <v>68.012999999999991</v>
      </c>
      <c r="AE286" s="26">
        <f t="shared" si="13"/>
        <v>12.015000000000001</v>
      </c>
      <c r="AF286" s="26">
        <f t="shared" si="13"/>
        <v>0.97199999999999998</v>
      </c>
      <c r="AG286" s="27">
        <v>3742</v>
      </c>
      <c r="AH286" s="27">
        <v>454</v>
      </c>
      <c r="AI286" s="28">
        <v>0.74</v>
      </c>
    </row>
    <row r="287" spans="1:35" s="29" customFormat="1" ht="16.5" customHeight="1">
      <c r="A287" s="19">
        <f t="shared" si="14"/>
        <v>284</v>
      </c>
      <c r="B287" s="22" t="s">
        <v>22</v>
      </c>
      <c r="C287" s="22" t="s">
        <v>2361</v>
      </c>
      <c r="D287" s="22" t="s">
        <v>2363</v>
      </c>
      <c r="E287" s="30" t="s">
        <v>2659</v>
      </c>
      <c r="F287" s="22" t="s">
        <v>26</v>
      </c>
      <c r="G287" s="22"/>
      <c r="H287" s="22"/>
      <c r="I287" s="23">
        <v>139</v>
      </c>
      <c r="J287" s="23">
        <v>99.3</v>
      </c>
      <c r="K287" s="23">
        <v>80.599999999999994</v>
      </c>
      <c r="L287" s="23">
        <v>19.399999999999999</v>
      </c>
      <c r="M287" s="23">
        <v>0</v>
      </c>
      <c r="N287" s="23">
        <v>139</v>
      </c>
      <c r="O287" s="23">
        <v>99.3</v>
      </c>
      <c r="P287" s="23">
        <v>84.9</v>
      </c>
      <c r="Q287" s="23">
        <v>14.4</v>
      </c>
      <c r="R287" s="23">
        <v>0.7</v>
      </c>
      <c r="S287" s="23">
        <v>139</v>
      </c>
      <c r="T287" s="23">
        <v>99.3</v>
      </c>
      <c r="U287" s="23">
        <v>86.3</v>
      </c>
      <c r="V287" s="23">
        <v>13</v>
      </c>
      <c r="W287" s="23">
        <v>0.7</v>
      </c>
      <c r="X287" s="24">
        <v>139</v>
      </c>
      <c r="Y287" s="24">
        <v>99.3</v>
      </c>
      <c r="Z287" s="25">
        <f t="shared" si="12"/>
        <v>0.83933333333333338</v>
      </c>
      <c r="AA287" s="25">
        <f t="shared" si="12"/>
        <v>0.15599999999999997</v>
      </c>
      <c r="AB287" s="25">
        <f t="shared" si="12"/>
        <v>4.6666666666666662E-3</v>
      </c>
      <c r="AC287" s="26">
        <v>139</v>
      </c>
      <c r="AD287" s="26">
        <f t="shared" si="13"/>
        <v>116.66733333333335</v>
      </c>
      <c r="AE287" s="26">
        <f t="shared" si="13"/>
        <v>21.683999999999997</v>
      </c>
      <c r="AF287" s="26">
        <f t="shared" si="13"/>
        <v>0.64866666666666661</v>
      </c>
      <c r="AG287" s="27">
        <v>2292</v>
      </c>
      <c r="AH287" s="27">
        <v>284</v>
      </c>
      <c r="AI287" s="28">
        <v>0.81499999999999995</v>
      </c>
    </row>
    <row r="288" spans="1:35" s="29" customFormat="1" ht="16.5" customHeight="1">
      <c r="A288" s="19">
        <f t="shared" si="14"/>
        <v>285</v>
      </c>
      <c r="B288" s="22" t="s">
        <v>22</v>
      </c>
      <c r="C288" s="22" t="s">
        <v>2361</v>
      </c>
      <c r="D288" s="22" t="s">
        <v>2386</v>
      </c>
      <c r="E288" s="30" t="s">
        <v>2660</v>
      </c>
      <c r="F288" s="22" t="s">
        <v>26</v>
      </c>
      <c r="G288" s="22"/>
      <c r="H288" s="22"/>
      <c r="I288" s="23">
        <v>149</v>
      </c>
      <c r="J288" s="23">
        <v>98</v>
      </c>
      <c r="K288" s="23">
        <v>85.2</v>
      </c>
      <c r="L288" s="23">
        <v>13.4</v>
      </c>
      <c r="M288" s="23">
        <v>1.4</v>
      </c>
      <c r="N288" s="23">
        <v>149</v>
      </c>
      <c r="O288" s="23">
        <v>98</v>
      </c>
      <c r="P288" s="23">
        <v>77.2</v>
      </c>
      <c r="Q288" s="23">
        <v>21.5</v>
      </c>
      <c r="R288" s="23">
        <v>1.3</v>
      </c>
      <c r="S288" s="23">
        <v>149</v>
      </c>
      <c r="T288" s="23">
        <v>98</v>
      </c>
      <c r="U288" s="23">
        <v>89.3</v>
      </c>
      <c r="V288" s="23">
        <v>10.7</v>
      </c>
      <c r="W288" s="23">
        <v>0</v>
      </c>
      <c r="X288" s="24">
        <v>149</v>
      </c>
      <c r="Y288" s="24">
        <v>98</v>
      </c>
      <c r="Z288" s="25">
        <f t="shared" si="12"/>
        <v>0.83900000000000008</v>
      </c>
      <c r="AA288" s="25">
        <f t="shared" si="12"/>
        <v>0.152</v>
      </c>
      <c r="AB288" s="25">
        <f t="shared" si="12"/>
        <v>8.9999999999999993E-3</v>
      </c>
      <c r="AC288" s="26">
        <v>149</v>
      </c>
      <c r="AD288" s="26">
        <f t="shared" si="13"/>
        <v>125.01100000000001</v>
      </c>
      <c r="AE288" s="26">
        <f t="shared" si="13"/>
        <v>22.648</v>
      </c>
      <c r="AF288" s="26">
        <f t="shared" si="13"/>
        <v>1.341</v>
      </c>
      <c r="AG288" s="27">
        <v>1777</v>
      </c>
      <c r="AH288" s="27">
        <v>205</v>
      </c>
      <c r="AI288" s="28">
        <v>0.84299999999999997</v>
      </c>
    </row>
    <row r="289" spans="1:35" s="29" customFormat="1" ht="16.5" customHeight="1">
      <c r="A289" s="19">
        <f t="shared" si="14"/>
        <v>286</v>
      </c>
      <c r="B289" s="22" t="s">
        <v>22</v>
      </c>
      <c r="C289" s="22" t="s">
        <v>2361</v>
      </c>
      <c r="D289" s="22" t="s">
        <v>2362</v>
      </c>
      <c r="E289" s="30" t="s">
        <v>2661</v>
      </c>
      <c r="F289" s="22" t="s">
        <v>26</v>
      </c>
      <c r="G289" s="22"/>
      <c r="H289" s="22" t="s">
        <v>2522</v>
      </c>
      <c r="I289" s="23">
        <v>175</v>
      </c>
      <c r="J289" s="23">
        <v>99.4</v>
      </c>
      <c r="K289" s="23">
        <v>84.6</v>
      </c>
      <c r="L289" s="23">
        <v>14.3</v>
      </c>
      <c r="M289" s="23">
        <v>1.1000000000000001</v>
      </c>
      <c r="N289" s="23">
        <v>175</v>
      </c>
      <c r="O289" s="23">
        <v>99.4</v>
      </c>
      <c r="P289" s="23">
        <v>78.900000000000006</v>
      </c>
      <c r="Q289" s="23">
        <v>19.399999999999999</v>
      </c>
      <c r="R289" s="23">
        <v>1.7</v>
      </c>
      <c r="S289" s="23">
        <v>175</v>
      </c>
      <c r="T289" s="23">
        <v>99.4</v>
      </c>
      <c r="U289" s="23">
        <v>88</v>
      </c>
      <c r="V289" s="23">
        <v>12</v>
      </c>
      <c r="W289" s="23">
        <v>0</v>
      </c>
      <c r="X289" s="24">
        <v>175</v>
      </c>
      <c r="Y289" s="24">
        <v>99.40000000000002</v>
      </c>
      <c r="Z289" s="25">
        <f t="shared" si="12"/>
        <v>0.83833333333333337</v>
      </c>
      <c r="AA289" s="25">
        <f t="shared" si="12"/>
        <v>0.15233333333333332</v>
      </c>
      <c r="AB289" s="25">
        <f t="shared" si="12"/>
        <v>9.3333333333333341E-3</v>
      </c>
      <c r="AC289" s="26">
        <v>175</v>
      </c>
      <c r="AD289" s="26">
        <f t="shared" si="13"/>
        <v>146.70833333333334</v>
      </c>
      <c r="AE289" s="26">
        <f t="shared" si="13"/>
        <v>26.658333333333331</v>
      </c>
      <c r="AF289" s="26">
        <f t="shared" si="13"/>
        <v>1.6333333333333335</v>
      </c>
      <c r="AG289" s="27">
        <v>2066</v>
      </c>
      <c r="AH289" s="27">
        <v>242</v>
      </c>
      <c r="AI289" s="28">
        <v>0.82966666666666655</v>
      </c>
    </row>
    <row r="290" spans="1:35" s="29" customFormat="1" ht="16.5" customHeight="1">
      <c r="A290" s="19">
        <f t="shared" si="14"/>
        <v>286</v>
      </c>
      <c r="B290" s="22" t="s">
        <v>22</v>
      </c>
      <c r="C290" s="22" t="s">
        <v>2361</v>
      </c>
      <c r="D290" s="22" t="s">
        <v>2453</v>
      </c>
      <c r="E290" s="30" t="s">
        <v>2662</v>
      </c>
      <c r="F290" s="22" t="s">
        <v>26</v>
      </c>
      <c r="G290" s="22"/>
      <c r="H290" s="22"/>
      <c r="I290" s="23">
        <v>132</v>
      </c>
      <c r="J290" s="23">
        <v>99.2</v>
      </c>
      <c r="K290" s="23">
        <v>83.3</v>
      </c>
      <c r="L290" s="23">
        <v>14.4</v>
      </c>
      <c r="M290" s="23">
        <v>2.2999999999999998</v>
      </c>
      <c r="N290" s="23">
        <v>132</v>
      </c>
      <c r="O290" s="23">
        <v>99.2</v>
      </c>
      <c r="P290" s="23">
        <v>78.8</v>
      </c>
      <c r="Q290" s="23">
        <v>20.5</v>
      </c>
      <c r="R290" s="23">
        <v>0.7</v>
      </c>
      <c r="S290" s="23">
        <v>132</v>
      </c>
      <c r="T290" s="23">
        <v>99.2</v>
      </c>
      <c r="U290" s="23">
        <v>89.4</v>
      </c>
      <c r="V290" s="23">
        <v>8.3000000000000007</v>
      </c>
      <c r="W290" s="23">
        <v>2.2999999999999998</v>
      </c>
      <c r="X290" s="24">
        <v>132</v>
      </c>
      <c r="Y290" s="24">
        <v>99.2</v>
      </c>
      <c r="Z290" s="25">
        <f t="shared" si="12"/>
        <v>0.83833333333333337</v>
      </c>
      <c r="AA290" s="25">
        <f t="shared" si="12"/>
        <v>0.14399999999999999</v>
      </c>
      <c r="AB290" s="25">
        <f t="shared" si="12"/>
        <v>1.7666666666666664E-2</v>
      </c>
      <c r="AC290" s="26">
        <v>132</v>
      </c>
      <c r="AD290" s="26">
        <f t="shared" si="13"/>
        <v>110.66000000000001</v>
      </c>
      <c r="AE290" s="26">
        <f t="shared" si="13"/>
        <v>19.007999999999999</v>
      </c>
      <c r="AF290" s="26">
        <f t="shared" si="13"/>
        <v>2.3319999999999999</v>
      </c>
      <c r="AG290" s="27">
        <v>1476</v>
      </c>
      <c r="AH290" s="27">
        <v>177</v>
      </c>
      <c r="AI290" s="28">
        <v>0.8623333333333334</v>
      </c>
    </row>
    <row r="291" spans="1:35" s="29" customFormat="1" ht="16.5" customHeight="1">
      <c r="A291" s="19">
        <f t="shared" si="14"/>
        <v>288</v>
      </c>
      <c r="B291" s="22" t="s">
        <v>22</v>
      </c>
      <c r="C291" s="22" t="s">
        <v>2361</v>
      </c>
      <c r="D291" s="22" t="s">
        <v>2381</v>
      </c>
      <c r="E291" s="30" t="s">
        <v>2663</v>
      </c>
      <c r="F291" s="22" t="s">
        <v>26</v>
      </c>
      <c r="G291" s="22"/>
      <c r="H291" s="22"/>
      <c r="I291" s="23">
        <v>134</v>
      </c>
      <c r="J291" s="23">
        <v>100</v>
      </c>
      <c r="K291" s="23">
        <v>81.3</v>
      </c>
      <c r="L291" s="23">
        <v>15.7</v>
      </c>
      <c r="M291" s="23">
        <v>3</v>
      </c>
      <c r="N291" s="23">
        <v>134</v>
      </c>
      <c r="O291" s="23">
        <v>100</v>
      </c>
      <c r="P291" s="23">
        <v>82.1</v>
      </c>
      <c r="Q291" s="23">
        <v>15.7</v>
      </c>
      <c r="R291" s="23">
        <v>2.2000000000000002</v>
      </c>
      <c r="S291" s="23">
        <v>134</v>
      </c>
      <c r="T291" s="23">
        <v>100</v>
      </c>
      <c r="U291" s="23">
        <v>88.1</v>
      </c>
      <c r="V291" s="23">
        <v>8.1999999999999993</v>
      </c>
      <c r="W291" s="23">
        <v>3.7</v>
      </c>
      <c r="X291" s="24">
        <v>134</v>
      </c>
      <c r="Y291" s="24">
        <v>100</v>
      </c>
      <c r="Z291" s="25">
        <f t="shared" si="12"/>
        <v>0.83833333333333326</v>
      </c>
      <c r="AA291" s="25">
        <f t="shared" si="12"/>
        <v>0.13199999999999998</v>
      </c>
      <c r="AB291" s="25">
        <f t="shared" si="12"/>
        <v>2.9666666666666668E-2</v>
      </c>
      <c r="AC291" s="26">
        <v>134</v>
      </c>
      <c r="AD291" s="26">
        <f t="shared" si="13"/>
        <v>112.33666666666666</v>
      </c>
      <c r="AE291" s="26">
        <f t="shared" si="13"/>
        <v>17.687999999999999</v>
      </c>
      <c r="AF291" s="26">
        <f t="shared" si="13"/>
        <v>3.9753333333333334</v>
      </c>
      <c r="AG291" s="27">
        <v>2446</v>
      </c>
      <c r="AH291" s="27">
        <v>301</v>
      </c>
      <c r="AI291" s="28">
        <v>0.80900000000000005</v>
      </c>
    </row>
    <row r="292" spans="1:35" s="29" customFormat="1" ht="16.5" customHeight="1">
      <c r="A292" s="19">
        <f t="shared" si="14"/>
        <v>289</v>
      </c>
      <c r="B292" s="22" t="s">
        <v>22</v>
      </c>
      <c r="C292" s="22" t="s">
        <v>2361</v>
      </c>
      <c r="D292" s="22" t="s">
        <v>2458</v>
      </c>
      <c r="E292" s="30" t="s">
        <v>2664</v>
      </c>
      <c r="F292" s="22" t="s">
        <v>26</v>
      </c>
      <c r="G292" s="22"/>
      <c r="H292" s="22"/>
      <c r="I292" s="23">
        <v>218</v>
      </c>
      <c r="J292" s="23">
        <v>99.5</v>
      </c>
      <c r="K292" s="23">
        <v>81.2</v>
      </c>
      <c r="L292" s="23">
        <v>17.399999999999999</v>
      </c>
      <c r="M292" s="23">
        <v>1.4</v>
      </c>
      <c r="N292" s="23">
        <v>218</v>
      </c>
      <c r="O292" s="23">
        <v>99.5</v>
      </c>
      <c r="P292" s="23">
        <v>82.1</v>
      </c>
      <c r="Q292" s="23">
        <v>16.5</v>
      </c>
      <c r="R292" s="23">
        <v>1.4</v>
      </c>
      <c r="S292" s="23">
        <v>218</v>
      </c>
      <c r="T292" s="23">
        <v>99.5</v>
      </c>
      <c r="U292" s="23">
        <v>88.1</v>
      </c>
      <c r="V292" s="23">
        <v>10.6</v>
      </c>
      <c r="W292" s="23">
        <v>1.3</v>
      </c>
      <c r="X292" s="24">
        <v>218</v>
      </c>
      <c r="Y292" s="24">
        <v>99.5</v>
      </c>
      <c r="Z292" s="25">
        <f t="shared" si="12"/>
        <v>0.83800000000000008</v>
      </c>
      <c r="AA292" s="25">
        <f t="shared" si="12"/>
        <v>0.14833333333333332</v>
      </c>
      <c r="AB292" s="25">
        <f t="shared" si="12"/>
        <v>1.3666666666666667E-2</v>
      </c>
      <c r="AC292" s="26">
        <v>218</v>
      </c>
      <c r="AD292" s="26">
        <f t="shared" si="13"/>
        <v>182.68400000000003</v>
      </c>
      <c r="AE292" s="26">
        <f t="shared" si="13"/>
        <v>32.336666666666666</v>
      </c>
      <c r="AF292" s="26">
        <f t="shared" si="13"/>
        <v>2.9793333333333334</v>
      </c>
      <c r="AG292" s="27">
        <v>3906</v>
      </c>
      <c r="AH292" s="27">
        <v>468</v>
      </c>
      <c r="AI292" s="28">
        <v>0.72933333333333328</v>
      </c>
    </row>
    <row r="293" spans="1:35" s="31" customFormat="1" ht="16.5" customHeight="1">
      <c r="A293" s="19">
        <f t="shared" si="14"/>
        <v>290</v>
      </c>
      <c r="B293" s="22" t="s">
        <v>22</v>
      </c>
      <c r="C293" s="22" t="s">
        <v>2361</v>
      </c>
      <c r="D293" s="22" t="s">
        <v>2383</v>
      </c>
      <c r="E293" s="30" t="s">
        <v>2665</v>
      </c>
      <c r="F293" s="22" t="s">
        <v>26</v>
      </c>
      <c r="G293" s="22"/>
      <c r="H293" s="22"/>
      <c r="I293" s="23">
        <v>134</v>
      </c>
      <c r="J293" s="23">
        <v>100</v>
      </c>
      <c r="K293" s="23">
        <v>81.3</v>
      </c>
      <c r="L293" s="23">
        <v>17.899999999999999</v>
      </c>
      <c r="M293" s="23">
        <v>0.8</v>
      </c>
      <c r="N293" s="23">
        <v>134</v>
      </c>
      <c r="O293" s="23">
        <v>100</v>
      </c>
      <c r="P293" s="23">
        <v>79.099999999999994</v>
      </c>
      <c r="Q293" s="23">
        <v>18.7</v>
      </c>
      <c r="R293" s="23">
        <v>2.2000000000000002</v>
      </c>
      <c r="S293" s="23">
        <v>134</v>
      </c>
      <c r="T293" s="23">
        <v>100</v>
      </c>
      <c r="U293" s="23">
        <v>91</v>
      </c>
      <c r="V293" s="23">
        <v>9</v>
      </c>
      <c r="W293" s="23">
        <v>0</v>
      </c>
      <c r="X293" s="24">
        <v>134</v>
      </c>
      <c r="Y293" s="24">
        <v>100</v>
      </c>
      <c r="Z293" s="25">
        <f t="shared" si="12"/>
        <v>0.83799999999999997</v>
      </c>
      <c r="AA293" s="25">
        <f t="shared" si="12"/>
        <v>0.152</v>
      </c>
      <c r="AB293" s="25">
        <f t="shared" si="12"/>
        <v>9.9999999999999985E-3</v>
      </c>
      <c r="AC293" s="26">
        <v>134</v>
      </c>
      <c r="AD293" s="26">
        <f t="shared" si="13"/>
        <v>112.292</v>
      </c>
      <c r="AE293" s="26">
        <f t="shared" si="13"/>
        <v>20.367999999999999</v>
      </c>
      <c r="AF293" s="26">
        <f t="shared" si="13"/>
        <v>1.3399999999999999</v>
      </c>
      <c r="AG293" s="27">
        <v>3050</v>
      </c>
      <c r="AH293" s="27">
        <v>368</v>
      </c>
      <c r="AI293" s="28">
        <v>0.77633333333333343</v>
      </c>
    </row>
    <row r="294" spans="1:35" s="31" customFormat="1" ht="16.5" customHeight="1">
      <c r="A294" s="19">
        <f t="shared" si="14"/>
        <v>291</v>
      </c>
      <c r="B294" s="22" t="s">
        <v>22</v>
      </c>
      <c r="C294" s="22" t="s">
        <v>2361</v>
      </c>
      <c r="D294" s="22" t="s">
        <v>2368</v>
      </c>
      <c r="E294" s="30" t="s">
        <v>2666</v>
      </c>
      <c r="F294" s="22" t="s">
        <v>26</v>
      </c>
      <c r="G294" s="22"/>
      <c r="H294" s="22"/>
      <c r="I294" s="23">
        <v>220</v>
      </c>
      <c r="J294" s="23">
        <v>100</v>
      </c>
      <c r="K294" s="23">
        <v>83.6</v>
      </c>
      <c r="L294" s="23">
        <v>15.9</v>
      </c>
      <c r="M294" s="23">
        <v>0.5</v>
      </c>
      <c r="N294" s="23">
        <v>220</v>
      </c>
      <c r="O294" s="23">
        <v>100</v>
      </c>
      <c r="P294" s="23">
        <v>80.5</v>
      </c>
      <c r="Q294" s="23">
        <v>18.2</v>
      </c>
      <c r="R294" s="23">
        <v>1.4</v>
      </c>
      <c r="S294" s="23">
        <v>220</v>
      </c>
      <c r="T294" s="23">
        <v>100</v>
      </c>
      <c r="U294" s="23">
        <v>87.3</v>
      </c>
      <c r="V294" s="23">
        <v>12.2</v>
      </c>
      <c r="W294" s="23">
        <v>0.5</v>
      </c>
      <c r="X294" s="24">
        <v>220</v>
      </c>
      <c r="Y294" s="24">
        <v>100</v>
      </c>
      <c r="Z294" s="25">
        <f t="shared" si="12"/>
        <v>0.83799999999999986</v>
      </c>
      <c r="AA294" s="25">
        <f t="shared" si="12"/>
        <v>0.15433333333333332</v>
      </c>
      <c r="AB294" s="25">
        <f t="shared" si="12"/>
        <v>7.9999999999999984E-3</v>
      </c>
      <c r="AC294" s="26">
        <v>220</v>
      </c>
      <c r="AD294" s="26">
        <f t="shared" si="13"/>
        <v>184.35999999999996</v>
      </c>
      <c r="AE294" s="26">
        <f t="shared" si="13"/>
        <v>33.953333333333333</v>
      </c>
      <c r="AF294" s="26">
        <f t="shared" si="13"/>
        <v>1.7599999999999996</v>
      </c>
      <c r="AG294" s="27">
        <v>4086</v>
      </c>
      <c r="AH294" s="27">
        <v>493</v>
      </c>
      <c r="AI294" s="28">
        <v>0.71933333333333327</v>
      </c>
    </row>
    <row r="295" spans="1:35" s="31" customFormat="1" ht="16.5" customHeight="1">
      <c r="A295" s="19">
        <f t="shared" si="14"/>
        <v>292</v>
      </c>
      <c r="B295" s="22" t="s">
        <v>22</v>
      </c>
      <c r="C295" s="22" t="s">
        <v>2361</v>
      </c>
      <c r="D295" s="22" t="s">
        <v>2458</v>
      </c>
      <c r="E295" s="30" t="s">
        <v>2667</v>
      </c>
      <c r="F295" s="22" t="s">
        <v>26</v>
      </c>
      <c r="G295" s="22"/>
      <c r="H295" s="22"/>
      <c r="I295" s="23">
        <v>193</v>
      </c>
      <c r="J295" s="23">
        <v>100</v>
      </c>
      <c r="K295" s="23">
        <v>78.8</v>
      </c>
      <c r="L295" s="23">
        <v>20.2</v>
      </c>
      <c r="M295" s="23">
        <v>1</v>
      </c>
      <c r="N295" s="23">
        <v>193</v>
      </c>
      <c r="O295" s="23">
        <v>100</v>
      </c>
      <c r="P295" s="23">
        <v>83.4</v>
      </c>
      <c r="Q295" s="23">
        <v>15.6</v>
      </c>
      <c r="R295" s="23">
        <v>1</v>
      </c>
      <c r="S295" s="23">
        <v>193</v>
      </c>
      <c r="T295" s="23">
        <v>100</v>
      </c>
      <c r="U295" s="23">
        <v>89.1</v>
      </c>
      <c r="V295" s="23">
        <v>10.4</v>
      </c>
      <c r="W295" s="23">
        <v>0.5</v>
      </c>
      <c r="X295" s="24">
        <v>193</v>
      </c>
      <c r="Y295" s="24">
        <v>100</v>
      </c>
      <c r="Z295" s="25">
        <f t="shared" si="12"/>
        <v>0.83766666666666667</v>
      </c>
      <c r="AA295" s="25">
        <f t="shared" si="12"/>
        <v>0.154</v>
      </c>
      <c r="AB295" s="25">
        <f t="shared" si="12"/>
        <v>8.3333333333333332E-3</v>
      </c>
      <c r="AC295" s="26">
        <v>193</v>
      </c>
      <c r="AD295" s="26">
        <f t="shared" si="13"/>
        <v>161.66966666666667</v>
      </c>
      <c r="AE295" s="26">
        <f t="shared" si="13"/>
        <v>29.722000000000001</v>
      </c>
      <c r="AF295" s="26">
        <f t="shared" si="13"/>
        <v>1.6083333333333334</v>
      </c>
      <c r="AG295" s="27">
        <v>2015</v>
      </c>
      <c r="AH295" s="27">
        <v>233</v>
      </c>
      <c r="AI295" s="28">
        <v>0.83266666666666667</v>
      </c>
    </row>
    <row r="296" spans="1:35" s="31" customFormat="1" ht="16.5" customHeight="1">
      <c r="A296" s="19">
        <f t="shared" si="14"/>
        <v>293</v>
      </c>
      <c r="B296" s="22" t="s">
        <v>22</v>
      </c>
      <c r="C296" s="22" t="s">
        <v>2361</v>
      </c>
      <c r="D296" s="22" t="s">
        <v>2386</v>
      </c>
      <c r="E296" s="30" t="s">
        <v>2668</v>
      </c>
      <c r="F296" s="22" t="s">
        <v>26</v>
      </c>
      <c r="G296" s="22"/>
      <c r="H296" s="22"/>
      <c r="I296" s="23">
        <v>170</v>
      </c>
      <c r="J296" s="23">
        <v>97.7</v>
      </c>
      <c r="K296" s="23">
        <v>81.2</v>
      </c>
      <c r="L296" s="23">
        <v>18.8</v>
      </c>
      <c r="M296" s="23">
        <v>0</v>
      </c>
      <c r="N296" s="23">
        <v>170</v>
      </c>
      <c r="O296" s="23">
        <v>97.7</v>
      </c>
      <c r="P296" s="23">
        <v>82.4</v>
      </c>
      <c r="Q296" s="23">
        <v>15.9</v>
      </c>
      <c r="R296" s="23">
        <v>1.8</v>
      </c>
      <c r="S296" s="23">
        <v>170</v>
      </c>
      <c r="T296" s="23">
        <v>97.7</v>
      </c>
      <c r="U296" s="23">
        <v>87.6</v>
      </c>
      <c r="V296" s="23">
        <v>11.8</v>
      </c>
      <c r="W296" s="23">
        <v>0.6</v>
      </c>
      <c r="X296" s="24">
        <v>170</v>
      </c>
      <c r="Y296" s="24">
        <v>97.7</v>
      </c>
      <c r="Z296" s="25">
        <f t="shared" si="12"/>
        <v>0.83733333333333326</v>
      </c>
      <c r="AA296" s="25">
        <f t="shared" si="12"/>
        <v>0.15500000000000003</v>
      </c>
      <c r="AB296" s="25">
        <f t="shared" si="12"/>
        <v>8.0000000000000002E-3</v>
      </c>
      <c r="AC296" s="26">
        <v>170</v>
      </c>
      <c r="AD296" s="26">
        <f t="shared" si="13"/>
        <v>142.34666666666666</v>
      </c>
      <c r="AE296" s="26">
        <f t="shared" si="13"/>
        <v>26.350000000000005</v>
      </c>
      <c r="AF296" s="26">
        <f t="shared" si="13"/>
        <v>1.36</v>
      </c>
      <c r="AG296" s="27">
        <v>2052</v>
      </c>
      <c r="AH296" s="27">
        <v>240</v>
      </c>
      <c r="AI296" s="28">
        <v>0.83</v>
      </c>
    </row>
    <row r="297" spans="1:35" s="31" customFormat="1" ht="16.5" customHeight="1">
      <c r="A297" s="19">
        <f t="shared" si="14"/>
        <v>293</v>
      </c>
      <c r="B297" s="22" t="s">
        <v>22</v>
      </c>
      <c r="C297" s="22" t="s">
        <v>2361</v>
      </c>
      <c r="D297" s="22" t="s">
        <v>2374</v>
      </c>
      <c r="E297" s="30" t="s">
        <v>2669</v>
      </c>
      <c r="F297" s="22" t="s">
        <v>26</v>
      </c>
      <c r="G297" s="22"/>
      <c r="H297" s="22"/>
      <c r="I297" s="23">
        <v>156</v>
      </c>
      <c r="J297" s="23">
        <v>100</v>
      </c>
      <c r="K297" s="23">
        <v>84.6</v>
      </c>
      <c r="L297" s="23">
        <v>14.1</v>
      </c>
      <c r="M297" s="23">
        <v>1.3</v>
      </c>
      <c r="N297" s="23">
        <v>156</v>
      </c>
      <c r="O297" s="23">
        <v>100</v>
      </c>
      <c r="P297" s="23">
        <v>83.3</v>
      </c>
      <c r="Q297" s="23">
        <v>14.8</v>
      </c>
      <c r="R297" s="23">
        <v>1.9</v>
      </c>
      <c r="S297" s="23">
        <v>156</v>
      </c>
      <c r="T297" s="23">
        <v>100</v>
      </c>
      <c r="U297" s="23">
        <v>83.3</v>
      </c>
      <c r="V297" s="23">
        <v>14.8</v>
      </c>
      <c r="W297" s="23">
        <v>1.9</v>
      </c>
      <c r="X297" s="24">
        <v>156</v>
      </c>
      <c r="Y297" s="24">
        <v>100</v>
      </c>
      <c r="Z297" s="25">
        <f t="shared" si="12"/>
        <v>0.83733333333333326</v>
      </c>
      <c r="AA297" s="25">
        <f t="shared" si="12"/>
        <v>0.14566666666666667</v>
      </c>
      <c r="AB297" s="25">
        <f t="shared" si="12"/>
        <v>1.6999999999999998E-2</v>
      </c>
      <c r="AC297" s="26">
        <v>156</v>
      </c>
      <c r="AD297" s="26">
        <f t="shared" si="13"/>
        <v>130.624</v>
      </c>
      <c r="AE297" s="26">
        <f t="shared" si="13"/>
        <v>22.724</v>
      </c>
      <c r="AF297" s="26">
        <f t="shared" si="13"/>
        <v>2.6519999999999997</v>
      </c>
      <c r="AG297" s="27">
        <v>2219</v>
      </c>
      <c r="AH297" s="27">
        <v>272</v>
      </c>
      <c r="AI297" s="28">
        <v>0.81933333333333336</v>
      </c>
    </row>
    <row r="298" spans="1:35" s="31" customFormat="1" ht="16.5" customHeight="1">
      <c r="A298" s="19">
        <f t="shared" si="14"/>
        <v>295</v>
      </c>
      <c r="B298" s="22" t="s">
        <v>22</v>
      </c>
      <c r="C298" s="22" t="s">
        <v>2361</v>
      </c>
      <c r="D298" s="22" t="s">
        <v>2453</v>
      </c>
      <c r="E298" s="30" t="s">
        <v>2670</v>
      </c>
      <c r="F298" s="22" t="s">
        <v>26</v>
      </c>
      <c r="G298" s="22"/>
      <c r="H298" s="22"/>
      <c r="I298" s="23">
        <v>98</v>
      </c>
      <c r="J298" s="23">
        <v>100</v>
      </c>
      <c r="K298" s="23">
        <v>83.7</v>
      </c>
      <c r="L298" s="23">
        <v>15.3</v>
      </c>
      <c r="M298" s="23">
        <v>1</v>
      </c>
      <c r="N298" s="23">
        <v>98</v>
      </c>
      <c r="O298" s="23">
        <v>100</v>
      </c>
      <c r="P298" s="23">
        <v>80.599999999999994</v>
      </c>
      <c r="Q298" s="23">
        <v>18.399999999999999</v>
      </c>
      <c r="R298" s="23">
        <v>1</v>
      </c>
      <c r="S298" s="23">
        <v>98</v>
      </c>
      <c r="T298" s="23">
        <v>100</v>
      </c>
      <c r="U298" s="23">
        <v>86.7</v>
      </c>
      <c r="V298" s="23">
        <v>13.3</v>
      </c>
      <c r="W298" s="23">
        <v>0</v>
      </c>
      <c r="X298" s="24">
        <v>98</v>
      </c>
      <c r="Y298" s="24">
        <v>100</v>
      </c>
      <c r="Z298" s="25">
        <f t="shared" si="12"/>
        <v>0.83666666666666678</v>
      </c>
      <c r="AA298" s="25">
        <f t="shared" si="12"/>
        <v>0.15666666666666665</v>
      </c>
      <c r="AB298" s="25">
        <f t="shared" si="12"/>
        <v>6.6666666666666662E-3</v>
      </c>
      <c r="AC298" s="26">
        <v>98</v>
      </c>
      <c r="AD298" s="26">
        <f t="shared" si="13"/>
        <v>81.993333333333339</v>
      </c>
      <c r="AE298" s="26">
        <f t="shared" si="13"/>
        <v>15.353333333333332</v>
      </c>
      <c r="AF298" s="26">
        <f t="shared" si="13"/>
        <v>0.65333333333333332</v>
      </c>
      <c r="AG298" s="27">
        <v>4784</v>
      </c>
      <c r="AH298" s="27">
        <v>555</v>
      </c>
      <c r="AI298" s="28">
        <v>0.66366666666666663</v>
      </c>
    </row>
    <row r="299" spans="1:35" s="31" customFormat="1" ht="16.5" customHeight="1">
      <c r="A299" s="19">
        <f t="shared" si="14"/>
        <v>296</v>
      </c>
      <c r="B299" s="22" t="s">
        <v>22</v>
      </c>
      <c r="C299" s="22" t="s">
        <v>2361</v>
      </c>
      <c r="D299" s="22" t="s">
        <v>2400</v>
      </c>
      <c r="E299" s="30" t="s">
        <v>2671</v>
      </c>
      <c r="F299" s="22" t="s">
        <v>26</v>
      </c>
      <c r="G299" s="22"/>
      <c r="H299" s="22"/>
      <c r="I299" s="23">
        <v>83</v>
      </c>
      <c r="J299" s="23">
        <v>100</v>
      </c>
      <c r="K299" s="23">
        <v>84.3</v>
      </c>
      <c r="L299" s="23">
        <v>15.7</v>
      </c>
      <c r="M299" s="23">
        <v>0</v>
      </c>
      <c r="N299" s="23">
        <v>83</v>
      </c>
      <c r="O299" s="23">
        <v>100</v>
      </c>
      <c r="P299" s="23">
        <v>74.7</v>
      </c>
      <c r="Q299" s="23">
        <v>25.3</v>
      </c>
      <c r="R299" s="23">
        <v>0</v>
      </c>
      <c r="S299" s="23">
        <v>83</v>
      </c>
      <c r="T299" s="23">
        <v>100</v>
      </c>
      <c r="U299" s="23">
        <v>91.6</v>
      </c>
      <c r="V299" s="23">
        <v>8.4</v>
      </c>
      <c r="W299" s="23">
        <v>0</v>
      </c>
      <c r="X299" s="24">
        <v>83</v>
      </c>
      <c r="Y299" s="24">
        <v>100</v>
      </c>
      <c r="Z299" s="25">
        <f t="shared" si="12"/>
        <v>0.83533333333333326</v>
      </c>
      <c r="AA299" s="25">
        <f t="shared" si="12"/>
        <v>0.16466666666666668</v>
      </c>
      <c r="AB299" s="25">
        <f t="shared" si="12"/>
        <v>0</v>
      </c>
      <c r="AC299" s="26">
        <v>83</v>
      </c>
      <c r="AD299" s="26">
        <f t="shared" si="13"/>
        <v>69.332666666666654</v>
      </c>
      <c r="AE299" s="26">
        <f t="shared" si="13"/>
        <v>13.667333333333335</v>
      </c>
      <c r="AF299" s="26">
        <f t="shared" si="13"/>
        <v>0</v>
      </c>
      <c r="AG299" s="27">
        <v>2046</v>
      </c>
      <c r="AH299" s="27">
        <v>239</v>
      </c>
      <c r="AI299" s="28">
        <v>0.83033333333333326</v>
      </c>
    </row>
    <row r="300" spans="1:35" s="31" customFormat="1" ht="16.5" customHeight="1">
      <c r="A300" s="19">
        <f t="shared" si="14"/>
        <v>297</v>
      </c>
      <c r="B300" s="22" t="s">
        <v>22</v>
      </c>
      <c r="C300" s="22" t="s">
        <v>2361</v>
      </c>
      <c r="D300" s="22" t="s">
        <v>2381</v>
      </c>
      <c r="E300" s="30" t="s">
        <v>2672</v>
      </c>
      <c r="F300" s="22" t="s">
        <v>26</v>
      </c>
      <c r="G300" s="22"/>
      <c r="H300" s="22"/>
      <c r="I300" s="23">
        <v>155</v>
      </c>
      <c r="J300" s="23">
        <v>98.7</v>
      </c>
      <c r="K300" s="23">
        <v>76.8</v>
      </c>
      <c r="L300" s="23">
        <v>22.6</v>
      </c>
      <c r="M300" s="23">
        <v>0.6</v>
      </c>
      <c r="N300" s="23">
        <v>155</v>
      </c>
      <c r="O300" s="23">
        <v>98.7</v>
      </c>
      <c r="P300" s="23">
        <v>79.400000000000006</v>
      </c>
      <c r="Q300" s="23">
        <v>19.3</v>
      </c>
      <c r="R300" s="23">
        <v>1.3</v>
      </c>
      <c r="S300" s="23">
        <v>155</v>
      </c>
      <c r="T300" s="23">
        <v>98.7</v>
      </c>
      <c r="U300" s="23">
        <v>94.2</v>
      </c>
      <c r="V300" s="23">
        <v>3.2</v>
      </c>
      <c r="W300" s="23">
        <v>2.6</v>
      </c>
      <c r="X300" s="24">
        <v>155</v>
      </c>
      <c r="Y300" s="24">
        <v>98.7</v>
      </c>
      <c r="Z300" s="25">
        <f t="shared" si="12"/>
        <v>0.83466666666666667</v>
      </c>
      <c r="AA300" s="25">
        <f t="shared" si="12"/>
        <v>0.15033333333333332</v>
      </c>
      <c r="AB300" s="25">
        <f t="shared" si="12"/>
        <v>1.5000000000000001E-2</v>
      </c>
      <c r="AC300" s="26">
        <v>155</v>
      </c>
      <c r="AD300" s="26">
        <f t="shared" si="13"/>
        <v>129.37333333333333</v>
      </c>
      <c r="AE300" s="26">
        <f t="shared" si="13"/>
        <v>23.301666666666666</v>
      </c>
      <c r="AF300" s="26">
        <f t="shared" si="13"/>
        <v>2.3250000000000002</v>
      </c>
      <c r="AG300" s="27">
        <v>1227</v>
      </c>
      <c r="AH300" s="27">
        <v>144</v>
      </c>
      <c r="AI300" s="28">
        <v>0.8776666666666666</v>
      </c>
    </row>
    <row r="301" spans="1:35" s="31" customFormat="1" ht="16.5" customHeight="1">
      <c r="A301" s="19">
        <f t="shared" si="14"/>
        <v>298</v>
      </c>
      <c r="B301" s="22" t="s">
        <v>22</v>
      </c>
      <c r="C301" s="22" t="s">
        <v>2361</v>
      </c>
      <c r="D301" s="22" t="s">
        <v>2383</v>
      </c>
      <c r="E301" s="30" t="s">
        <v>2673</v>
      </c>
      <c r="F301" s="22" t="s">
        <v>26</v>
      </c>
      <c r="G301" s="22"/>
      <c r="H301" s="22"/>
      <c r="I301" s="23">
        <v>249</v>
      </c>
      <c r="J301" s="23">
        <v>97.6</v>
      </c>
      <c r="K301" s="23">
        <v>81.900000000000006</v>
      </c>
      <c r="L301" s="23">
        <v>17.7</v>
      </c>
      <c r="M301" s="23">
        <v>0.4</v>
      </c>
      <c r="N301" s="23">
        <v>249</v>
      </c>
      <c r="O301" s="23">
        <v>97.6</v>
      </c>
      <c r="P301" s="23">
        <v>77.5</v>
      </c>
      <c r="Q301" s="23">
        <v>21.3</v>
      </c>
      <c r="R301" s="23">
        <v>1.2</v>
      </c>
      <c r="S301" s="23">
        <v>249</v>
      </c>
      <c r="T301" s="23">
        <v>97.6</v>
      </c>
      <c r="U301" s="23">
        <v>90.4</v>
      </c>
      <c r="V301" s="23">
        <v>9.1999999999999993</v>
      </c>
      <c r="W301" s="23">
        <v>0.4</v>
      </c>
      <c r="X301" s="24">
        <v>249</v>
      </c>
      <c r="Y301" s="24">
        <v>97.59999999999998</v>
      </c>
      <c r="Z301" s="25">
        <f t="shared" si="12"/>
        <v>0.83266666666666678</v>
      </c>
      <c r="AA301" s="25">
        <f t="shared" si="12"/>
        <v>0.16066666666666668</v>
      </c>
      <c r="AB301" s="25">
        <f t="shared" si="12"/>
        <v>6.6666666666666671E-3</v>
      </c>
      <c r="AC301" s="26">
        <v>249</v>
      </c>
      <c r="AD301" s="26">
        <f t="shared" si="13"/>
        <v>207.33400000000003</v>
      </c>
      <c r="AE301" s="26">
        <f t="shared" si="13"/>
        <v>40.006</v>
      </c>
      <c r="AF301" s="26">
        <f t="shared" si="13"/>
        <v>1.6600000000000001</v>
      </c>
      <c r="AG301" s="27">
        <v>2272</v>
      </c>
      <c r="AH301" s="27">
        <v>282</v>
      </c>
      <c r="AI301" s="28">
        <v>0.81633333333333324</v>
      </c>
    </row>
    <row r="302" spans="1:35" s="31" customFormat="1" ht="16.5" customHeight="1">
      <c r="A302" s="19">
        <f t="shared" si="14"/>
        <v>299</v>
      </c>
      <c r="B302" s="22" t="s">
        <v>22</v>
      </c>
      <c r="C302" s="22" t="s">
        <v>2361</v>
      </c>
      <c r="D302" s="22" t="s">
        <v>2377</v>
      </c>
      <c r="E302" s="30" t="s">
        <v>2674</v>
      </c>
      <c r="F302" s="22" t="s">
        <v>26</v>
      </c>
      <c r="G302" s="22"/>
      <c r="H302" s="22"/>
      <c r="I302" s="23">
        <v>249</v>
      </c>
      <c r="J302" s="23">
        <v>99.6</v>
      </c>
      <c r="K302" s="23">
        <v>83.9</v>
      </c>
      <c r="L302" s="23">
        <v>13.7</v>
      </c>
      <c r="M302" s="23">
        <v>2.4</v>
      </c>
      <c r="N302" s="23">
        <v>249</v>
      </c>
      <c r="O302" s="23">
        <v>99.6</v>
      </c>
      <c r="P302" s="23">
        <v>77.099999999999994</v>
      </c>
      <c r="Q302" s="23">
        <v>20.5</v>
      </c>
      <c r="R302" s="23">
        <v>2.4</v>
      </c>
      <c r="S302" s="23">
        <v>249</v>
      </c>
      <c r="T302" s="23">
        <v>99.6</v>
      </c>
      <c r="U302" s="23">
        <v>88.8</v>
      </c>
      <c r="V302" s="23">
        <v>9.6</v>
      </c>
      <c r="W302" s="23">
        <v>1.6</v>
      </c>
      <c r="X302" s="24">
        <v>249</v>
      </c>
      <c r="Y302" s="24">
        <v>99.59999999999998</v>
      </c>
      <c r="Z302" s="25">
        <f t="shared" si="12"/>
        <v>0.83266666666666656</v>
      </c>
      <c r="AA302" s="25">
        <f t="shared" si="12"/>
        <v>0.14599999999999999</v>
      </c>
      <c r="AB302" s="25">
        <f t="shared" si="12"/>
        <v>2.1333333333333333E-2</v>
      </c>
      <c r="AC302" s="26">
        <v>249</v>
      </c>
      <c r="AD302" s="26">
        <f t="shared" si="13"/>
        <v>207.33399999999997</v>
      </c>
      <c r="AE302" s="26">
        <f t="shared" si="13"/>
        <v>36.353999999999999</v>
      </c>
      <c r="AF302" s="26">
        <f t="shared" si="13"/>
        <v>5.3119999999999994</v>
      </c>
      <c r="AG302" s="27">
        <v>2267</v>
      </c>
      <c r="AH302" s="27">
        <v>280</v>
      </c>
      <c r="AI302" s="28">
        <v>0.81633333333333336</v>
      </c>
    </row>
    <row r="303" spans="1:35" s="31" customFormat="1" ht="16.5" customHeight="1">
      <c r="A303" s="19">
        <f t="shared" si="14"/>
        <v>299</v>
      </c>
      <c r="B303" s="22" t="s">
        <v>22</v>
      </c>
      <c r="C303" s="22" t="s">
        <v>2361</v>
      </c>
      <c r="D303" s="22" t="s">
        <v>2379</v>
      </c>
      <c r="E303" s="30" t="s">
        <v>2675</v>
      </c>
      <c r="F303" s="22" t="s">
        <v>26</v>
      </c>
      <c r="G303" s="22"/>
      <c r="H303" s="22"/>
      <c r="I303" s="23">
        <v>203</v>
      </c>
      <c r="J303" s="23">
        <v>100</v>
      </c>
      <c r="K303" s="23">
        <v>81.8</v>
      </c>
      <c r="L303" s="23">
        <v>16.7</v>
      </c>
      <c r="M303" s="23">
        <v>1.5</v>
      </c>
      <c r="N303" s="23">
        <v>203</v>
      </c>
      <c r="O303" s="23">
        <v>100</v>
      </c>
      <c r="P303" s="23">
        <v>76.400000000000006</v>
      </c>
      <c r="Q303" s="23">
        <v>23.1</v>
      </c>
      <c r="R303" s="23">
        <v>0.5</v>
      </c>
      <c r="S303" s="23">
        <v>203</v>
      </c>
      <c r="T303" s="23">
        <v>100</v>
      </c>
      <c r="U303" s="23">
        <v>91.6</v>
      </c>
      <c r="V303" s="23">
        <v>8.4</v>
      </c>
      <c r="W303" s="23">
        <v>0</v>
      </c>
      <c r="X303" s="24">
        <v>203</v>
      </c>
      <c r="Y303" s="24">
        <v>100</v>
      </c>
      <c r="Z303" s="25">
        <f t="shared" si="12"/>
        <v>0.83266666666666656</v>
      </c>
      <c r="AA303" s="25">
        <f t="shared" si="12"/>
        <v>0.16066666666666668</v>
      </c>
      <c r="AB303" s="25">
        <f t="shared" si="12"/>
        <v>6.6666666666666662E-3</v>
      </c>
      <c r="AC303" s="26">
        <v>203</v>
      </c>
      <c r="AD303" s="26">
        <f t="shared" si="13"/>
        <v>169.03133333333332</v>
      </c>
      <c r="AE303" s="26">
        <f t="shared" si="13"/>
        <v>32.615333333333339</v>
      </c>
      <c r="AF303" s="26">
        <f t="shared" si="13"/>
        <v>1.3533333333333333</v>
      </c>
      <c r="AG303" s="27">
        <v>1774</v>
      </c>
      <c r="AH303" s="27">
        <v>202</v>
      </c>
      <c r="AI303" s="28">
        <v>0.84300385604113104</v>
      </c>
    </row>
    <row r="304" spans="1:35" s="31" customFormat="1" ht="16.5" customHeight="1">
      <c r="A304" s="19">
        <f t="shared" si="14"/>
        <v>301</v>
      </c>
      <c r="B304" s="22" t="s">
        <v>22</v>
      </c>
      <c r="C304" s="22" t="s">
        <v>2361</v>
      </c>
      <c r="D304" s="22" t="s">
        <v>2383</v>
      </c>
      <c r="E304" s="30" t="s">
        <v>2676</v>
      </c>
      <c r="F304" s="22" t="s">
        <v>26</v>
      </c>
      <c r="G304" s="22"/>
      <c r="H304" s="22"/>
      <c r="I304" s="23">
        <v>183</v>
      </c>
      <c r="J304" s="23">
        <v>98.9</v>
      </c>
      <c r="K304" s="23">
        <v>79.2</v>
      </c>
      <c r="L304" s="23">
        <v>20.8</v>
      </c>
      <c r="M304" s="23">
        <v>0</v>
      </c>
      <c r="N304" s="23">
        <v>183</v>
      </c>
      <c r="O304" s="23">
        <v>98.9</v>
      </c>
      <c r="P304" s="23">
        <v>80.3</v>
      </c>
      <c r="Q304" s="23">
        <v>19.100000000000001</v>
      </c>
      <c r="R304" s="23">
        <v>0.6</v>
      </c>
      <c r="S304" s="23">
        <v>183</v>
      </c>
      <c r="T304" s="23">
        <v>98.9</v>
      </c>
      <c r="U304" s="23">
        <v>90.2</v>
      </c>
      <c r="V304" s="23">
        <v>9.8000000000000007</v>
      </c>
      <c r="W304" s="23">
        <v>0</v>
      </c>
      <c r="X304" s="24">
        <v>183</v>
      </c>
      <c r="Y304" s="24">
        <v>98.90000000000002</v>
      </c>
      <c r="Z304" s="25">
        <f t="shared" si="12"/>
        <v>0.83233333333333337</v>
      </c>
      <c r="AA304" s="25">
        <f t="shared" si="12"/>
        <v>0.16566666666666666</v>
      </c>
      <c r="AB304" s="25">
        <f t="shared" si="12"/>
        <v>1.9999999999999996E-3</v>
      </c>
      <c r="AC304" s="26">
        <v>183</v>
      </c>
      <c r="AD304" s="26">
        <f t="shared" si="13"/>
        <v>152.31700000000001</v>
      </c>
      <c r="AE304" s="26">
        <f t="shared" si="13"/>
        <v>30.316999999999997</v>
      </c>
      <c r="AF304" s="26">
        <f t="shared" si="13"/>
        <v>0.36599999999999994</v>
      </c>
      <c r="AG304" s="27">
        <v>2800</v>
      </c>
      <c r="AH304" s="27">
        <v>333</v>
      </c>
      <c r="AI304" s="28">
        <v>0.7887151424287856</v>
      </c>
    </row>
    <row r="305" spans="1:35" s="31" customFormat="1" ht="16.5" customHeight="1">
      <c r="A305" s="19">
        <f t="shared" si="14"/>
        <v>302</v>
      </c>
      <c r="B305" s="22" t="s">
        <v>22</v>
      </c>
      <c r="C305" s="22" t="s">
        <v>2361</v>
      </c>
      <c r="D305" s="22" t="s">
        <v>2383</v>
      </c>
      <c r="E305" s="30" t="s">
        <v>2677</v>
      </c>
      <c r="F305" s="22" t="s">
        <v>26</v>
      </c>
      <c r="G305" s="22"/>
      <c r="H305" s="22"/>
      <c r="I305" s="23">
        <v>109</v>
      </c>
      <c r="J305" s="23">
        <v>98.2</v>
      </c>
      <c r="K305" s="23">
        <v>81.7</v>
      </c>
      <c r="L305" s="23">
        <v>17.399999999999999</v>
      </c>
      <c r="M305" s="23">
        <v>0.9</v>
      </c>
      <c r="N305" s="23">
        <v>109</v>
      </c>
      <c r="O305" s="23">
        <v>98.2</v>
      </c>
      <c r="P305" s="23">
        <v>76.2</v>
      </c>
      <c r="Q305" s="23">
        <v>22</v>
      </c>
      <c r="R305" s="23">
        <v>1.8</v>
      </c>
      <c r="S305" s="23">
        <v>109</v>
      </c>
      <c r="T305" s="23">
        <v>98.2</v>
      </c>
      <c r="U305" s="23">
        <v>91.7</v>
      </c>
      <c r="V305" s="23">
        <v>8.3000000000000007</v>
      </c>
      <c r="W305" s="23">
        <v>0</v>
      </c>
      <c r="X305" s="24">
        <v>109</v>
      </c>
      <c r="Y305" s="24">
        <v>98.2</v>
      </c>
      <c r="Z305" s="25">
        <f t="shared" si="12"/>
        <v>0.83200000000000007</v>
      </c>
      <c r="AA305" s="25">
        <f t="shared" si="12"/>
        <v>0.15899999999999997</v>
      </c>
      <c r="AB305" s="25">
        <f t="shared" si="12"/>
        <v>9.0000000000000011E-3</v>
      </c>
      <c r="AC305" s="26">
        <v>109</v>
      </c>
      <c r="AD305" s="26">
        <f t="shared" si="13"/>
        <v>90.688000000000002</v>
      </c>
      <c r="AE305" s="26">
        <f t="shared" si="13"/>
        <v>17.330999999999996</v>
      </c>
      <c r="AF305" s="26">
        <f t="shared" si="13"/>
        <v>0.98100000000000009</v>
      </c>
      <c r="AG305" s="27">
        <v>1798</v>
      </c>
      <c r="AH305" s="27">
        <v>208</v>
      </c>
      <c r="AI305" s="28">
        <v>0.84133333333333327</v>
      </c>
    </row>
    <row r="306" spans="1:35" s="31" customFormat="1" ht="16.5" customHeight="1">
      <c r="A306" s="19">
        <f t="shared" si="14"/>
        <v>303</v>
      </c>
      <c r="B306" s="22" t="s">
        <v>22</v>
      </c>
      <c r="C306" s="22" t="s">
        <v>2361</v>
      </c>
      <c r="D306" s="22" t="s">
        <v>2371</v>
      </c>
      <c r="E306" s="30" t="s">
        <v>2678</v>
      </c>
      <c r="F306" s="22" t="s">
        <v>26</v>
      </c>
      <c r="G306" s="22"/>
      <c r="H306" s="22"/>
      <c r="I306" s="23">
        <v>121</v>
      </c>
      <c r="J306" s="23">
        <v>100</v>
      </c>
      <c r="K306" s="23">
        <v>79.3</v>
      </c>
      <c r="L306" s="23">
        <v>20.7</v>
      </c>
      <c r="M306" s="23">
        <v>0</v>
      </c>
      <c r="N306" s="23">
        <v>121</v>
      </c>
      <c r="O306" s="23">
        <v>100</v>
      </c>
      <c r="P306" s="23">
        <v>79.3</v>
      </c>
      <c r="Q306" s="23">
        <v>18.2</v>
      </c>
      <c r="R306" s="23">
        <v>2.5</v>
      </c>
      <c r="S306" s="23">
        <v>121</v>
      </c>
      <c r="T306" s="23">
        <v>100</v>
      </c>
      <c r="U306" s="23">
        <v>90.9</v>
      </c>
      <c r="V306" s="23">
        <v>9.1</v>
      </c>
      <c r="W306" s="23">
        <v>0</v>
      </c>
      <c r="X306" s="24">
        <v>121</v>
      </c>
      <c r="Y306" s="24">
        <v>100</v>
      </c>
      <c r="Z306" s="25">
        <f t="shared" si="12"/>
        <v>0.83166666666666667</v>
      </c>
      <c r="AA306" s="25">
        <f t="shared" si="12"/>
        <v>0.16</v>
      </c>
      <c r="AB306" s="25">
        <f t="shared" si="12"/>
        <v>8.3333333333333332E-3</v>
      </c>
      <c r="AC306" s="26">
        <v>121</v>
      </c>
      <c r="AD306" s="26">
        <f t="shared" si="13"/>
        <v>100.63166666666666</v>
      </c>
      <c r="AE306" s="26">
        <f t="shared" si="13"/>
        <v>19.36</v>
      </c>
      <c r="AF306" s="26">
        <f t="shared" si="13"/>
        <v>1.0083333333333333</v>
      </c>
      <c r="AG306" s="27">
        <v>3114</v>
      </c>
      <c r="AH306" s="27">
        <v>381</v>
      </c>
      <c r="AI306" s="28">
        <v>0.77333333333333321</v>
      </c>
    </row>
    <row r="307" spans="1:35" s="31" customFormat="1" ht="16.5" customHeight="1">
      <c r="A307" s="19">
        <f t="shared" si="14"/>
        <v>304</v>
      </c>
      <c r="B307" s="22" t="s">
        <v>22</v>
      </c>
      <c r="C307" s="22" t="s">
        <v>2361</v>
      </c>
      <c r="D307" s="22" t="s">
        <v>2368</v>
      </c>
      <c r="E307" s="30" t="s">
        <v>2679</v>
      </c>
      <c r="F307" s="22" t="s">
        <v>26</v>
      </c>
      <c r="G307" s="22"/>
      <c r="H307" s="22"/>
      <c r="I307" s="23">
        <v>147</v>
      </c>
      <c r="J307" s="23">
        <v>100</v>
      </c>
      <c r="K307" s="23">
        <v>83</v>
      </c>
      <c r="L307" s="23">
        <v>15.6</v>
      </c>
      <c r="M307" s="23">
        <v>1.4</v>
      </c>
      <c r="N307" s="23">
        <v>146</v>
      </c>
      <c r="O307" s="23">
        <v>99.3</v>
      </c>
      <c r="P307" s="23">
        <v>78.099999999999994</v>
      </c>
      <c r="Q307" s="23">
        <v>19.899999999999999</v>
      </c>
      <c r="R307" s="23">
        <v>2</v>
      </c>
      <c r="S307" s="23">
        <v>146</v>
      </c>
      <c r="T307" s="23">
        <v>99.3</v>
      </c>
      <c r="U307" s="23">
        <v>88.4</v>
      </c>
      <c r="V307" s="23">
        <v>10.9</v>
      </c>
      <c r="W307" s="23">
        <v>0.7</v>
      </c>
      <c r="X307" s="24">
        <v>146.33333333333334</v>
      </c>
      <c r="Y307" s="24">
        <v>99.533333333333346</v>
      </c>
      <c r="Z307" s="25">
        <f t="shared" si="12"/>
        <v>0.83166287015945339</v>
      </c>
      <c r="AA307" s="25">
        <f t="shared" si="12"/>
        <v>0.15466970387243734</v>
      </c>
      <c r="AB307" s="25">
        <f t="shared" si="12"/>
        <v>1.366742596810934E-2</v>
      </c>
      <c r="AC307" s="26">
        <v>146.33333333333334</v>
      </c>
      <c r="AD307" s="26">
        <f t="shared" si="13"/>
        <v>121.70000000000002</v>
      </c>
      <c r="AE307" s="26">
        <f t="shared" si="13"/>
        <v>22.633333333333333</v>
      </c>
      <c r="AF307" s="26">
        <f t="shared" si="13"/>
        <v>2</v>
      </c>
      <c r="AG307" s="27">
        <v>2798</v>
      </c>
      <c r="AH307" s="27">
        <v>332</v>
      </c>
      <c r="AI307" s="28">
        <v>0.78900000000000003</v>
      </c>
    </row>
    <row r="308" spans="1:35" s="31" customFormat="1" ht="16.5" customHeight="1">
      <c r="A308" s="19">
        <f t="shared" si="14"/>
        <v>305</v>
      </c>
      <c r="B308" s="22" t="s">
        <v>22</v>
      </c>
      <c r="C308" s="22" t="s">
        <v>2361</v>
      </c>
      <c r="D308" s="22" t="s">
        <v>2449</v>
      </c>
      <c r="E308" s="30" t="s">
        <v>2680</v>
      </c>
      <c r="F308" s="22" t="s">
        <v>26</v>
      </c>
      <c r="G308" s="22"/>
      <c r="H308" s="22"/>
      <c r="I308" s="23">
        <v>130</v>
      </c>
      <c r="J308" s="23">
        <v>100</v>
      </c>
      <c r="K308" s="23">
        <v>80.8</v>
      </c>
      <c r="L308" s="23">
        <v>19.2</v>
      </c>
      <c r="M308" s="23">
        <v>0</v>
      </c>
      <c r="N308" s="23">
        <v>130</v>
      </c>
      <c r="O308" s="23">
        <v>100</v>
      </c>
      <c r="P308" s="23">
        <v>77.7</v>
      </c>
      <c r="Q308" s="23">
        <v>22.3</v>
      </c>
      <c r="R308" s="23">
        <v>0</v>
      </c>
      <c r="S308" s="23">
        <v>130</v>
      </c>
      <c r="T308" s="23">
        <v>100</v>
      </c>
      <c r="U308" s="23">
        <v>90.8</v>
      </c>
      <c r="V308" s="23">
        <v>9.1999999999999993</v>
      </c>
      <c r="W308" s="23">
        <v>0</v>
      </c>
      <c r="X308" s="24">
        <v>130</v>
      </c>
      <c r="Y308" s="24">
        <v>100</v>
      </c>
      <c r="Z308" s="25">
        <f t="shared" si="12"/>
        <v>0.83100000000000007</v>
      </c>
      <c r="AA308" s="25">
        <f t="shared" si="12"/>
        <v>0.16899999999999998</v>
      </c>
      <c r="AB308" s="25">
        <f t="shared" si="12"/>
        <v>0</v>
      </c>
      <c r="AC308" s="26">
        <v>130</v>
      </c>
      <c r="AD308" s="26">
        <f t="shared" si="13"/>
        <v>108.03000000000002</v>
      </c>
      <c r="AE308" s="26">
        <f t="shared" si="13"/>
        <v>21.97</v>
      </c>
      <c r="AF308" s="26">
        <f t="shared" si="13"/>
        <v>0</v>
      </c>
      <c r="AG308" s="27">
        <v>4105</v>
      </c>
      <c r="AH308" s="27">
        <v>496</v>
      </c>
      <c r="AI308" s="28">
        <v>0.71799999999999986</v>
      </c>
    </row>
    <row r="309" spans="1:35" s="31" customFormat="1" ht="16.5" customHeight="1">
      <c r="A309" s="19">
        <f t="shared" si="14"/>
        <v>306</v>
      </c>
      <c r="B309" s="22" t="s">
        <v>22</v>
      </c>
      <c r="C309" s="22" t="s">
        <v>2361</v>
      </c>
      <c r="D309" s="22" t="s">
        <v>2370</v>
      </c>
      <c r="E309" s="30" t="s">
        <v>2681</v>
      </c>
      <c r="F309" s="22" t="s">
        <v>26</v>
      </c>
      <c r="G309" s="22"/>
      <c r="H309" s="22"/>
      <c r="I309" s="23">
        <v>274</v>
      </c>
      <c r="J309" s="23">
        <v>99.3</v>
      </c>
      <c r="K309" s="23">
        <v>79.599999999999994</v>
      </c>
      <c r="L309" s="23">
        <v>19.3</v>
      </c>
      <c r="M309" s="23">
        <v>1.1000000000000001</v>
      </c>
      <c r="N309" s="23">
        <v>274</v>
      </c>
      <c r="O309" s="23">
        <v>99.3</v>
      </c>
      <c r="P309" s="23">
        <v>81.400000000000006</v>
      </c>
      <c r="Q309" s="23">
        <v>17.899999999999999</v>
      </c>
      <c r="R309" s="23">
        <v>0.7</v>
      </c>
      <c r="S309" s="23">
        <v>274</v>
      </c>
      <c r="T309" s="23">
        <v>99.3</v>
      </c>
      <c r="U309" s="23">
        <v>88</v>
      </c>
      <c r="V309" s="23">
        <v>10.9</v>
      </c>
      <c r="W309" s="23">
        <v>1.1000000000000001</v>
      </c>
      <c r="X309" s="24">
        <v>274</v>
      </c>
      <c r="Y309" s="24">
        <v>99.3</v>
      </c>
      <c r="Z309" s="25">
        <f t="shared" si="12"/>
        <v>0.83</v>
      </c>
      <c r="AA309" s="25">
        <f t="shared" si="12"/>
        <v>0.1603333333333333</v>
      </c>
      <c r="AB309" s="25">
        <f t="shared" si="12"/>
        <v>9.6666666666666672E-3</v>
      </c>
      <c r="AC309" s="26">
        <v>274</v>
      </c>
      <c r="AD309" s="26">
        <f t="shared" si="13"/>
        <v>227.42</v>
      </c>
      <c r="AE309" s="26">
        <f t="shared" si="13"/>
        <v>43.931333333333328</v>
      </c>
      <c r="AF309" s="26">
        <f t="shared" si="13"/>
        <v>2.6486666666666667</v>
      </c>
      <c r="AG309" s="27">
        <v>3133</v>
      </c>
      <c r="AH309" s="27">
        <v>384</v>
      </c>
      <c r="AI309" s="28">
        <v>0.77201273885350319</v>
      </c>
    </row>
    <row r="310" spans="1:35" s="31" customFormat="1" ht="16.5" customHeight="1">
      <c r="A310" s="19">
        <f t="shared" si="14"/>
        <v>307</v>
      </c>
      <c r="B310" s="22" t="s">
        <v>22</v>
      </c>
      <c r="C310" s="22" t="s">
        <v>2361</v>
      </c>
      <c r="D310" s="22" t="s">
        <v>2392</v>
      </c>
      <c r="E310" s="30" t="s">
        <v>2682</v>
      </c>
      <c r="F310" s="22" t="s">
        <v>26</v>
      </c>
      <c r="G310" s="22"/>
      <c r="H310" s="22"/>
      <c r="I310" s="23">
        <v>143</v>
      </c>
      <c r="J310" s="23">
        <v>100</v>
      </c>
      <c r="K310" s="23">
        <v>81.8</v>
      </c>
      <c r="L310" s="23">
        <v>16.8</v>
      </c>
      <c r="M310" s="23">
        <v>1.4</v>
      </c>
      <c r="N310" s="23">
        <v>143</v>
      </c>
      <c r="O310" s="23">
        <v>100</v>
      </c>
      <c r="P310" s="23">
        <v>76.900000000000006</v>
      </c>
      <c r="Q310" s="23">
        <v>22.4</v>
      </c>
      <c r="R310" s="23">
        <v>0.7</v>
      </c>
      <c r="S310" s="23">
        <v>143</v>
      </c>
      <c r="T310" s="23">
        <v>100</v>
      </c>
      <c r="U310" s="23">
        <v>90.2</v>
      </c>
      <c r="V310" s="23">
        <v>9.1</v>
      </c>
      <c r="W310" s="23">
        <v>0.7</v>
      </c>
      <c r="X310" s="24">
        <v>143</v>
      </c>
      <c r="Y310" s="24">
        <v>100</v>
      </c>
      <c r="Z310" s="25">
        <f t="shared" si="12"/>
        <v>0.82966666666666666</v>
      </c>
      <c r="AA310" s="25">
        <f t="shared" si="12"/>
        <v>0.161</v>
      </c>
      <c r="AB310" s="25">
        <f t="shared" si="12"/>
        <v>9.3333333333333324E-3</v>
      </c>
      <c r="AC310" s="26">
        <v>143</v>
      </c>
      <c r="AD310" s="26">
        <f t="shared" si="13"/>
        <v>118.64233333333333</v>
      </c>
      <c r="AE310" s="26">
        <f t="shared" si="13"/>
        <v>23.023</v>
      </c>
      <c r="AF310" s="26">
        <f t="shared" si="13"/>
        <v>1.3346666666666664</v>
      </c>
      <c r="AG310" s="27">
        <v>3228</v>
      </c>
      <c r="AH310" s="27">
        <v>397</v>
      </c>
      <c r="AI310" s="28">
        <v>0.76733333333333342</v>
      </c>
    </row>
    <row r="311" spans="1:35" s="31" customFormat="1" ht="16.5" customHeight="1">
      <c r="A311" s="19">
        <f t="shared" si="14"/>
        <v>308</v>
      </c>
      <c r="B311" s="22" t="s">
        <v>22</v>
      </c>
      <c r="C311" s="22" t="s">
        <v>2361</v>
      </c>
      <c r="D311" s="22" t="s">
        <v>2458</v>
      </c>
      <c r="E311" s="30" t="s">
        <v>2683</v>
      </c>
      <c r="F311" s="22" t="s">
        <v>26</v>
      </c>
      <c r="G311" s="22"/>
      <c r="H311" s="22"/>
      <c r="I311" s="23">
        <v>213</v>
      </c>
      <c r="J311" s="23">
        <v>99.5</v>
      </c>
      <c r="K311" s="23">
        <v>83.6</v>
      </c>
      <c r="L311" s="23">
        <v>13.6</v>
      </c>
      <c r="M311" s="23">
        <v>2.8</v>
      </c>
      <c r="N311" s="23">
        <v>213</v>
      </c>
      <c r="O311" s="23">
        <v>99.5</v>
      </c>
      <c r="P311" s="23">
        <v>77.900000000000006</v>
      </c>
      <c r="Q311" s="23">
        <v>20.2</v>
      </c>
      <c r="R311" s="23">
        <v>1.9</v>
      </c>
      <c r="S311" s="23">
        <v>213</v>
      </c>
      <c r="T311" s="23">
        <v>99.5</v>
      </c>
      <c r="U311" s="23">
        <v>87.3</v>
      </c>
      <c r="V311" s="23">
        <v>11.3</v>
      </c>
      <c r="W311" s="23">
        <v>1.4</v>
      </c>
      <c r="X311" s="24">
        <v>213</v>
      </c>
      <c r="Y311" s="24">
        <v>99.5</v>
      </c>
      <c r="Z311" s="25">
        <f t="shared" si="12"/>
        <v>0.82933333333333326</v>
      </c>
      <c r="AA311" s="25">
        <f t="shared" si="12"/>
        <v>0.15033333333333335</v>
      </c>
      <c r="AB311" s="25">
        <f t="shared" si="12"/>
        <v>2.0333333333333332E-2</v>
      </c>
      <c r="AC311" s="26">
        <v>213</v>
      </c>
      <c r="AD311" s="26">
        <f t="shared" si="13"/>
        <v>176.648</v>
      </c>
      <c r="AE311" s="26">
        <f t="shared" si="13"/>
        <v>32.021000000000001</v>
      </c>
      <c r="AF311" s="26">
        <f t="shared" si="13"/>
        <v>4.3309999999999995</v>
      </c>
      <c r="AG311" s="27">
        <v>3591</v>
      </c>
      <c r="AH311" s="27">
        <v>439</v>
      </c>
      <c r="AI311" s="28">
        <v>0.74933333333333318</v>
      </c>
    </row>
    <row r="312" spans="1:35" s="31" customFormat="1" ht="16.5" customHeight="1">
      <c r="A312" s="19">
        <f t="shared" si="14"/>
        <v>309</v>
      </c>
      <c r="B312" s="22" t="s">
        <v>22</v>
      </c>
      <c r="C312" s="22" t="s">
        <v>2361</v>
      </c>
      <c r="D312" s="22" t="s">
        <v>2449</v>
      </c>
      <c r="E312" s="30" t="s">
        <v>2684</v>
      </c>
      <c r="F312" s="22" t="s">
        <v>26</v>
      </c>
      <c r="G312" s="22"/>
      <c r="H312" s="22"/>
      <c r="I312" s="23">
        <v>185</v>
      </c>
      <c r="J312" s="23">
        <v>100</v>
      </c>
      <c r="K312" s="23">
        <v>82.2</v>
      </c>
      <c r="L312" s="23">
        <v>17.3</v>
      </c>
      <c r="M312" s="23">
        <v>0.5</v>
      </c>
      <c r="N312" s="23">
        <v>185</v>
      </c>
      <c r="O312" s="23">
        <v>100</v>
      </c>
      <c r="P312" s="23">
        <v>82.2</v>
      </c>
      <c r="Q312" s="23">
        <v>17.3</v>
      </c>
      <c r="R312" s="23">
        <v>0.5</v>
      </c>
      <c r="S312" s="23">
        <v>185</v>
      </c>
      <c r="T312" s="23">
        <v>100</v>
      </c>
      <c r="U312" s="23">
        <v>84.3</v>
      </c>
      <c r="V312" s="23">
        <v>15.7</v>
      </c>
      <c r="W312" s="23">
        <v>0</v>
      </c>
      <c r="X312" s="24">
        <v>185</v>
      </c>
      <c r="Y312" s="24">
        <v>100</v>
      </c>
      <c r="Z312" s="25">
        <f t="shared" si="12"/>
        <v>0.82900000000000007</v>
      </c>
      <c r="AA312" s="25">
        <f t="shared" si="12"/>
        <v>0.16766666666666669</v>
      </c>
      <c r="AB312" s="25">
        <f t="shared" si="12"/>
        <v>3.3333333333333335E-3</v>
      </c>
      <c r="AC312" s="26">
        <v>185</v>
      </c>
      <c r="AD312" s="26">
        <f t="shared" si="13"/>
        <v>153.36500000000001</v>
      </c>
      <c r="AE312" s="26">
        <f t="shared" si="13"/>
        <v>31.018333333333338</v>
      </c>
      <c r="AF312" s="26">
        <f t="shared" si="13"/>
        <v>0.6166666666666667</v>
      </c>
      <c r="AG312" s="27">
        <v>3149</v>
      </c>
      <c r="AH312" s="27">
        <v>386</v>
      </c>
      <c r="AI312" s="28">
        <v>0.77133333333333343</v>
      </c>
    </row>
    <row r="313" spans="1:35" s="31" customFormat="1" ht="16.5" customHeight="1">
      <c r="A313" s="19">
        <f t="shared" si="14"/>
        <v>310</v>
      </c>
      <c r="B313" s="22" t="s">
        <v>22</v>
      </c>
      <c r="C313" s="22" t="s">
        <v>2361</v>
      </c>
      <c r="D313" s="22" t="s">
        <v>2458</v>
      </c>
      <c r="E313" s="30" t="s">
        <v>2685</v>
      </c>
      <c r="F313" s="22" t="s">
        <v>26</v>
      </c>
      <c r="G313" s="22"/>
      <c r="H313" s="22"/>
      <c r="I313" s="23">
        <v>316</v>
      </c>
      <c r="J313" s="23">
        <v>99.4</v>
      </c>
      <c r="K313" s="23">
        <v>77.900000000000006</v>
      </c>
      <c r="L313" s="23">
        <v>21.5</v>
      </c>
      <c r="M313" s="23">
        <v>0.6</v>
      </c>
      <c r="N313" s="23">
        <v>316</v>
      </c>
      <c r="O313" s="23">
        <v>99.4</v>
      </c>
      <c r="P313" s="23">
        <v>82.9</v>
      </c>
      <c r="Q313" s="23">
        <v>15.8</v>
      </c>
      <c r="R313" s="23">
        <v>1.3</v>
      </c>
      <c r="S313" s="23">
        <v>316</v>
      </c>
      <c r="T313" s="23">
        <v>99.4</v>
      </c>
      <c r="U313" s="23">
        <v>87.7</v>
      </c>
      <c r="V313" s="23">
        <v>11.7</v>
      </c>
      <c r="W313" s="23">
        <v>0.6</v>
      </c>
      <c r="X313" s="24">
        <v>316</v>
      </c>
      <c r="Y313" s="24">
        <v>99.40000000000002</v>
      </c>
      <c r="Z313" s="25">
        <f t="shared" si="12"/>
        <v>0.82833333333333337</v>
      </c>
      <c r="AA313" s="25">
        <f t="shared" si="12"/>
        <v>0.16333333333333333</v>
      </c>
      <c r="AB313" s="25">
        <f t="shared" si="12"/>
        <v>8.3333333333333332E-3</v>
      </c>
      <c r="AC313" s="26">
        <v>316</v>
      </c>
      <c r="AD313" s="26">
        <f t="shared" si="13"/>
        <v>261.75333333333333</v>
      </c>
      <c r="AE313" s="26">
        <f t="shared" si="13"/>
        <v>51.61333333333333</v>
      </c>
      <c r="AF313" s="26">
        <f t="shared" si="13"/>
        <v>2.6333333333333333</v>
      </c>
      <c r="AG313" s="27">
        <v>1813</v>
      </c>
      <c r="AH313" s="27">
        <v>210</v>
      </c>
      <c r="AI313" s="28">
        <v>0.84033333333333327</v>
      </c>
    </row>
    <row r="314" spans="1:35" s="31" customFormat="1" ht="16.5" customHeight="1">
      <c r="A314" s="19">
        <f t="shared" si="14"/>
        <v>311</v>
      </c>
      <c r="B314" s="22" t="s">
        <v>22</v>
      </c>
      <c r="C314" s="22" t="s">
        <v>2361</v>
      </c>
      <c r="D314" s="22" t="s">
        <v>2379</v>
      </c>
      <c r="E314" s="30" t="s">
        <v>2686</v>
      </c>
      <c r="F314" s="22" t="s">
        <v>26</v>
      </c>
      <c r="G314" s="22"/>
      <c r="H314" s="22"/>
      <c r="I314" s="23">
        <v>60</v>
      </c>
      <c r="J314" s="23">
        <v>100</v>
      </c>
      <c r="K314" s="23">
        <v>86.7</v>
      </c>
      <c r="L314" s="23">
        <v>10</v>
      </c>
      <c r="M314" s="23">
        <v>3.3</v>
      </c>
      <c r="N314" s="23">
        <v>60</v>
      </c>
      <c r="O314" s="23">
        <v>100</v>
      </c>
      <c r="P314" s="23">
        <v>73.400000000000006</v>
      </c>
      <c r="Q314" s="23">
        <v>23.3</v>
      </c>
      <c r="R314" s="23">
        <v>3.3</v>
      </c>
      <c r="S314" s="23">
        <v>60</v>
      </c>
      <c r="T314" s="23">
        <v>100</v>
      </c>
      <c r="U314" s="23">
        <v>88.4</v>
      </c>
      <c r="V314" s="23">
        <v>8.3000000000000007</v>
      </c>
      <c r="W314" s="23">
        <v>3.3</v>
      </c>
      <c r="X314" s="24">
        <v>60</v>
      </c>
      <c r="Y314" s="24">
        <v>100</v>
      </c>
      <c r="Z314" s="25">
        <f t="shared" si="12"/>
        <v>0.82833333333333325</v>
      </c>
      <c r="AA314" s="25">
        <f t="shared" si="12"/>
        <v>0.13866666666666666</v>
      </c>
      <c r="AB314" s="25">
        <f t="shared" si="12"/>
        <v>3.2999999999999995E-2</v>
      </c>
      <c r="AC314" s="26">
        <v>60</v>
      </c>
      <c r="AD314" s="26">
        <f t="shared" si="13"/>
        <v>49.699999999999996</v>
      </c>
      <c r="AE314" s="26">
        <f t="shared" si="13"/>
        <v>8.32</v>
      </c>
      <c r="AF314" s="26">
        <f t="shared" si="13"/>
        <v>1.9799999999999998</v>
      </c>
      <c r="AG314" s="27">
        <v>3346</v>
      </c>
      <c r="AH314" s="27">
        <v>412</v>
      </c>
      <c r="AI314" s="28">
        <v>0.76166666666666671</v>
      </c>
    </row>
    <row r="315" spans="1:35" s="31" customFormat="1" ht="16.5" customHeight="1">
      <c r="A315" s="19">
        <f t="shared" si="14"/>
        <v>312</v>
      </c>
      <c r="B315" s="22" t="s">
        <v>22</v>
      </c>
      <c r="C315" s="22" t="s">
        <v>2361</v>
      </c>
      <c r="D315" s="22" t="s">
        <v>2404</v>
      </c>
      <c r="E315" s="30" t="s">
        <v>2687</v>
      </c>
      <c r="F315" s="22" t="s">
        <v>26</v>
      </c>
      <c r="G315" s="22"/>
      <c r="H315" s="22" t="s">
        <v>2472</v>
      </c>
      <c r="I315" s="23">
        <v>240</v>
      </c>
      <c r="J315" s="23">
        <v>98.8</v>
      </c>
      <c r="K315" s="23">
        <v>83.4</v>
      </c>
      <c r="L315" s="23">
        <v>15.8</v>
      </c>
      <c r="M315" s="23">
        <v>0.8</v>
      </c>
      <c r="N315" s="23">
        <v>240</v>
      </c>
      <c r="O315" s="23">
        <v>98.8</v>
      </c>
      <c r="P315" s="23">
        <v>77.099999999999994</v>
      </c>
      <c r="Q315" s="23">
        <v>21.2</v>
      </c>
      <c r="R315" s="23">
        <v>1.7</v>
      </c>
      <c r="S315" s="23">
        <v>240</v>
      </c>
      <c r="T315" s="23">
        <v>98.8</v>
      </c>
      <c r="U315" s="23">
        <v>87.9</v>
      </c>
      <c r="V315" s="23">
        <v>11.3</v>
      </c>
      <c r="W315" s="23">
        <v>0.8</v>
      </c>
      <c r="X315" s="24">
        <v>240</v>
      </c>
      <c r="Y315" s="24">
        <v>98.8</v>
      </c>
      <c r="Z315" s="25">
        <f t="shared" si="12"/>
        <v>0.82799999999999996</v>
      </c>
      <c r="AA315" s="25">
        <f t="shared" si="12"/>
        <v>0.16100000000000003</v>
      </c>
      <c r="AB315" s="25">
        <f t="shared" si="12"/>
        <v>1.0999999999999999E-2</v>
      </c>
      <c r="AC315" s="26">
        <v>240</v>
      </c>
      <c r="AD315" s="26">
        <f t="shared" si="13"/>
        <v>198.72</v>
      </c>
      <c r="AE315" s="26">
        <f t="shared" si="13"/>
        <v>38.640000000000008</v>
      </c>
      <c r="AF315" s="26">
        <f t="shared" si="13"/>
        <v>2.6399999999999997</v>
      </c>
      <c r="AG315" s="27">
        <v>2182</v>
      </c>
      <c r="AH315" s="27">
        <v>266</v>
      </c>
      <c r="AI315" s="28">
        <v>0.82133333333333336</v>
      </c>
    </row>
    <row r="316" spans="1:35" s="31" customFormat="1" ht="16.5" customHeight="1">
      <c r="A316" s="19">
        <f t="shared" si="14"/>
        <v>313</v>
      </c>
      <c r="B316" s="22" t="s">
        <v>22</v>
      </c>
      <c r="C316" s="22" t="s">
        <v>2361</v>
      </c>
      <c r="D316" s="22" t="s">
        <v>2449</v>
      </c>
      <c r="E316" s="30" t="s">
        <v>2688</v>
      </c>
      <c r="F316" s="22" t="s">
        <v>26</v>
      </c>
      <c r="G316" s="22"/>
      <c r="H316" s="22"/>
      <c r="I316" s="23">
        <v>208</v>
      </c>
      <c r="J316" s="23">
        <v>99</v>
      </c>
      <c r="K316" s="23">
        <v>83.2</v>
      </c>
      <c r="L316" s="23">
        <v>14.9</v>
      </c>
      <c r="M316" s="23">
        <v>1.9</v>
      </c>
      <c r="N316" s="23">
        <v>208</v>
      </c>
      <c r="O316" s="23">
        <v>99</v>
      </c>
      <c r="P316" s="23">
        <v>80.8</v>
      </c>
      <c r="Q316" s="23">
        <v>16.3</v>
      </c>
      <c r="R316" s="23">
        <v>2.9</v>
      </c>
      <c r="S316" s="23">
        <v>208</v>
      </c>
      <c r="T316" s="23">
        <v>99</v>
      </c>
      <c r="U316" s="23">
        <v>84.1</v>
      </c>
      <c r="V316" s="23">
        <v>12.5</v>
      </c>
      <c r="W316" s="23">
        <v>3.4</v>
      </c>
      <c r="X316" s="24">
        <v>208</v>
      </c>
      <c r="Y316" s="24">
        <v>99</v>
      </c>
      <c r="Z316" s="25">
        <f t="shared" si="12"/>
        <v>0.82699999999999996</v>
      </c>
      <c r="AA316" s="25">
        <f t="shared" si="12"/>
        <v>0.14566666666666669</v>
      </c>
      <c r="AB316" s="25">
        <f t="shared" si="12"/>
        <v>2.7333333333333328E-2</v>
      </c>
      <c r="AC316" s="26">
        <v>208</v>
      </c>
      <c r="AD316" s="26">
        <f t="shared" si="13"/>
        <v>172.01599999999999</v>
      </c>
      <c r="AE316" s="26">
        <f t="shared" si="13"/>
        <v>30.298666666666673</v>
      </c>
      <c r="AF316" s="26">
        <f t="shared" si="13"/>
        <v>5.6853333333333325</v>
      </c>
      <c r="AG316" s="27">
        <v>2145</v>
      </c>
      <c r="AH316" s="27">
        <v>256</v>
      </c>
      <c r="AI316" s="28">
        <v>0.82399999999999995</v>
      </c>
    </row>
    <row r="317" spans="1:35" s="31" customFormat="1" ht="16.5" customHeight="1">
      <c r="A317" s="19">
        <f t="shared" si="14"/>
        <v>313</v>
      </c>
      <c r="B317" s="22" t="s">
        <v>22</v>
      </c>
      <c r="C317" s="22" t="s">
        <v>2361</v>
      </c>
      <c r="D317" s="22" t="s">
        <v>2404</v>
      </c>
      <c r="E317" s="30" t="s">
        <v>2689</v>
      </c>
      <c r="F317" s="22" t="s">
        <v>26</v>
      </c>
      <c r="G317" s="22"/>
      <c r="H317" s="22"/>
      <c r="I317" s="23">
        <v>208</v>
      </c>
      <c r="J317" s="23">
        <v>99.5</v>
      </c>
      <c r="K317" s="23">
        <v>77.400000000000006</v>
      </c>
      <c r="L317" s="23">
        <v>21.6</v>
      </c>
      <c r="M317" s="23">
        <v>1</v>
      </c>
      <c r="N317" s="23">
        <v>208</v>
      </c>
      <c r="O317" s="23">
        <v>99.5</v>
      </c>
      <c r="P317" s="23">
        <v>79.8</v>
      </c>
      <c r="Q317" s="23">
        <v>18.8</v>
      </c>
      <c r="R317" s="23">
        <v>1.4</v>
      </c>
      <c r="S317" s="23">
        <v>208</v>
      </c>
      <c r="T317" s="23">
        <v>99.5</v>
      </c>
      <c r="U317" s="23">
        <v>90.9</v>
      </c>
      <c r="V317" s="23">
        <v>7.7</v>
      </c>
      <c r="W317" s="23">
        <v>1.4</v>
      </c>
      <c r="X317" s="24">
        <v>208</v>
      </c>
      <c r="Y317" s="24">
        <v>99.5</v>
      </c>
      <c r="Z317" s="25">
        <f t="shared" si="12"/>
        <v>0.82699999999999996</v>
      </c>
      <c r="AA317" s="25">
        <f t="shared" si="12"/>
        <v>0.16033333333333336</v>
      </c>
      <c r="AB317" s="25">
        <f t="shared" si="12"/>
        <v>1.2666666666666666E-2</v>
      </c>
      <c r="AC317" s="26">
        <v>208</v>
      </c>
      <c r="AD317" s="26">
        <f t="shared" si="13"/>
        <v>172.01599999999999</v>
      </c>
      <c r="AE317" s="26">
        <f t="shared" si="13"/>
        <v>33.349333333333341</v>
      </c>
      <c r="AF317" s="26">
        <f t="shared" si="13"/>
        <v>2.6346666666666665</v>
      </c>
      <c r="AG317" s="27">
        <v>1232</v>
      </c>
      <c r="AH317" s="27">
        <v>147</v>
      </c>
      <c r="AI317" s="28">
        <v>0.8773333333333333</v>
      </c>
    </row>
    <row r="318" spans="1:35" s="31" customFormat="1" ht="16.5" customHeight="1">
      <c r="A318" s="19">
        <f t="shared" si="14"/>
        <v>313</v>
      </c>
      <c r="B318" s="22" t="s">
        <v>22</v>
      </c>
      <c r="C318" s="22" t="s">
        <v>2361</v>
      </c>
      <c r="D318" s="22" t="s">
        <v>2371</v>
      </c>
      <c r="E318" s="30" t="s">
        <v>2690</v>
      </c>
      <c r="F318" s="22" t="s">
        <v>71</v>
      </c>
      <c r="G318" s="22"/>
      <c r="H318" s="22"/>
      <c r="I318" s="23">
        <v>52</v>
      </c>
      <c r="J318" s="23">
        <v>100</v>
      </c>
      <c r="K318" s="23">
        <v>84.6</v>
      </c>
      <c r="L318" s="23">
        <v>13.5</v>
      </c>
      <c r="M318" s="23">
        <v>1.9</v>
      </c>
      <c r="N318" s="23">
        <v>52</v>
      </c>
      <c r="O318" s="23">
        <v>100</v>
      </c>
      <c r="P318" s="23">
        <v>75</v>
      </c>
      <c r="Q318" s="23">
        <v>21.2</v>
      </c>
      <c r="R318" s="23">
        <v>3.8</v>
      </c>
      <c r="S318" s="23">
        <v>52</v>
      </c>
      <c r="T318" s="23">
        <v>100</v>
      </c>
      <c r="U318" s="23">
        <v>88.5</v>
      </c>
      <c r="V318" s="23">
        <v>7.7</v>
      </c>
      <c r="W318" s="23">
        <v>3.8</v>
      </c>
      <c r="X318" s="24">
        <v>52</v>
      </c>
      <c r="Y318" s="24">
        <v>100</v>
      </c>
      <c r="Z318" s="25">
        <f t="shared" si="12"/>
        <v>0.82699999999999996</v>
      </c>
      <c r="AA318" s="25">
        <f t="shared" si="12"/>
        <v>0.14133333333333331</v>
      </c>
      <c r="AB318" s="25">
        <f t="shared" si="12"/>
        <v>3.1666666666666662E-2</v>
      </c>
      <c r="AC318" s="26">
        <v>52</v>
      </c>
      <c r="AD318" s="26">
        <f t="shared" si="13"/>
        <v>43.003999999999998</v>
      </c>
      <c r="AE318" s="26">
        <f t="shared" si="13"/>
        <v>7.3493333333333322</v>
      </c>
      <c r="AF318" s="26">
        <f t="shared" si="13"/>
        <v>1.6466666666666665</v>
      </c>
      <c r="AG318" s="27">
        <v>1338</v>
      </c>
      <c r="AH318" s="27">
        <v>159</v>
      </c>
      <c r="AI318" s="28">
        <v>0.8713333333333334</v>
      </c>
    </row>
    <row r="319" spans="1:35" s="31" customFormat="1" ht="16.5" customHeight="1">
      <c r="A319" s="19">
        <f t="shared" si="14"/>
        <v>316</v>
      </c>
      <c r="B319" s="22" t="s">
        <v>22</v>
      </c>
      <c r="C319" s="22" t="s">
        <v>2361</v>
      </c>
      <c r="D319" s="22" t="s">
        <v>2400</v>
      </c>
      <c r="E319" s="30" t="s">
        <v>2691</v>
      </c>
      <c r="F319" s="22" t="s">
        <v>26</v>
      </c>
      <c r="G319" s="22"/>
      <c r="H319" s="22"/>
      <c r="I319" s="23">
        <v>144</v>
      </c>
      <c r="J319" s="23">
        <v>98</v>
      </c>
      <c r="K319" s="23">
        <v>80.599999999999994</v>
      </c>
      <c r="L319" s="23">
        <v>18</v>
      </c>
      <c r="M319" s="23">
        <v>1.4</v>
      </c>
      <c r="N319" s="23">
        <v>144</v>
      </c>
      <c r="O319" s="23">
        <v>98</v>
      </c>
      <c r="P319" s="23">
        <v>78.5</v>
      </c>
      <c r="Q319" s="23">
        <v>18.100000000000001</v>
      </c>
      <c r="R319" s="23">
        <v>3.4</v>
      </c>
      <c r="S319" s="23">
        <v>144</v>
      </c>
      <c r="T319" s="23">
        <v>98</v>
      </c>
      <c r="U319" s="23">
        <v>88.9</v>
      </c>
      <c r="V319" s="23">
        <v>9.6999999999999993</v>
      </c>
      <c r="W319" s="23">
        <v>1.4</v>
      </c>
      <c r="X319" s="24">
        <v>144</v>
      </c>
      <c r="Y319" s="24">
        <v>98</v>
      </c>
      <c r="Z319" s="25">
        <f t="shared" si="12"/>
        <v>0.82666666666666666</v>
      </c>
      <c r="AA319" s="25">
        <f t="shared" si="12"/>
        <v>0.15266666666666667</v>
      </c>
      <c r="AB319" s="25">
        <f t="shared" si="12"/>
        <v>2.066666666666667E-2</v>
      </c>
      <c r="AC319" s="26">
        <v>144</v>
      </c>
      <c r="AD319" s="26">
        <f t="shared" si="13"/>
        <v>119.03999999999999</v>
      </c>
      <c r="AE319" s="26">
        <f t="shared" si="13"/>
        <v>21.984000000000002</v>
      </c>
      <c r="AF319" s="26">
        <f t="shared" si="13"/>
        <v>2.9760000000000004</v>
      </c>
      <c r="AG319" s="27">
        <v>1613</v>
      </c>
      <c r="AH319" s="27">
        <v>192</v>
      </c>
      <c r="AI319" s="28">
        <v>0.85333333333333339</v>
      </c>
    </row>
    <row r="320" spans="1:35" s="31" customFormat="1" ht="16.5" customHeight="1">
      <c r="A320" s="19">
        <f t="shared" si="14"/>
        <v>316</v>
      </c>
      <c r="B320" s="22" t="s">
        <v>22</v>
      </c>
      <c r="C320" s="22" t="s">
        <v>2361</v>
      </c>
      <c r="D320" s="22" t="s">
        <v>2368</v>
      </c>
      <c r="E320" s="30" t="s">
        <v>2692</v>
      </c>
      <c r="F320" s="22" t="s">
        <v>26</v>
      </c>
      <c r="G320" s="22"/>
      <c r="H320" s="22"/>
      <c r="I320" s="23">
        <v>285</v>
      </c>
      <c r="J320" s="23">
        <v>99.3</v>
      </c>
      <c r="K320" s="23">
        <v>79.3</v>
      </c>
      <c r="L320" s="23">
        <v>19.600000000000001</v>
      </c>
      <c r="M320" s="23">
        <v>1.1000000000000001</v>
      </c>
      <c r="N320" s="23">
        <v>285</v>
      </c>
      <c r="O320" s="23">
        <v>99.3</v>
      </c>
      <c r="P320" s="23">
        <v>79.599999999999994</v>
      </c>
      <c r="Q320" s="23">
        <v>18.600000000000001</v>
      </c>
      <c r="R320" s="23">
        <v>1.8</v>
      </c>
      <c r="S320" s="23">
        <v>285</v>
      </c>
      <c r="T320" s="23">
        <v>99.3</v>
      </c>
      <c r="U320" s="23">
        <v>89.1</v>
      </c>
      <c r="V320" s="23">
        <v>9.5</v>
      </c>
      <c r="W320" s="23">
        <v>1.4</v>
      </c>
      <c r="X320" s="24">
        <v>285</v>
      </c>
      <c r="Y320" s="24">
        <v>99.3</v>
      </c>
      <c r="Z320" s="25">
        <f t="shared" si="12"/>
        <v>0.82666666666666666</v>
      </c>
      <c r="AA320" s="25">
        <f t="shared" si="12"/>
        <v>0.159</v>
      </c>
      <c r="AB320" s="25">
        <f t="shared" si="12"/>
        <v>1.4333333333333335E-2</v>
      </c>
      <c r="AC320" s="26">
        <v>285</v>
      </c>
      <c r="AD320" s="26">
        <f t="shared" si="13"/>
        <v>235.6</v>
      </c>
      <c r="AE320" s="26">
        <f t="shared" si="13"/>
        <v>45.314999999999998</v>
      </c>
      <c r="AF320" s="26">
        <f t="shared" si="13"/>
        <v>4.0850000000000009</v>
      </c>
      <c r="AG320" s="27">
        <v>2511</v>
      </c>
      <c r="AH320" s="27">
        <v>309</v>
      </c>
      <c r="AI320" s="28">
        <v>0.80533333333333335</v>
      </c>
    </row>
    <row r="321" spans="1:35" s="31" customFormat="1" ht="16.5" customHeight="1">
      <c r="A321" s="19">
        <f t="shared" si="14"/>
        <v>318</v>
      </c>
      <c r="B321" s="22" t="s">
        <v>22</v>
      </c>
      <c r="C321" s="22" t="s">
        <v>2361</v>
      </c>
      <c r="D321" s="22" t="s">
        <v>2400</v>
      </c>
      <c r="E321" s="30" t="s">
        <v>2693</v>
      </c>
      <c r="F321" s="22" t="s">
        <v>26</v>
      </c>
      <c r="G321" s="22"/>
      <c r="H321" s="22"/>
      <c r="I321" s="23">
        <v>182</v>
      </c>
      <c r="J321" s="23">
        <v>97.3</v>
      </c>
      <c r="K321" s="23">
        <v>78.599999999999994</v>
      </c>
      <c r="L321" s="23">
        <v>19.8</v>
      </c>
      <c r="M321" s="23">
        <v>1.6</v>
      </c>
      <c r="N321" s="23">
        <v>182</v>
      </c>
      <c r="O321" s="23">
        <v>97.3</v>
      </c>
      <c r="P321" s="23">
        <v>79.099999999999994</v>
      </c>
      <c r="Q321" s="23">
        <v>19.8</v>
      </c>
      <c r="R321" s="23">
        <v>1.1000000000000001</v>
      </c>
      <c r="S321" s="23">
        <v>182</v>
      </c>
      <c r="T321" s="23">
        <v>97.3</v>
      </c>
      <c r="U321" s="23">
        <v>90.1</v>
      </c>
      <c r="V321" s="23">
        <v>8.1999999999999993</v>
      </c>
      <c r="W321" s="23">
        <v>1.7</v>
      </c>
      <c r="X321" s="24">
        <v>182</v>
      </c>
      <c r="Y321" s="24">
        <v>97.3</v>
      </c>
      <c r="Z321" s="25">
        <f t="shared" si="12"/>
        <v>0.82599999999999996</v>
      </c>
      <c r="AA321" s="25">
        <f t="shared" si="12"/>
        <v>0.15933333333333335</v>
      </c>
      <c r="AB321" s="25">
        <f t="shared" si="12"/>
        <v>1.4666666666666665E-2</v>
      </c>
      <c r="AC321" s="26">
        <v>182</v>
      </c>
      <c r="AD321" s="26">
        <f t="shared" si="13"/>
        <v>150.33199999999999</v>
      </c>
      <c r="AE321" s="26">
        <f t="shared" si="13"/>
        <v>28.998666666666672</v>
      </c>
      <c r="AF321" s="26">
        <f t="shared" si="13"/>
        <v>2.6693333333333329</v>
      </c>
      <c r="AG321" s="27">
        <v>1156</v>
      </c>
      <c r="AH321" s="27">
        <v>136</v>
      </c>
      <c r="AI321" s="28">
        <v>0.88233333333333319</v>
      </c>
    </row>
    <row r="322" spans="1:35" s="31" customFormat="1" ht="16.5" customHeight="1">
      <c r="A322" s="19">
        <f t="shared" si="14"/>
        <v>318</v>
      </c>
      <c r="B322" s="22" t="s">
        <v>22</v>
      </c>
      <c r="C322" s="22" t="s">
        <v>2361</v>
      </c>
      <c r="D322" s="22" t="s">
        <v>2362</v>
      </c>
      <c r="E322" s="30" t="s">
        <v>2694</v>
      </c>
      <c r="F322" s="22" t="s">
        <v>26</v>
      </c>
      <c r="G322" s="22"/>
      <c r="H322" s="22"/>
      <c r="I322" s="23">
        <v>241</v>
      </c>
      <c r="J322" s="23">
        <v>98.8</v>
      </c>
      <c r="K322" s="23">
        <v>83</v>
      </c>
      <c r="L322" s="23">
        <v>16.600000000000001</v>
      </c>
      <c r="M322" s="23">
        <v>0.4</v>
      </c>
      <c r="N322" s="23">
        <v>241</v>
      </c>
      <c r="O322" s="23">
        <v>98.8</v>
      </c>
      <c r="P322" s="23">
        <v>77.599999999999994</v>
      </c>
      <c r="Q322" s="23">
        <v>21.2</v>
      </c>
      <c r="R322" s="23">
        <v>1.2</v>
      </c>
      <c r="S322" s="23">
        <v>241</v>
      </c>
      <c r="T322" s="23">
        <v>98.8</v>
      </c>
      <c r="U322" s="23">
        <v>87.2</v>
      </c>
      <c r="V322" s="23">
        <v>12</v>
      </c>
      <c r="W322" s="23">
        <v>0.8</v>
      </c>
      <c r="X322" s="24">
        <v>241</v>
      </c>
      <c r="Y322" s="24">
        <v>98.8</v>
      </c>
      <c r="Z322" s="25">
        <f t="shared" si="12"/>
        <v>0.82599999999999996</v>
      </c>
      <c r="AA322" s="25">
        <f t="shared" si="12"/>
        <v>0.16600000000000001</v>
      </c>
      <c r="AB322" s="25">
        <f t="shared" si="12"/>
        <v>8.0000000000000002E-3</v>
      </c>
      <c r="AC322" s="26">
        <v>241</v>
      </c>
      <c r="AD322" s="26">
        <f t="shared" si="13"/>
        <v>199.066</v>
      </c>
      <c r="AE322" s="26">
        <f t="shared" si="13"/>
        <v>40.006</v>
      </c>
      <c r="AF322" s="26">
        <f t="shared" si="13"/>
        <v>1.9279999999999999</v>
      </c>
      <c r="AG322" s="27">
        <v>2068</v>
      </c>
      <c r="AH322" s="27">
        <v>244</v>
      </c>
      <c r="AI322" s="28">
        <v>0.82933333333333337</v>
      </c>
    </row>
    <row r="323" spans="1:35" s="31" customFormat="1" ht="16.5" customHeight="1">
      <c r="A323" s="19">
        <f t="shared" si="14"/>
        <v>320</v>
      </c>
      <c r="B323" s="22" t="s">
        <v>22</v>
      </c>
      <c r="C323" s="22" t="s">
        <v>2361</v>
      </c>
      <c r="D323" s="22" t="s">
        <v>2371</v>
      </c>
      <c r="E323" s="30" t="s">
        <v>2695</v>
      </c>
      <c r="F323" s="22" t="s">
        <v>26</v>
      </c>
      <c r="G323" s="22"/>
      <c r="H323" s="22"/>
      <c r="I323" s="23">
        <v>269</v>
      </c>
      <c r="J323" s="23">
        <v>98.5</v>
      </c>
      <c r="K323" s="23">
        <v>78.8</v>
      </c>
      <c r="L323" s="23">
        <v>20.5</v>
      </c>
      <c r="M323" s="23">
        <v>0.7</v>
      </c>
      <c r="N323" s="23">
        <v>269</v>
      </c>
      <c r="O323" s="23">
        <v>98.5</v>
      </c>
      <c r="P323" s="23">
        <v>80.3</v>
      </c>
      <c r="Q323" s="23">
        <v>18.600000000000001</v>
      </c>
      <c r="R323" s="23">
        <v>1.1000000000000001</v>
      </c>
      <c r="S323" s="23">
        <v>269</v>
      </c>
      <c r="T323" s="23">
        <v>98.5</v>
      </c>
      <c r="U323" s="23">
        <v>88.5</v>
      </c>
      <c r="V323" s="23">
        <v>10.8</v>
      </c>
      <c r="W323" s="23">
        <v>0.7</v>
      </c>
      <c r="X323" s="24">
        <v>269</v>
      </c>
      <c r="Y323" s="24">
        <v>98.5</v>
      </c>
      <c r="Z323" s="25">
        <f t="shared" si="12"/>
        <v>0.82533333333333347</v>
      </c>
      <c r="AA323" s="25">
        <f t="shared" si="12"/>
        <v>0.16633333333333333</v>
      </c>
      <c r="AB323" s="25">
        <f t="shared" si="12"/>
        <v>8.3333333333333332E-3</v>
      </c>
      <c r="AC323" s="26">
        <v>269</v>
      </c>
      <c r="AD323" s="26">
        <f t="shared" si="13"/>
        <v>222.0146666666667</v>
      </c>
      <c r="AE323" s="26">
        <f t="shared" si="13"/>
        <v>44.74366666666667</v>
      </c>
      <c r="AF323" s="26">
        <f t="shared" si="13"/>
        <v>2.2416666666666667</v>
      </c>
      <c r="AG323" s="27">
        <v>3101</v>
      </c>
      <c r="AH323" s="27">
        <v>378</v>
      </c>
      <c r="AI323" s="28">
        <v>0.77366666666666672</v>
      </c>
    </row>
    <row r="324" spans="1:35" s="31" customFormat="1" ht="16.5" customHeight="1">
      <c r="A324" s="19">
        <f t="shared" si="14"/>
        <v>321</v>
      </c>
      <c r="B324" s="22" t="s">
        <v>22</v>
      </c>
      <c r="C324" s="22" t="s">
        <v>2361</v>
      </c>
      <c r="D324" s="22" t="s">
        <v>2374</v>
      </c>
      <c r="E324" s="30" t="s">
        <v>2696</v>
      </c>
      <c r="F324" s="22" t="s">
        <v>26</v>
      </c>
      <c r="G324" s="22"/>
      <c r="H324" s="22"/>
      <c r="I324" s="23">
        <v>160</v>
      </c>
      <c r="J324" s="23">
        <v>97</v>
      </c>
      <c r="K324" s="23">
        <v>81.3</v>
      </c>
      <c r="L324" s="23">
        <v>18.100000000000001</v>
      </c>
      <c r="M324" s="23">
        <v>0.6</v>
      </c>
      <c r="N324" s="23">
        <v>160</v>
      </c>
      <c r="O324" s="23">
        <v>97</v>
      </c>
      <c r="P324" s="23">
        <v>79.400000000000006</v>
      </c>
      <c r="Q324" s="23">
        <v>19.3</v>
      </c>
      <c r="R324" s="23">
        <v>1.3</v>
      </c>
      <c r="S324" s="23">
        <v>160</v>
      </c>
      <c r="T324" s="23">
        <v>97</v>
      </c>
      <c r="U324" s="23">
        <v>86.9</v>
      </c>
      <c r="V324" s="23">
        <v>10</v>
      </c>
      <c r="W324" s="23">
        <v>3.1</v>
      </c>
      <c r="X324" s="24">
        <v>160</v>
      </c>
      <c r="Y324" s="24">
        <v>97</v>
      </c>
      <c r="Z324" s="25">
        <f t="shared" ref="Z324:AB387" si="15">($I324*K324/100+$N324*P324/100+$S324*U324/100)/($I324+$N324+$S324)</f>
        <v>0.82533333333333325</v>
      </c>
      <c r="AA324" s="25">
        <f t="shared" si="15"/>
        <v>0.158</v>
      </c>
      <c r="AB324" s="25">
        <f t="shared" si="15"/>
        <v>1.6666666666666666E-2</v>
      </c>
      <c r="AC324" s="26">
        <v>160</v>
      </c>
      <c r="AD324" s="26">
        <f t="shared" ref="AD324:AF387" si="16">$X324*Z324</f>
        <v>132.05333333333331</v>
      </c>
      <c r="AE324" s="26">
        <f t="shared" si="16"/>
        <v>25.28</v>
      </c>
      <c r="AF324" s="26">
        <f t="shared" si="16"/>
        <v>2.6666666666666665</v>
      </c>
      <c r="AG324" s="27">
        <v>3263</v>
      </c>
      <c r="AH324" s="27">
        <v>400</v>
      </c>
      <c r="AI324" s="28">
        <v>0.76600000000000001</v>
      </c>
    </row>
    <row r="325" spans="1:35" s="31" customFormat="1" ht="16.5" customHeight="1">
      <c r="A325" s="19">
        <f t="shared" ref="A325:A388" si="17">RANK(Z325,$Z$4:$Z$596)</f>
        <v>322</v>
      </c>
      <c r="B325" s="22" t="s">
        <v>22</v>
      </c>
      <c r="C325" s="22" t="s">
        <v>2361</v>
      </c>
      <c r="D325" s="22" t="s">
        <v>2458</v>
      </c>
      <c r="E325" s="30" t="s">
        <v>2697</v>
      </c>
      <c r="F325" s="22" t="s">
        <v>26</v>
      </c>
      <c r="G325" s="22"/>
      <c r="H325" s="22"/>
      <c r="I325" s="23">
        <v>441</v>
      </c>
      <c r="J325" s="23">
        <v>98.9</v>
      </c>
      <c r="K325" s="23">
        <v>83.9</v>
      </c>
      <c r="L325" s="23">
        <v>15.9</v>
      </c>
      <c r="M325" s="23">
        <v>0.2</v>
      </c>
      <c r="N325" s="23">
        <v>441</v>
      </c>
      <c r="O325" s="23">
        <v>98.9</v>
      </c>
      <c r="P325" s="23">
        <v>76</v>
      </c>
      <c r="Q325" s="23">
        <v>22.7</v>
      </c>
      <c r="R325" s="23">
        <v>1.3</v>
      </c>
      <c r="S325" s="23">
        <v>441</v>
      </c>
      <c r="T325" s="23">
        <v>98.9</v>
      </c>
      <c r="U325" s="23">
        <v>87.5</v>
      </c>
      <c r="V325" s="23">
        <v>12.5</v>
      </c>
      <c r="W325" s="23">
        <v>0</v>
      </c>
      <c r="X325" s="24">
        <v>441</v>
      </c>
      <c r="Y325" s="24">
        <v>98.90000000000002</v>
      </c>
      <c r="Z325" s="25">
        <f t="shared" si="15"/>
        <v>0.82466666666666677</v>
      </c>
      <c r="AA325" s="25">
        <f t="shared" si="15"/>
        <v>0.17033333333333334</v>
      </c>
      <c r="AB325" s="25">
        <f t="shared" si="15"/>
        <v>5.0000000000000001E-3</v>
      </c>
      <c r="AC325" s="26">
        <v>441</v>
      </c>
      <c r="AD325" s="26">
        <f t="shared" si="16"/>
        <v>363.67800000000005</v>
      </c>
      <c r="AE325" s="26">
        <f t="shared" si="16"/>
        <v>75.117000000000004</v>
      </c>
      <c r="AF325" s="26">
        <f t="shared" si="16"/>
        <v>2.2050000000000001</v>
      </c>
      <c r="AG325" s="27">
        <v>3402</v>
      </c>
      <c r="AH325" s="27">
        <v>416</v>
      </c>
      <c r="AI325" s="28">
        <v>0.75900000000000001</v>
      </c>
    </row>
    <row r="326" spans="1:35" s="31" customFormat="1" ht="16.5" customHeight="1">
      <c r="A326" s="19">
        <f t="shared" si="17"/>
        <v>323</v>
      </c>
      <c r="B326" s="22" t="s">
        <v>22</v>
      </c>
      <c r="C326" s="22" t="s">
        <v>2361</v>
      </c>
      <c r="D326" s="22" t="s">
        <v>2362</v>
      </c>
      <c r="E326" s="30" t="s">
        <v>2698</v>
      </c>
      <c r="F326" s="22" t="s">
        <v>26</v>
      </c>
      <c r="G326" s="22"/>
      <c r="H326" s="22"/>
      <c r="I326" s="23">
        <v>190</v>
      </c>
      <c r="J326" s="23">
        <v>99</v>
      </c>
      <c r="K326" s="23">
        <v>81.099999999999994</v>
      </c>
      <c r="L326" s="23">
        <v>17.399999999999999</v>
      </c>
      <c r="M326" s="23">
        <v>1.6</v>
      </c>
      <c r="N326" s="23">
        <v>190</v>
      </c>
      <c r="O326" s="23">
        <v>99</v>
      </c>
      <c r="P326" s="23">
        <v>76.3</v>
      </c>
      <c r="Q326" s="23">
        <v>21.6</v>
      </c>
      <c r="R326" s="23">
        <v>2.1</v>
      </c>
      <c r="S326" s="23">
        <v>190</v>
      </c>
      <c r="T326" s="23">
        <v>99</v>
      </c>
      <c r="U326" s="23">
        <v>90</v>
      </c>
      <c r="V326" s="23">
        <v>8.9</v>
      </c>
      <c r="W326" s="23">
        <v>1.1000000000000001</v>
      </c>
      <c r="X326" s="24">
        <v>190</v>
      </c>
      <c r="Y326" s="24">
        <v>99</v>
      </c>
      <c r="Z326" s="25">
        <f t="shared" si="15"/>
        <v>0.82466666666666655</v>
      </c>
      <c r="AA326" s="25">
        <f t="shared" si="15"/>
        <v>0.15966666666666665</v>
      </c>
      <c r="AB326" s="25">
        <f t="shared" si="15"/>
        <v>1.6E-2</v>
      </c>
      <c r="AC326" s="26">
        <v>190</v>
      </c>
      <c r="AD326" s="26">
        <f t="shared" si="16"/>
        <v>156.68666666666664</v>
      </c>
      <c r="AE326" s="26">
        <f t="shared" si="16"/>
        <v>30.336666666666662</v>
      </c>
      <c r="AF326" s="26">
        <f t="shared" si="16"/>
        <v>3.04</v>
      </c>
      <c r="AG326" s="27">
        <v>2788</v>
      </c>
      <c r="AH326" s="27">
        <v>329</v>
      </c>
      <c r="AI326" s="28">
        <v>0.78966666666666663</v>
      </c>
    </row>
    <row r="327" spans="1:35" s="31" customFormat="1" ht="16.5" customHeight="1">
      <c r="A327" s="19">
        <f t="shared" si="17"/>
        <v>324</v>
      </c>
      <c r="B327" s="22" t="s">
        <v>22</v>
      </c>
      <c r="C327" s="22" t="s">
        <v>2361</v>
      </c>
      <c r="D327" s="22" t="s">
        <v>2371</v>
      </c>
      <c r="E327" s="30" t="s">
        <v>2699</v>
      </c>
      <c r="F327" s="22" t="s">
        <v>26</v>
      </c>
      <c r="G327" s="22"/>
      <c r="H327" s="22"/>
      <c r="I327" s="23">
        <v>131</v>
      </c>
      <c r="J327" s="23">
        <v>98.5</v>
      </c>
      <c r="K327" s="23">
        <v>83.2</v>
      </c>
      <c r="L327" s="23">
        <v>16</v>
      </c>
      <c r="M327" s="23">
        <v>0.8</v>
      </c>
      <c r="N327" s="23">
        <v>131</v>
      </c>
      <c r="O327" s="23">
        <v>98.5</v>
      </c>
      <c r="P327" s="23">
        <v>75.599999999999994</v>
      </c>
      <c r="Q327" s="23">
        <v>22.1</v>
      </c>
      <c r="R327" s="23">
        <v>2.2999999999999998</v>
      </c>
      <c r="S327" s="23">
        <v>131</v>
      </c>
      <c r="T327" s="23">
        <v>98.5</v>
      </c>
      <c r="U327" s="23">
        <v>88.5</v>
      </c>
      <c r="V327" s="23">
        <v>10.7</v>
      </c>
      <c r="W327" s="23">
        <v>0.8</v>
      </c>
      <c r="X327" s="24">
        <v>131</v>
      </c>
      <c r="Y327" s="24">
        <v>98.5</v>
      </c>
      <c r="Z327" s="25">
        <f t="shared" si="15"/>
        <v>0.82433333333333325</v>
      </c>
      <c r="AA327" s="25">
        <f t="shared" si="15"/>
        <v>0.16266666666666665</v>
      </c>
      <c r="AB327" s="25">
        <f t="shared" si="15"/>
        <v>1.2999999999999999E-2</v>
      </c>
      <c r="AC327" s="26">
        <v>131</v>
      </c>
      <c r="AD327" s="26">
        <f t="shared" si="16"/>
        <v>107.98766666666666</v>
      </c>
      <c r="AE327" s="26">
        <f t="shared" si="16"/>
        <v>21.309333333333331</v>
      </c>
      <c r="AF327" s="26">
        <f t="shared" si="16"/>
        <v>1.7029999999999998</v>
      </c>
      <c r="AG327" s="27">
        <v>3065</v>
      </c>
      <c r="AH327" s="27">
        <v>370</v>
      </c>
      <c r="AI327" s="28">
        <v>0.77599999999999991</v>
      </c>
    </row>
    <row r="328" spans="1:35" s="31" customFormat="1" ht="16.5" customHeight="1">
      <c r="A328" s="19">
        <f t="shared" si="17"/>
        <v>325</v>
      </c>
      <c r="B328" s="22" t="s">
        <v>22</v>
      </c>
      <c r="C328" s="22" t="s">
        <v>2361</v>
      </c>
      <c r="D328" s="22" t="s">
        <v>2363</v>
      </c>
      <c r="E328" s="30" t="s">
        <v>2700</v>
      </c>
      <c r="F328" s="22" t="s">
        <v>26</v>
      </c>
      <c r="G328" s="22"/>
      <c r="H328" s="22"/>
      <c r="I328" s="23">
        <v>308</v>
      </c>
      <c r="J328" s="23">
        <v>99.4</v>
      </c>
      <c r="K328" s="23">
        <v>83.8</v>
      </c>
      <c r="L328" s="23">
        <v>15.9</v>
      </c>
      <c r="M328" s="23">
        <v>0.3</v>
      </c>
      <c r="N328" s="23">
        <v>308</v>
      </c>
      <c r="O328" s="23">
        <v>99.4</v>
      </c>
      <c r="P328" s="23">
        <v>78.599999999999994</v>
      </c>
      <c r="Q328" s="23">
        <v>19.8</v>
      </c>
      <c r="R328" s="23">
        <v>1.6</v>
      </c>
      <c r="S328" s="23">
        <v>308</v>
      </c>
      <c r="T328" s="23">
        <v>99.4</v>
      </c>
      <c r="U328" s="23">
        <v>84.7</v>
      </c>
      <c r="V328" s="23">
        <v>14.3</v>
      </c>
      <c r="W328" s="23">
        <v>1</v>
      </c>
      <c r="X328" s="24">
        <v>308</v>
      </c>
      <c r="Y328" s="24">
        <v>99.40000000000002</v>
      </c>
      <c r="Z328" s="25">
        <f t="shared" si="15"/>
        <v>0.82366666666666666</v>
      </c>
      <c r="AA328" s="25">
        <f t="shared" si="15"/>
        <v>0.16666666666666669</v>
      </c>
      <c r="AB328" s="25">
        <f t="shared" si="15"/>
        <v>9.6666666666666672E-3</v>
      </c>
      <c r="AC328" s="26">
        <v>308</v>
      </c>
      <c r="AD328" s="26">
        <f t="shared" si="16"/>
        <v>253.68933333333334</v>
      </c>
      <c r="AE328" s="26">
        <f t="shared" si="16"/>
        <v>51.333333333333336</v>
      </c>
      <c r="AF328" s="26">
        <f t="shared" si="16"/>
        <v>2.9773333333333336</v>
      </c>
      <c r="AG328" s="27">
        <v>2868</v>
      </c>
      <c r="AH328" s="27">
        <v>346</v>
      </c>
      <c r="AI328" s="28">
        <v>0.78566666666666674</v>
      </c>
    </row>
    <row r="329" spans="1:35" s="31" customFormat="1" ht="16.5" customHeight="1">
      <c r="A329" s="19">
        <f t="shared" si="17"/>
        <v>326</v>
      </c>
      <c r="B329" s="22" t="s">
        <v>22</v>
      </c>
      <c r="C329" s="22" t="s">
        <v>2361</v>
      </c>
      <c r="D329" s="22" t="s">
        <v>2404</v>
      </c>
      <c r="E329" s="30" t="s">
        <v>2701</v>
      </c>
      <c r="F329" s="22" t="s">
        <v>26</v>
      </c>
      <c r="G329" s="22"/>
      <c r="H329" s="22"/>
      <c r="I329" s="23">
        <v>94</v>
      </c>
      <c r="J329" s="23">
        <v>100</v>
      </c>
      <c r="K329" s="23">
        <v>83</v>
      </c>
      <c r="L329" s="23">
        <v>17</v>
      </c>
      <c r="M329" s="23">
        <v>0</v>
      </c>
      <c r="N329" s="23">
        <v>94</v>
      </c>
      <c r="O329" s="23">
        <v>100</v>
      </c>
      <c r="P329" s="23">
        <v>80.900000000000006</v>
      </c>
      <c r="Q329" s="23">
        <v>19.100000000000001</v>
      </c>
      <c r="R329" s="23">
        <v>0</v>
      </c>
      <c r="S329" s="23">
        <v>94</v>
      </c>
      <c r="T329" s="23">
        <v>100</v>
      </c>
      <c r="U329" s="23">
        <v>83</v>
      </c>
      <c r="V329" s="23">
        <v>15.9</v>
      </c>
      <c r="W329" s="23">
        <v>1.1000000000000001</v>
      </c>
      <c r="X329" s="24">
        <v>94</v>
      </c>
      <c r="Y329" s="24">
        <v>100</v>
      </c>
      <c r="Z329" s="25">
        <f t="shared" si="15"/>
        <v>0.82300000000000006</v>
      </c>
      <c r="AA329" s="25">
        <f t="shared" si="15"/>
        <v>0.17333333333333331</v>
      </c>
      <c r="AB329" s="25">
        <f t="shared" si="15"/>
        <v>3.6666666666666666E-3</v>
      </c>
      <c r="AC329" s="26">
        <v>94</v>
      </c>
      <c r="AD329" s="26">
        <f t="shared" si="16"/>
        <v>77.362000000000009</v>
      </c>
      <c r="AE329" s="26">
        <f t="shared" si="16"/>
        <v>16.293333333333333</v>
      </c>
      <c r="AF329" s="26">
        <f t="shared" si="16"/>
        <v>0.34466666666666668</v>
      </c>
      <c r="AG329" s="27">
        <v>3308</v>
      </c>
      <c r="AH329" s="27">
        <v>407</v>
      </c>
      <c r="AI329" s="28">
        <v>0.76333333333333331</v>
      </c>
    </row>
    <row r="330" spans="1:35" s="31" customFormat="1" ht="16.5" customHeight="1">
      <c r="A330" s="19">
        <f t="shared" si="17"/>
        <v>327</v>
      </c>
      <c r="B330" s="22" t="s">
        <v>22</v>
      </c>
      <c r="C330" s="22" t="s">
        <v>2361</v>
      </c>
      <c r="D330" s="22" t="s">
        <v>2447</v>
      </c>
      <c r="E330" s="30" t="s">
        <v>2702</v>
      </c>
      <c r="F330" s="22" t="s">
        <v>26</v>
      </c>
      <c r="G330" s="22"/>
      <c r="H330" s="22"/>
      <c r="I330" s="23">
        <v>88</v>
      </c>
      <c r="J330" s="23">
        <v>95.7</v>
      </c>
      <c r="K330" s="23">
        <v>78.400000000000006</v>
      </c>
      <c r="L330" s="23">
        <v>18.2</v>
      </c>
      <c r="M330" s="23">
        <v>3.4</v>
      </c>
      <c r="N330" s="23">
        <v>88</v>
      </c>
      <c r="O330" s="23">
        <v>95.7</v>
      </c>
      <c r="P330" s="23">
        <v>80.7</v>
      </c>
      <c r="Q330" s="23">
        <v>14.8</v>
      </c>
      <c r="R330" s="23">
        <v>4.5</v>
      </c>
      <c r="S330" s="23">
        <v>88</v>
      </c>
      <c r="T330" s="23">
        <v>95.7</v>
      </c>
      <c r="U330" s="23">
        <v>87.5</v>
      </c>
      <c r="V330" s="23">
        <v>10.199999999999999</v>
      </c>
      <c r="W330" s="23">
        <v>2.2999999999999998</v>
      </c>
      <c r="X330" s="24">
        <v>88</v>
      </c>
      <c r="Y330" s="24">
        <v>95.7</v>
      </c>
      <c r="Z330" s="25">
        <f t="shared" si="15"/>
        <v>0.82200000000000006</v>
      </c>
      <c r="AA330" s="25">
        <f t="shared" si="15"/>
        <v>0.14399999999999999</v>
      </c>
      <c r="AB330" s="25">
        <f t="shared" si="15"/>
        <v>3.3999999999999996E-2</v>
      </c>
      <c r="AC330" s="26">
        <v>88</v>
      </c>
      <c r="AD330" s="26">
        <f t="shared" si="16"/>
        <v>72.336000000000013</v>
      </c>
      <c r="AE330" s="26">
        <f t="shared" si="16"/>
        <v>12.671999999999999</v>
      </c>
      <c r="AF330" s="26">
        <f t="shared" si="16"/>
        <v>2.9919999999999995</v>
      </c>
      <c r="AG330" s="27">
        <v>1434</v>
      </c>
      <c r="AH330" s="27">
        <v>172</v>
      </c>
      <c r="AI330" s="28">
        <v>0.86499999999999999</v>
      </c>
    </row>
    <row r="331" spans="1:35" s="31" customFormat="1" ht="16.5" customHeight="1">
      <c r="A331" s="19">
        <f t="shared" si="17"/>
        <v>328</v>
      </c>
      <c r="B331" s="22" t="s">
        <v>22</v>
      </c>
      <c r="C331" s="22" t="s">
        <v>2361</v>
      </c>
      <c r="D331" s="22" t="s">
        <v>2362</v>
      </c>
      <c r="E331" s="30" t="s">
        <v>2703</v>
      </c>
      <c r="F331" s="22" t="s">
        <v>26</v>
      </c>
      <c r="G331" s="22"/>
      <c r="H331" s="22"/>
      <c r="I331" s="23">
        <v>160</v>
      </c>
      <c r="J331" s="23">
        <v>99.4</v>
      </c>
      <c r="K331" s="23">
        <v>77.5</v>
      </c>
      <c r="L331" s="23">
        <v>20.6</v>
      </c>
      <c r="M331" s="23">
        <v>1.9</v>
      </c>
      <c r="N331" s="23">
        <v>160</v>
      </c>
      <c r="O331" s="23">
        <v>99.4</v>
      </c>
      <c r="P331" s="23">
        <v>78.8</v>
      </c>
      <c r="Q331" s="23">
        <v>20.6</v>
      </c>
      <c r="R331" s="23">
        <v>0.6</v>
      </c>
      <c r="S331" s="23">
        <v>160</v>
      </c>
      <c r="T331" s="23">
        <v>99.4</v>
      </c>
      <c r="U331" s="23">
        <v>90</v>
      </c>
      <c r="V331" s="23">
        <v>10</v>
      </c>
      <c r="W331" s="23">
        <v>0</v>
      </c>
      <c r="X331" s="24">
        <v>160</v>
      </c>
      <c r="Y331" s="24">
        <v>99.40000000000002</v>
      </c>
      <c r="Z331" s="25">
        <f t="shared" si="15"/>
        <v>0.82099999999999995</v>
      </c>
      <c r="AA331" s="25">
        <f t="shared" si="15"/>
        <v>0.17066666666666666</v>
      </c>
      <c r="AB331" s="25">
        <f t="shared" si="15"/>
        <v>8.3333333333333332E-3</v>
      </c>
      <c r="AC331" s="26">
        <v>160</v>
      </c>
      <c r="AD331" s="26">
        <f t="shared" si="16"/>
        <v>131.35999999999999</v>
      </c>
      <c r="AE331" s="26">
        <f t="shared" si="16"/>
        <v>27.306666666666665</v>
      </c>
      <c r="AF331" s="26">
        <f t="shared" si="16"/>
        <v>1.3333333333333333</v>
      </c>
      <c r="AG331" s="27">
        <v>1706</v>
      </c>
      <c r="AH331" s="27">
        <v>200</v>
      </c>
      <c r="AI331" s="28">
        <v>0.84800000000000009</v>
      </c>
    </row>
    <row r="332" spans="1:35" s="31" customFormat="1" ht="16.5" customHeight="1">
      <c r="A332" s="19">
        <f t="shared" si="17"/>
        <v>329</v>
      </c>
      <c r="B332" s="22" t="s">
        <v>22</v>
      </c>
      <c r="C332" s="22" t="s">
        <v>2361</v>
      </c>
      <c r="D332" s="22" t="s">
        <v>2449</v>
      </c>
      <c r="E332" s="30" t="s">
        <v>2704</v>
      </c>
      <c r="F332" s="22" t="s">
        <v>26</v>
      </c>
      <c r="G332" s="22"/>
      <c r="H332" s="22"/>
      <c r="I332" s="23">
        <v>108</v>
      </c>
      <c r="J332" s="23">
        <v>99.1</v>
      </c>
      <c r="K332" s="23">
        <v>83.3</v>
      </c>
      <c r="L332" s="23">
        <v>15.8</v>
      </c>
      <c r="M332" s="23">
        <v>0.9</v>
      </c>
      <c r="N332" s="23">
        <v>108</v>
      </c>
      <c r="O332" s="23">
        <v>99.1</v>
      </c>
      <c r="P332" s="23">
        <v>79.599999999999994</v>
      </c>
      <c r="Q332" s="23">
        <v>18.5</v>
      </c>
      <c r="R332" s="23">
        <v>1.9</v>
      </c>
      <c r="S332" s="23">
        <v>108</v>
      </c>
      <c r="T332" s="23">
        <v>99.1</v>
      </c>
      <c r="U332" s="23">
        <v>83.3</v>
      </c>
      <c r="V332" s="23">
        <v>14.8</v>
      </c>
      <c r="W332" s="23">
        <v>1.9</v>
      </c>
      <c r="X332" s="24">
        <v>108</v>
      </c>
      <c r="Y332" s="24">
        <v>99.09999999999998</v>
      </c>
      <c r="Z332" s="25">
        <f t="shared" si="15"/>
        <v>0.82066666666666654</v>
      </c>
      <c r="AA332" s="25">
        <f t="shared" si="15"/>
        <v>0.16366666666666665</v>
      </c>
      <c r="AB332" s="25">
        <f t="shared" si="15"/>
        <v>1.5666666666666669E-2</v>
      </c>
      <c r="AC332" s="26">
        <v>108</v>
      </c>
      <c r="AD332" s="26">
        <f t="shared" si="16"/>
        <v>88.631999999999991</v>
      </c>
      <c r="AE332" s="26">
        <f t="shared" si="16"/>
        <v>17.675999999999998</v>
      </c>
      <c r="AF332" s="26">
        <f t="shared" si="16"/>
        <v>1.6920000000000002</v>
      </c>
      <c r="AG332" s="27">
        <v>2122</v>
      </c>
      <c r="AH332" s="27">
        <v>252</v>
      </c>
      <c r="AI332" s="28">
        <v>0.82574940334128877</v>
      </c>
    </row>
    <row r="333" spans="1:35" s="31" customFormat="1" ht="16.5" customHeight="1">
      <c r="A333" s="19">
        <f t="shared" si="17"/>
        <v>330</v>
      </c>
      <c r="B333" s="22" t="s">
        <v>22</v>
      </c>
      <c r="C333" s="22" t="s">
        <v>2361</v>
      </c>
      <c r="D333" s="22" t="s">
        <v>2388</v>
      </c>
      <c r="E333" s="30" t="s">
        <v>2705</v>
      </c>
      <c r="F333" s="22" t="s">
        <v>26</v>
      </c>
      <c r="G333" s="22"/>
      <c r="H333" s="22"/>
      <c r="I333" s="23">
        <v>206</v>
      </c>
      <c r="J333" s="23">
        <v>98.6</v>
      </c>
      <c r="K333" s="23">
        <v>82</v>
      </c>
      <c r="L333" s="23">
        <v>16.5</v>
      </c>
      <c r="M333" s="23">
        <v>1.5</v>
      </c>
      <c r="N333" s="23">
        <v>206</v>
      </c>
      <c r="O333" s="23">
        <v>98.6</v>
      </c>
      <c r="P333" s="23">
        <v>77.7</v>
      </c>
      <c r="Q333" s="23">
        <v>20.399999999999999</v>
      </c>
      <c r="R333" s="23">
        <v>1.9</v>
      </c>
      <c r="S333" s="23">
        <v>206</v>
      </c>
      <c r="T333" s="23">
        <v>98.6</v>
      </c>
      <c r="U333" s="23">
        <v>86.4</v>
      </c>
      <c r="V333" s="23">
        <v>12.6</v>
      </c>
      <c r="W333" s="23">
        <v>1</v>
      </c>
      <c r="X333" s="24">
        <v>206</v>
      </c>
      <c r="Y333" s="24">
        <v>98.59999999999998</v>
      </c>
      <c r="Z333" s="25">
        <f t="shared" si="15"/>
        <v>0.82033333333333336</v>
      </c>
      <c r="AA333" s="25">
        <f t="shared" si="15"/>
        <v>0.16500000000000001</v>
      </c>
      <c r="AB333" s="25">
        <f t="shared" si="15"/>
        <v>1.4666666666666666E-2</v>
      </c>
      <c r="AC333" s="26">
        <v>206</v>
      </c>
      <c r="AD333" s="26">
        <f t="shared" si="16"/>
        <v>168.98866666666666</v>
      </c>
      <c r="AE333" s="26">
        <f t="shared" si="16"/>
        <v>33.99</v>
      </c>
      <c r="AF333" s="26">
        <f t="shared" si="16"/>
        <v>3.0213333333333332</v>
      </c>
      <c r="AG333" s="27">
        <v>2155</v>
      </c>
      <c r="AH333" s="27">
        <v>260</v>
      </c>
      <c r="AI333" s="28">
        <v>0.82333333333333336</v>
      </c>
    </row>
    <row r="334" spans="1:35" s="31" customFormat="1" ht="16.5" customHeight="1">
      <c r="A334" s="19">
        <f t="shared" si="17"/>
        <v>331</v>
      </c>
      <c r="B334" s="22" t="s">
        <v>22</v>
      </c>
      <c r="C334" s="22" t="s">
        <v>2361</v>
      </c>
      <c r="D334" s="22" t="s">
        <v>2453</v>
      </c>
      <c r="E334" s="30" t="s">
        <v>2706</v>
      </c>
      <c r="F334" s="22" t="s">
        <v>26</v>
      </c>
      <c r="G334" s="22"/>
      <c r="H334" s="22"/>
      <c r="I334" s="23">
        <v>137</v>
      </c>
      <c r="J334" s="23">
        <v>98.6</v>
      </c>
      <c r="K334" s="23">
        <v>79.599999999999994</v>
      </c>
      <c r="L334" s="23">
        <v>19.7</v>
      </c>
      <c r="M334" s="23">
        <v>0.7</v>
      </c>
      <c r="N334" s="23">
        <v>137</v>
      </c>
      <c r="O334" s="23">
        <v>98.6</v>
      </c>
      <c r="P334" s="23">
        <v>78.8</v>
      </c>
      <c r="Q334" s="23">
        <v>19.7</v>
      </c>
      <c r="R334" s="23">
        <v>1.5</v>
      </c>
      <c r="S334" s="23">
        <v>137</v>
      </c>
      <c r="T334" s="23">
        <v>98.6</v>
      </c>
      <c r="U334" s="23">
        <v>87.6</v>
      </c>
      <c r="V334" s="23">
        <v>11.7</v>
      </c>
      <c r="W334" s="23">
        <v>0.7</v>
      </c>
      <c r="X334" s="24">
        <v>137</v>
      </c>
      <c r="Y334" s="24">
        <v>98.59999999999998</v>
      </c>
      <c r="Z334" s="25">
        <f t="shared" si="15"/>
        <v>0.82</v>
      </c>
      <c r="AA334" s="25">
        <f t="shared" si="15"/>
        <v>0.17033333333333334</v>
      </c>
      <c r="AB334" s="25">
        <f t="shared" si="15"/>
        <v>9.6666666666666672E-3</v>
      </c>
      <c r="AC334" s="26">
        <v>137</v>
      </c>
      <c r="AD334" s="26">
        <f t="shared" si="16"/>
        <v>112.33999999999999</v>
      </c>
      <c r="AE334" s="26">
        <f t="shared" si="16"/>
        <v>23.335666666666668</v>
      </c>
      <c r="AF334" s="26">
        <f t="shared" si="16"/>
        <v>1.3243333333333334</v>
      </c>
      <c r="AG334" s="27">
        <v>2292</v>
      </c>
      <c r="AH334" s="27">
        <v>284</v>
      </c>
      <c r="AI334" s="28">
        <v>0.81499999999999995</v>
      </c>
    </row>
    <row r="335" spans="1:35" s="31" customFormat="1" ht="16.5" customHeight="1">
      <c r="A335" s="19">
        <f t="shared" si="17"/>
        <v>331</v>
      </c>
      <c r="B335" s="22" t="s">
        <v>22</v>
      </c>
      <c r="C335" s="22" t="s">
        <v>2361</v>
      </c>
      <c r="D335" s="22" t="s">
        <v>2324</v>
      </c>
      <c r="E335" s="30" t="s">
        <v>2707</v>
      </c>
      <c r="F335" s="22" t="s">
        <v>26</v>
      </c>
      <c r="G335" s="22"/>
      <c r="H335" s="22"/>
      <c r="I335" s="23">
        <v>98</v>
      </c>
      <c r="J335" s="23">
        <v>100</v>
      </c>
      <c r="K335" s="23">
        <v>77.599999999999994</v>
      </c>
      <c r="L335" s="23">
        <v>22.4</v>
      </c>
      <c r="M335" s="23">
        <v>0</v>
      </c>
      <c r="N335" s="23">
        <v>98</v>
      </c>
      <c r="O335" s="23">
        <v>100</v>
      </c>
      <c r="P335" s="23">
        <v>75.5</v>
      </c>
      <c r="Q335" s="23">
        <v>23.5</v>
      </c>
      <c r="R335" s="23">
        <v>1</v>
      </c>
      <c r="S335" s="23">
        <v>98</v>
      </c>
      <c r="T335" s="23">
        <v>100</v>
      </c>
      <c r="U335" s="23">
        <v>92.9</v>
      </c>
      <c r="V335" s="23">
        <v>7.1</v>
      </c>
      <c r="W335" s="23">
        <v>0</v>
      </c>
      <c r="X335" s="24">
        <v>98</v>
      </c>
      <c r="Y335" s="24">
        <v>100</v>
      </c>
      <c r="Z335" s="25">
        <f t="shared" si="15"/>
        <v>0.82</v>
      </c>
      <c r="AA335" s="25">
        <f t="shared" si="15"/>
        <v>0.17666666666666667</v>
      </c>
      <c r="AB335" s="25">
        <f t="shared" si="15"/>
        <v>3.3333333333333331E-3</v>
      </c>
      <c r="AC335" s="26">
        <v>98</v>
      </c>
      <c r="AD335" s="26">
        <f t="shared" si="16"/>
        <v>80.36</v>
      </c>
      <c r="AE335" s="26">
        <f t="shared" si="16"/>
        <v>17.313333333333333</v>
      </c>
      <c r="AF335" s="26">
        <f t="shared" si="16"/>
        <v>0.32666666666666666</v>
      </c>
      <c r="AG335" s="27">
        <v>4269</v>
      </c>
      <c r="AH335" s="27">
        <v>514</v>
      </c>
      <c r="AI335" s="28">
        <v>0.70600000000000007</v>
      </c>
    </row>
    <row r="336" spans="1:35" s="31" customFormat="1" ht="16.5" customHeight="1">
      <c r="A336" s="19">
        <f t="shared" si="17"/>
        <v>333</v>
      </c>
      <c r="B336" s="22" t="s">
        <v>22</v>
      </c>
      <c r="C336" s="22" t="s">
        <v>2361</v>
      </c>
      <c r="D336" s="22" t="s">
        <v>2377</v>
      </c>
      <c r="E336" s="30" t="s">
        <v>2708</v>
      </c>
      <c r="F336" s="22" t="s">
        <v>26</v>
      </c>
      <c r="G336" s="22"/>
      <c r="H336" s="22"/>
      <c r="I336" s="23">
        <v>170</v>
      </c>
      <c r="J336" s="23">
        <v>100</v>
      </c>
      <c r="K336" s="23">
        <v>81.2</v>
      </c>
      <c r="L336" s="23">
        <v>17</v>
      </c>
      <c r="M336" s="23">
        <v>1.8</v>
      </c>
      <c r="N336" s="23">
        <v>170</v>
      </c>
      <c r="O336" s="23">
        <v>100</v>
      </c>
      <c r="P336" s="23">
        <v>80.599999999999994</v>
      </c>
      <c r="Q336" s="23">
        <v>15.3</v>
      </c>
      <c r="R336" s="23">
        <v>4.0999999999999996</v>
      </c>
      <c r="S336" s="23">
        <v>170</v>
      </c>
      <c r="T336" s="23">
        <v>100</v>
      </c>
      <c r="U336" s="23">
        <v>84.1</v>
      </c>
      <c r="V336" s="23">
        <v>13</v>
      </c>
      <c r="W336" s="23">
        <v>2.9</v>
      </c>
      <c r="X336" s="24">
        <v>170</v>
      </c>
      <c r="Y336" s="24">
        <v>100</v>
      </c>
      <c r="Z336" s="25">
        <f t="shared" si="15"/>
        <v>0.81966666666666654</v>
      </c>
      <c r="AA336" s="25">
        <f t="shared" si="15"/>
        <v>0.151</v>
      </c>
      <c r="AB336" s="25">
        <f t="shared" si="15"/>
        <v>2.9333333333333333E-2</v>
      </c>
      <c r="AC336" s="26">
        <v>170</v>
      </c>
      <c r="AD336" s="26">
        <f t="shared" si="16"/>
        <v>139.34333333333331</v>
      </c>
      <c r="AE336" s="26">
        <f t="shared" si="16"/>
        <v>25.669999999999998</v>
      </c>
      <c r="AF336" s="26">
        <f t="shared" si="16"/>
        <v>4.9866666666666664</v>
      </c>
      <c r="AG336" s="27">
        <v>4071</v>
      </c>
      <c r="AH336" s="27">
        <v>488</v>
      </c>
      <c r="AI336" s="28">
        <v>0.72</v>
      </c>
    </row>
    <row r="337" spans="1:35" s="31" customFormat="1" ht="16.5" customHeight="1">
      <c r="A337" s="19">
        <f t="shared" si="17"/>
        <v>334</v>
      </c>
      <c r="B337" s="22" t="s">
        <v>22</v>
      </c>
      <c r="C337" s="22" t="s">
        <v>2361</v>
      </c>
      <c r="D337" s="22" t="s">
        <v>2458</v>
      </c>
      <c r="E337" s="30" t="s">
        <v>2709</v>
      </c>
      <c r="F337" s="22" t="s">
        <v>26</v>
      </c>
      <c r="G337" s="22"/>
      <c r="H337" s="22"/>
      <c r="I337" s="23">
        <v>59</v>
      </c>
      <c r="J337" s="23">
        <v>98.3</v>
      </c>
      <c r="K337" s="23">
        <v>81.400000000000006</v>
      </c>
      <c r="L337" s="23">
        <v>16.899999999999999</v>
      </c>
      <c r="M337" s="23">
        <v>1.7</v>
      </c>
      <c r="N337" s="23">
        <v>59</v>
      </c>
      <c r="O337" s="23">
        <v>98.3</v>
      </c>
      <c r="P337" s="23">
        <v>84.7</v>
      </c>
      <c r="Q337" s="23">
        <v>15.3</v>
      </c>
      <c r="R337" s="23">
        <v>0</v>
      </c>
      <c r="S337" s="23">
        <v>59</v>
      </c>
      <c r="T337" s="23">
        <v>98.3</v>
      </c>
      <c r="U337" s="23">
        <v>79.7</v>
      </c>
      <c r="V337" s="23">
        <v>20.3</v>
      </c>
      <c r="W337" s="23">
        <v>0</v>
      </c>
      <c r="X337" s="24">
        <v>59</v>
      </c>
      <c r="Y337" s="24">
        <v>98.3</v>
      </c>
      <c r="Z337" s="25">
        <f t="shared" si="15"/>
        <v>0.81933333333333325</v>
      </c>
      <c r="AA337" s="25">
        <f t="shared" si="15"/>
        <v>0.17499999999999999</v>
      </c>
      <c r="AB337" s="25">
        <f t="shared" si="15"/>
        <v>5.6666666666666662E-3</v>
      </c>
      <c r="AC337" s="26">
        <v>59</v>
      </c>
      <c r="AD337" s="26">
        <f t="shared" si="16"/>
        <v>48.340666666666664</v>
      </c>
      <c r="AE337" s="26">
        <f t="shared" si="16"/>
        <v>10.324999999999999</v>
      </c>
      <c r="AF337" s="26">
        <f t="shared" si="16"/>
        <v>0.33433333333333332</v>
      </c>
      <c r="AG337" s="27">
        <v>3460</v>
      </c>
      <c r="AH337" s="27">
        <v>426</v>
      </c>
      <c r="AI337" s="28">
        <v>0.75600000000000001</v>
      </c>
    </row>
    <row r="338" spans="1:35" s="31" customFormat="1" ht="16.5" customHeight="1">
      <c r="A338" s="19">
        <f t="shared" si="17"/>
        <v>335</v>
      </c>
      <c r="B338" s="22" t="s">
        <v>22</v>
      </c>
      <c r="C338" s="22" t="s">
        <v>2361</v>
      </c>
      <c r="D338" s="22" t="s">
        <v>2371</v>
      </c>
      <c r="E338" s="30" t="s">
        <v>2710</v>
      </c>
      <c r="F338" s="22" t="s">
        <v>26</v>
      </c>
      <c r="G338" s="22"/>
      <c r="H338" s="22"/>
      <c r="I338" s="23">
        <v>173</v>
      </c>
      <c r="J338" s="23">
        <v>98.9</v>
      </c>
      <c r="K338" s="23">
        <v>76.3</v>
      </c>
      <c r="L338" s="23">
        <v>23.1</v>
      </c>
      <c r="M338" s="23">
        <v>0.6</v>
      </c>
      <c r="N338" s="23">
        <v>173</v>
      </c>
      <c r="O338" s="23">
        <v>98.9</v>
      </c>
      <c r="P338" s="23">
        <v>78.599999999999994</v>
      </c>
      <c r="Q338" s="23">
        <v>20.8</v>
      </c>
      <c r="R338" s="23">
        <v>0.6</v>
      </c>
      <c r="S338" s="23">
        <v>173</v>
      </c>
      <c r="T338" s="23">
        <v>98.9</v>
      </c>
      <c r="U338" s="23">
        <v>90.8</v>
      </c>
      <c r="V338" s="23">
        <v>9.1999999999999993</v>
      </c>
      <c r="W338" s="23">
        <v>0</v>
      </c>
      <c r="X338" s="24">
        <v>173</v>
      </c>
      <c r="Y338" s="24">
        <v>98.90000000000002</v>
      </c>
      <c r="Z338" s="25">
        <f t="shared" si="15"/>
        <v>0.81899999999999995</v>
      </c>
      <c r="AA338" s="25">
        <f t="shared" si="15"/>
        <v>0.17699999999999999</v>
      </c>
      <c r="AB338" s="25">
        <f t="shared" si="15"/>
        <v>4.0000000000000001E-3</v>
      </c>
      <c r="AC338" s="26">
        <v>173</v>
      </c>
      <c r="AD338" s="26">
        <f t="shared" si="16"/>
        <v>141.68699999999998</v>
      </c>
      <c r="AE338" s="26">
        <f t="shared" si="16"/>
        <v>30.620999999999999</v>
      </c>
      <c r="AF338" s="26">
        <f t="shared" si="16"/>
        <v>0.69200000000000006</v>
      </c>
      <c r="AG338" s="27">
        <v>1691</v>
      </c>
      <c r="AH338" s="27">
        <v>199</v>
      </c>
      <c r="AI338" s="28">
        <v>0.84866666666666657</v>
      </c>
    </row>
    <row r="339" spans="1:35" s="31" customFormat="1" ht="16.5" customHeight="1">
      <c r="A339" s="19">
        <f t="shared" si="17"/>
        <v>336</v>
      </c>
      <c r="B339" s="22" t="s">
        <v>22</v>
      </c>
      <c r="C339" s="22" t="s">
        <v>2361</v>
      </c>
      <c r="D339" s="22" t="s">
        <v>2370</v>
      </c>
      <c r="E339" s="30" t="s">
        <v>2711</v>
      </c>
      <c r="F339" s="22" t="s">
        <v>26</v>
      </c>
      <c r="G339" s="22"/>
      <c r="H339" s="22"/>
      <c r="I339" s="23">
        <v>217</v>
      </c>
      <c r="J339" s="23">
        <v>99.1</v>
      </c>
      <c r="K339" s="23">
        <v>83</v>
      </c>
      <c r="L339" s="23">
        <v>16.100000000000001</v>
      </c>
      <c r="M339" s="23">
        <v>0.9</v>
      </c>
      <c r="N339" s="23">
        <v>217</v>
      </c>
      <c r="O339" s="23">
        <v>99.1</v>
      </c>
      <c r="P339" s="23">
        <v>78.3</v>
      </c>
      <c r="Q339" s="23">
        <v>19.8</v>
      </c>
      <c r="R339" s="23">
        <v>1.9</v>
      </c>
      <c r="S339" s="23">
        <v>217</v>
      </c>
      <c r="T339" s="23">
        <v>99.1</v>
      </c>
      <c r="U339" s="23">
        <v>84.3</v>
      </c>
      <c r="V339" s="23">
        <v>13.8</v>
      </c>
      <c r="W339" s="23">
        <v>1.9</v>
      </c>
      <c r="X339" s="24">
        <v>217</v>
      </c>
      <c r="Y339" s="24">
        <v>99.09999999999998</v>
      </c>
      <c r="Z339" s="25">
        <f t="shared" si="15"/>
        <v>0.81866666666666665</v>
      </c>
      <c r="AA339" s="25">
        <f t="shared" si="15"/>
        <v>0.16566666666666668</v>
      </c>
      <c r="AB339" s="25">
        <f t="shared" si="15"/>
        <v>1.5666666666666662E-2</v>
      </c>
      <c r="AC339" s="26">
        <v>217</v>
      </c>
      <c r="AD339" s="26">
        <f t="shared" si="16"/>
        <v>177.65066666666667</v>
      </c>
      <c r="AE339" s="26">
        <f t="shared" si="16"/>
        <v>35.949666666666673</v>
      </c>
      <c r="AF339" s="26">
        <f t="shared" si="16"/>
        <v>3.3996666666666657</v>
      </c>
      <c r="AG339" s="27">
        <v>1929</v>
      </c>
      <c r="AH339" s="27">
        <v>229</v>
      </c>
      <c r="AI339" s="28">
        <v>0.83366666666666644</v>
      </c>
    </row>
    <row r="340" spans="1:35" s="31" customFormat="1" ht="16.5" customHeight="1">
      <c r="A340" s="19">
        <f t="shared" si="17"/>
        <v>336</v>
      </c>
      <c r="B340" s="22" t="s">
        <v>22</v>
      </c>
      <c r="C340" s="22" t="s">
        <v>2361</v>
      </c>
      <c r="D340" s="22" t="s">
        <v>2370</v>
      </c>
      <c r="E340" s="30" t="s">
        <v>2712</v>
      </c>
      <c r="F340" s="22" t="s">
        <v>26</v>
      </c>
      <c r="G340" s="22"/>
      <c r="H340" s="22" t="s">
        <v>2472</v>
      </c>
      <c r="I340" s="23">
        <v>180</v>
      </c>
      <c r="J340" s="23">
        <v>97.8</v>
      </c>
      <c r="K340" s="23">
        <v>81.7</v>
      </c>
      <c r="L340" s="23">
        <v>17.8</v>
      </c>
      <c r="M340" s="23">
        <v>0.5</v>
      </c>
      <c r="N340" s="23">
        <v>180</v>
      </c>
      <c r="O340" s="23">
        <v>97.8</v>
      </c>
      <c r="P340" s="23">
        <v>72.2</v>
      </c>
      <c r="Q340" s="23">
        <v>26.7</v>
      </c>
      <c r="R340" s="23">
        <v>1.1000000000000001</v>
      </c>
      <c r="S340" s="23">
        <v>180</v>
      </c>
      <c r="T340" s="23">
        <v>97.8</v>
      </c>
      <c r="U340" s="23">
        <v>91.7</v>
      </c>
      <c r="V340" s="23">
        <v>8.3000000000000007</v>
      </c>
      <c r="W340" s="23">
        <v>0</v>
      </c>
      <c r="X340" s="24">
        <v>180</v>
      </c>
      <c r="Y340" s="24">
        <v>97.8</v>
      </c>
      <c r="Z340" s="25">
        <f t="shared" si="15"/>
        <v>0.81866666666666665</v>
      </c>
      <c r="AA340" s="25">
        <f t="shared" si="15"/>
        <v>0.17599999999999999</v>
      </c>
      <c r="AB340" s="25">
        <f t="shared" si="15"/>
        <v>5.333333333333334E-3</v>
      </c>
      <c r="AC340" s="26">
        <v>180</v>
      </c>
      <c r="AD340" s="26">
        <f t="shared" si="16"/>
        <v>147.35999999999999</v>
      </c>
      <c r="AE340" s="26">
        <f t="shared" si="16"/>
        <v>31.68</v>
      </c>
      <c r="AF340" s="26">
        <f t="shared" si="16"/>
        <v>0.96000000000000008</v>
      </c>
      <c r="AG340" s="27">
        <v>3415</v>
      </c>
      <c r="AH340" s="27">
        <v>418</v>
      </c>
      <c r="AI340" s="28">
        <v>0.75833333333333341</v>
      </c>
    </row>
    <row r="341" spans="1:35" s="31" customFormat="1" ht="16.5" customHeight="1">
      <c r="A341" s="19">
        <f t="shared" si="17"/>
        <v>338</v>
      </c>
      <c r="B341" s="22" t="s">
        <v>22</v>
      </c>
      <c r="C341" s="22" t="s">
        <v>2361</v>
      </c>
      <c r="D341" s="22" t="s">
        <v>2381</v>
      </c>
      <c r="E341" s="30" t="s">
        <v>2713</v>
      </c>
      <c r="F341" s="22" t="s">
        <v>26</v>
      </c>
      <c r="G341" s="22"/>
      <c r="H341" s="22"/>
      <c r="I341" s="23">
        <v>238</v>
      </c>
      <c r="J341" s="23">
        <v>97.5</v>
      </c>
      <c r="K341" s="23">
        <v>81.900000000000006</v>
      </c>
      <c r="L341" s="23">
        <v>16.8</v>
      </c>
      <c r="M341" s="23">
        <v>1.3</v>
      </c>
      <c r="N341" s="23">
        <v>238</v>
      </c>
      <c r="O341" s="23">
        <v>97.5</v>
      </c>
      <c r="P341" s="23">
        <v>73.099999999999994</v>
      </c>
      <c r="Q341" s="23">
        <v>25.6</v>
      </c>
      <c r="R341" s="23">
        <v>1.3</v>
      </c>
      <c r="S341" s="23">
        <v>238</v>
      </c>
      <c r="T341" s="23">
        <v>97.5</v>
      </c>
      <c r="U341" s="23">
        <v>90.3</v>
      </c>
      <c r="V341" s="23">
        <v>7.6</v>
      </c>
      <c r="W341" s="23">
        <v>2.1</v>
      </c>
      <c r="X341" s="24">
        <v>238</v>
      </c>
      <c r="Y341" s="24">
        <v>97.5</v>
      </c>
      <c r="Z341" s="25">
        <f t="shared" si="15"/>
        <v>0.81766666666666665</v>
      </c>
      <c r="AA341" s="25">
        <f t="shared" si="15"/>
        <v>0.16666666666666666</v>
      </c>
      <c r="AB341" s="25">
        <f t="shared" si="15"/>
        <v>1.5666666666666666E-2</v>
      </c>
      <c r="AC341" s="26">
        <v>238</v>
      </c>
      <c r="AD341" s="26">
        <f t="shared" si="16"/>
        <v>194.60466666666667</v>
      </c>
      <c r="AE341" s="26">
        <f t="shared" si="16"/>
        <v>39.666666666666664</v>
      </c>
      <c r="AF341" s="26">
        <f t="shared" si="16"/>
        <v>3.7286666666666664</v>
      </c>
      <c r="AG341" s="27">
        <v>2071</v>
      </c>
      <c r="AH341" s="27">
        <v>245</v>
      </c>
      <c r="AI341" s="28">
        <v>0.82900000000000007</v>
      </c>
    </row>
    <row r="342" spans="1:35" s="31" customFormat="1" ht="16.5" customHeight="1">
      <c r="A342" s="19">
        <f t="shared" si="17"/>
        <v>339</v>
      </c>
      <c r="B342" s="22" t="s">
        <v>22</v>
      </c>
      <c r="C342" s="22" t="s">
        <v>2361</v>
      </c>
      <c r="D342" s="22" t="s">
        <v>2453</v>
      </c>
      <c r="E342" s="30" t="s">
        <v>2714</v>
      </c>
      <c r="F342" s="22" t="s">
        <v>26</v>
      </c>
      <c r="G342" s="22"/>
      <c r="H342" s="22"/>
      <c r="I342" s="23">
        <v>122</v>
      </c>
      <c r="J342" s="23">
        <v>100</v>
      </c>
      <c r="K342" s="23">
        <v>79.5</v>
      </c>
      <c r="L342" s="23">
        <v>19.7</v>
      </c>
      <c r="M342" s="23">
        <v>0.8</v>
      </c>
      <c r="N342" s="23">
        <v>122</v>
      </c>
      <c r="O342" s="23">
        <v>100</v>
      </c>
      <c r="P342" s="23">
        <v>79.5</v>
      </c>
      <c r="Q342" s="23">
        <v>20.5</v>
      </c>
      <c r="R342" s="23">
        <v>0</v>
      </c>
      <c r="S342" s="23">
        <v>122</v>
      </c>
      <c r="T342" s="23">
        <v>100</v>
      </c>
      <c r="U342" s="23">
        <v>86.1</v>
      </c>
      <c r="V342" s="23">
        <v>13.9</v>
      </c>
      <c r="W342" s="23">
        <v>0</v>
      </c>
      <c r="X342" s="24">
        <v>122</v>
      </c>
      <c r="Y342" s="24">
        <v>100</v>
      </c>
      <c r="Z342" s="25">
        <f t="shared" si="15"/>
        <v>0.81699999999999995</v>
      </c>
      <c r="AA342" s="25">
        <f t="shared" si="15"/>
        <v>0.18033333333333337</v>
      </c>
      <c r="AB342" s="25">
        <f t="shared" si="15"/>
        <v>2.666666666666667E-3</v>
      </c>
      <c r="AC342" s="26">
        <v>122</v>
      </c>
      <c r="AD342" s="26">
        <f t="shared" si="16"/>
        <v>99.673999999999992</v>
      </c>
      <c r="AE342" s="26">
        <f t="shared" si="16"/>
        <v>22.000666666666671</v>
      </c>
      <c r="AF342" s="26">
        <f t="shared" si="16"/>
        <v>0.32533333333333336</v>
      </c>
      <c r="AG342" s="27">
        <v>3626</v>
      </c>
      <c r="AH342" s="27">
        <v>442</v>
      </c>
      <c r="AI342" s="28">
        <v>0.746</v>
      </c>
    </row>
    <row r="343" spans="1:35" s="31" customFormat="1" ht="16.5" customHeight="1">
      <c r="A343" s="19">
        <f t="shared" si="17"/>
        <v>340</v>
      </c>
      <c r="B343" s="22" t="s">
        <v>22</v>
      </c>
      <c r="C343" s="22" t="s">
        <v>2361</v>
      </c>
      <c r="D343" s="22" t="s">
        <v>2420</v>
      </c>
      <c r="E343" s="30" t="s">
        <v>2715</v>
      </c>
      <c r="F343" s="22" t="s">
        <v>26</v>
      </c>
      <c r="G343" s="22"/>
      <c r="H343" s="22"/>
      <c r="I343" s="23">
        <v>147</v>
      </c>
      <c r="J343" s="23">
        <v>99.3</v>
      </c>
      <c r="K343" s="23">
        <v>82.3</v>
      </c>
      <c r="L343" s="23">
        <v>17</v>
      </c>
      <c r="M343" s="23">
        <v>0.7</v>
      </c>
      <c r="N343" s="23">
        <v>147</v>
      </c>
      <c r="O343" s="23">
        <v>99.3</v>
      </c>
      <c r="P343" s="23">
        <v>76.2</v>
      </c>
      <c r="Q343" s="23">
        <v>23.1</v>
      </c>
      <c r="R343" s="23">
        <v>0.7</v>
      </c>
      <c r="S343" s="23">
        <v>147</v>
      </c>
      <c r="T343" s="23">
        <v>99.3</v>
      </c>
      <c r="U343" s="23">
        <v>86.4</v>
      </c>
      <c r="V343" s="23">
        <v>12.9</v>
      </c>
      <c r="W343" s="23">
        <v>0.7</v>
      </c>
      <c r="X343" s="24">
        <v>147</v>
      </c>
      <c r="Y343" s="24">
        <v>99.3</v>
      </c>
      <c r="Z343" s="25">
        <f t="shared" si="15"/>
        <v>0.81633333333333347</v>
      </c>
      <c r="AA343" s="25">
        <f t="shared" si="15"/>
        <v>0.17666666666666667</v>
      </c>
      <c r="AB343" s="25">
        <f t="shared" si="15"/>
        <v>6.9999999999999993E-3</v>
      </c>
      <c r="AC343" s="26">
        <v>147</v>
      </c>
      <c r="AD343" s="26">
        <f t="shared" si="16"/>
        <v>120.00100000000002</v>
      </c>
      <c r="AE343" s="26">
        <f t="shared" si="16"/>
        <v>25.97</v>
      </c>
      <c r="AF343" s="26">
        <f t="shared" si="16"/>
        <v>1.0289999999999999</v>
      </c>
      <c r="AG343" s="27">
        <v>3655</v>
      </c>
      <c r="AH343" s="27">
        <v>447</v>
      </c>
      <c r="AI343" s="28">
        <v>0.7443333333333334</v>
      </c>
    </row>
    <row r="344" spans="1:35" s="31" customFormat="1" ht="16.5" customHeight="1">
      <c r="A344" s="19">
        <f t="shared" si="17"/>
        <v>341</v>
      </c>
      <c r="B344" s="22" t="s">
        <v>22</v>
      </c>
      <c r="C344" s="22" t="s">
        <v>2361</v>
      </c>
      <c r="D344" s="22" t="s">
        <v>2400</v>
      </c>
      <c r="E344" s="30" t="s">
        <v>2716</v>
      </c>
      <c r="F344" s="22" t="s">
        <v>26</v>
      </c>
      <c r="G344" s="22"/>
      <c r="H344" s="22"/>
      <c r="I344" s="23">
        <v>58</v>
      </c>
      <c r="J344" s="23">
        <v>98.3</v>
      </c>
      <c r="K344" s="23">
        <v>75.900000000000006</v>
      </c>
      <c r="L344" s="23">
        <v>24.1</v>
      </c>
      <c r="M344" s="23">
        <v>0</v>
      </c>
      <c r="N344" s="23">
        <v>58</v>
      </c>
      <c r="O344" s="23">
        <v>98.3</v>
      </c>
      <c r="P344" s="23">
        <v>82.8</v>
      </c>
      <c r="Q344" s="23">
        <v>17.2</v>
      </c>
      <c r="R344" s="23">
        <v>0</v>
      </c>
      <c r="S344" s="23">
        <v>58</v>
      </c>
      <c r="T344" s="23">
        <v>98.3</v>
      </c>
      <c r="U344" s="23">
        <v>86.2</v>
      </c>
      <c r="V344" s="23">
        <v>13.8</v>
      </c>
      <c r="W344" s="23">
        <v>0</v>
      </c>
      <c r="X344" s="24">
        <v>58</v>
      </c>
      <c r="Y344" s="24">
        <v>98.3</v>
      </c>
      <c r="Z344" s="25">
        <f t="shared" si="15"/>
        <v>0.81633333333333336</v>
      </c>
      <c r="AA344" s="25">
        <f t="shared" si="15"/>
        <v>0.18366666666666667</v>
      </c>
      <c r="AB344" s="25">
        <f t="shared" si="15"/>
        <v>0</v>
      </c>
      <c r="AC344" s="26">
        <v>58</v>
      </c>
      <c r="AD344" s="26">
        <f t="shared" si="16"/>
        <v>47.347333333333331</v>
      </c>
      <c r="AE344" s="26">
        <f t="shared" si="16"/>
        <v>10.652666666666667</v>
      </c>
      <c r="AF344" s="26">
        <f t="shared" si="16"/>
        <v>0</v>
      </c>
      <c r="AG344" s="27">
        <v>5243</v>
      </c>
      <c r="AH344" s="27">
        <v>582</v>
      </c>
      <c r="AI344" s="28">
        <v>0.59199999999999997</v>
      </c>
    </row>
    <row r="345" spans="1:35" s="31" customFormat="1" ht="16.5" customHeight="1">
      <c r="A345" s="19">
        <f t="shared" si="17"/>
        <v>342</v>
      </c>
      <c r="B345" s="22" t="s">
        <v>22</v>
      </c>
      <c r="C345" s="22" t="s">
        <v>2361</v>
      </c>
      <c r="D345" s="22" t="s">
        <v>2420</v>
      </c>
      <c r="E345" s="30" t="s">
        <v>2717</v>
      </c>
      <c r="F345" s="22" t="s">
        <v>26</v>
      </c>
      <c r="G345" s="22"/>
      <c r="H345" s="22" t="s">
        <v>2472</v>
      </c>
      <c r="I345" s="23">
        <v>76</v>
      </c>
      <c r="J345" s="23">
        <v>100</v>
      </c>
      <c r="K345" s="23">
        <v>81.599999999999994</v>
      </c>
      <c r="L345" s="23">
        <v>18.399999999999999</v>
      </c>
      <c r="M345" s="23">
        <v>0</v>
      </c>
      <c r="N345" s="23">
        <v>76</v>
      </c>
      <c r="O345" s="23">
        <v>100</v>
      </c>
      <c r="P345" s="23">
        <v>79</v>
      </c>
      <c r="Q345" s="23">
        <v>19.7</v>
      </c>
      <c r="R345" s="23">
        <v>1.3</v>
      </c>
      <c r="S345" s="23">
        <v>76</v>
      </c>
      <c r="T345" s="23">
        <v>100</v>
      </c>
      <c r="U345" s="23">
        <v>84.2</v>
      </c>
      <c r="V345" s="23">
        <v>14.5</v>
      </c>
      <c r="W345" s="23">
        <v>1.3</v>
      </c>
      <c r="X345" s="24">
        <v>76</v>
      </c>
      <c r="Y345" s="24">
        <v>100</v>
      </c>
      <c r="Z345" s="25">
        <f t="shared" si="15"/>
        <v>0.81599999999999984</v>
      </c>
      <c r="AA345" s="25">
        <f t="shared" si="15"/>
        <v>0.17533333333333334</v>
      </c>
      <c r="AB345" s="25">
        <f t="shared" si="15"/>
        <v>8.6666666666666663E-3</v>
      </c>
      <c r="AC345" s="26">
        <v>76</v>
      </c>
      <c r="AD345" s="26">
        <f t="shared" si="16"/>
        <v>62.015999999999991</v>
      </c>
      <c r="AE345" s="26">
        <f t="shared" si="16"/>
        <v>13.325333333333333</v>
      </c>
      <c r="AF345" s="26">
        <f t="shared" si="16"/>
        <v>0.65866666666666662</v>
      </c>
      <c r="AG345" s="27">
        <v>3641</v>
      </c>
      <c r="AH345" s="27">
        <v>445</v>
      </c>
      <c r="AI345" s="28">
        <v>0.745</v>
      </c>
    </row>
    <row r="346" spans="1:35" s="31" customFormat="1" ht="16.5" customHeight="1">
      <c r="A346" s="19">
        <f t="shared" si="17"/>
        <v>343</v>
      </c>
      <c r="B346" s="22" t="s">
        <v>22</v>
      </c>
      <c r="C346" s="22" t="s">
        <v>2361</v>
      </c>
      <c r="D346" s="22" t="s">
        <v>2324</v>
      </c>
      <c r="E346" s="30" t="s">
        <v>2718</v>
      </c>
      <c r="F346" s="22" t="s">
        <v>26</v>
      </c>
      <c r="G346" s="22"/>
      <c r="H346" s="22"/>
      <c r="I346" s="23">
        <v>56</v>
      </c>
      <c r="J346" s="23">
        <v>100</v>
      </c>
      <c r="K346" s="23">
        <v>75</v>
      </c>
      <c r="L346" s="23">
        <v>25</v>
      </c>
      <c r="M346" s="23">
        <v>0</v>
      </c>
      <c r="N346" s="23">
        <v>56</v>
      </c>
      <c r="O346" s="23">
        <v>100</v>
      </c>
      <c r="P346" s="23">
        <v>78.599999999999994</v>
      </c>
      <c r="Q346" s="23">
        <v>21.4</v>
      </c>
      <c r="R346" s="23">
        <v>0</v>
      </c>
      <c r="S346" s="23">
        <v>56</v>
      </c>
      <c r="T346" s="23">
        <v>100</v>
      </c>
      <c r="U346" s="23">
        <v>91.1</v>
      </c>
      <c r="V346" s="23">
        <v>8.9</v>
      </c>
      <c r="W346" s="23">
        <v>0</v>
      </c>
      <c r="X346" s="24">
        <v>56</v>
      </c>
      <c r="Y346" s="24">
        <v>100</v>
      </c>
      <c r="Z346" s="25">
        <f t="shared" si="15"/>
        <v>0.81566666666666654</v>
      </c>
      <c r="AA346" s="25">
        <f t="shared" si="15"/>
        <v>0.18433333333333332</v>
      </c>
      <c r="AB346" s="25">
        <f t="shared" si="15"/>
        <v>0</v>
      </c>
      <c r="AC346" s="26">
        <v>56</v>
      </c>
      <c r="AD346" s="26">
        <f t="shared" si="16"/>
        <v>45.677333333333323</v>
      </c>
      <c r="AE346" s="26">
        <f t="shared" si="16"/>
        <v>10.322666666666667</v>
      </c>
      <c r="AF346" s="26">
        <f t="shared" si="16"/>
        <v>0</v>
      </c>
      <c r="AG346" s="27">
        <v>2910</v>
      </c>
      <c r="AH346" s="27">
        <v>354</v>
      </c>
      <c r="AI346" s="28">
        <v>0.78300000000000014</v>
      </c>
    </row>
    <row r="347" spans="1:35" s="31" customFormat="1" ht="16.5" customHeight="1">
      <c r="A347" s="19">
        <f t="shared" si="17"/>
        <v>344</v>
      </c>
      <c r="B347" s="22" t="s">
        <v>22</v>
      </c>
      <c r="C347" s="22" t="s">
        <v>2361</v>
      </c>
      <c r="D347" s="22" t="s">
        <v>2370</v>
      </c>
      <c r="E347" s="30" t="s">
        <v>2719</v>
      </c>
      <c r="F347" s="22" t="s">
        <v>26</v>
      </c>
      <c r="G347" s="22"/>
      <c r="H347" s="22"/>
      <c r="I347" s="23">
        <v>83</v>
      </c>
      <c r="J347" s="23">
        <v>100</v>
      </c>
      <c r="K347" s="23">
        <v>80.7</v>
      </c>
      <c r="L347" s="23">
        <v>19.3</v>
      </c>
      <c r="M347" s="23">
        <v>0</v>
      </c>
      <c r="N347" s="23">
        <v>83</v>
      </c>
      <c r="O347" s="23">
        <v>100</v>
      </c>
      <c r="P347" s="23">
        <v>80.7</v>
      </c>
      <c r="Q347" s="23">
        <v>16.899999999999999</v>
      </c>
      <c r="R347" s="23">
        <v>2.4</v>
      </c>
      <c r="S347" s="23">
        <v>83</v>
      </c>
      <c r="T347" s="23">
        <v>100</v>
      </c>
      <c r="U347" s="23">
        <v>83.1</v>
      </c>
      <c r="V347" s="23">
        <v>16.899999999999999</v>
      </c>
      <c r="W347" s="23">
        <v>0</v>
      </c>
      <c r="X347" s="24">
        <v>83</v>
      </c>
      <c r="Y347" s="24">
        <v>100</v>
      </c>
      <c r="Z347" s="25">
        <f t="shared" si="15"/>
        <v>0.81500000000000006</v>
      </c>
      <c r="AA347" s="25">
        <f t="shared" si="15"/>
        <v>0.17699999999999996</v>
      </c>
      <c r="AB347" s="25">
        <f t="shared" si="15"/>
        <v>8.0000000000000002E-3</v>
      </c>
      <c r="AC347" s="26">
        <v>83</v>
      </c>
      <c r="AD347" s="26">
        <f t="shared" si="16"/>
        <v>67.64500000000001</v>
      </c>
      <c r="AE347" s="26">
        <f t="shared" si="16"/>
        <v>14.690999999999997</v>
      </c>
      <c r="AF347" s="26">
        <f t="shared" si="16"/>
        <v>0.66400000000000003</v>
      </c>
      <c r="AG347" s="27">
        <v>2088</v>
      </c>
      <c r="AH347" s="27">
        <v>247</v>
      </c>
      <c r="AI347" s="28">
        <v>0.82799999999999996</v>
      </c>
    </row>
    <row r="348" spans="1:35" s="31" customFormat="1" ht="16.5" customHeight="1">
      <c r="A348" s="19">
        <f t="shared" si="17"/>
        <v>345</v>
      </c>
      <c r="B348" s="22" t="s">
        <v>22</v>
      </c>
      <c r="C348" s="22" t="s">
        <v>2361</v>
      </c>
      <c r="D348" s="22" t="s">
        <v>2447</v>
      </c>
      <c r="E348" s="30" t="s">
        <v>2720</v>
      </c>
      <c r="F348" s="22" t="s">
        <v>26</v>
      </c>
      <c r="G348" s="22"/>
      <c r="H348" s="22"/>
      <c r="I348" s="23">
        <v>234</v>
      </c>
      <c r="J348" s="23">
        <v>99.2</v>
      </c>
      <c r="K348" s="23">
        <v>82.1</v>
      </c>
      <c r="L348" s="23">
        <v>16.7</v>
      </c>
      <c r="M348" s="23">
        <v>1.3</v>
      </c>
      <c r="N348" s="23">
        <v>234</v>
      </c>
      <c r="O348" s="23">
        <v>99.2</v>
      </c>
      <c r="P348" s="23">
        <v>76.900000000000006</v>
      </c>
      <c r="Q348" s="23">
        <v>20.5</v>
      </c>
      <c r="R348" s="23">
        <v>2.6</v>
      </c>
      <c r="S348" s="23">
        <v>234</v>
      </c>
      <c r="T348" s="23">
        <v>99.2</v>
      </c>
      <c r="U348" s="23">
        <v>85.5</v>
      </c>
      <c r="V348" s="23">
        <v>12.4</v>
      </c>
      <c r="W348" s="23">
        <v>2.1</v>
      </c>
      <c r="X348" s="24">
        <v>234</v>
      </c>
      <c r="Y348" s="24">
        <v>99.2</v>
      </c>
      <c r="Z348" s="25">
        <f t="shared" si="15"/>
        <v>0.81499999999999995</v>
      </c>
      <c r="AA348" s="25">
        <f t="shared" si="15"/>
        <v>0.16533333333333333</v>
      </c>
      <c r="AB348" s="25">
        <f t="shared" si="15"/>
        <v>0.02</v>
      </c>
      <c r="AC348" s="26">
        <v>234</v>
      </c>
      <c r="AD348" s="26">
        <f t="shared" si="16"/>
        <v>190.70999999999998</v>
      </c>
      <c r="AE348" s="26">
        <f t="shared" si="16"/>
        <v>38.688000000000002</v>
      </c>
      <c r="AF348" s="26">
        <f t="shared" si="16"/>
        <v>4.68</v>
      </c>
      <c r="AG348" s="27">
        <v>2254</v>
      </c>
      <c r="AH348" s="27">
        <v>278</v>
      </c>
      <c r="AI348" s="28">
        <v>0.81733333333333325</v>
      </c>
    </row>
    <row r="349" spans="1:35" s="31" customFormat="1" ht="16.5" customHeight="1">
      <c r="A349" s="19">
        <f t="shared" si="17"/>
        <v>346</v>
      </c>
      <c r="B349" s="22" t="s">
        <v>22</v>
      </c>
      <c r="C349" s="22" t="s">
        <v>2361</v>
      </c>
      <c r="D349" s="22" t="s">
        <v>2404</v>
      </c>
      <c r="E349" s="30" t="s">
        <v>2721</v>
      </c>
      <c r="F349" s="22" t="s">
        <v>26</v>
      </c>
      <c r="G349" s="22"/>
      <c r="H349" s="22"/>
      <c r="I349" s="23">
        <v>230</v>
      </c>
      <c r="J349" s="23">
        <v>99.6</v>
      </c>
      <c r="K349" s="23">
        <v>76.099999999999994</v>
      </c>
      <c r="L349" s="23">
        <v>22.2</v>
      </c>
      <c r="M349" s="23">
        <v>1.7</v>
      </c>
      <c r="N349" s="23">
        <v>230</v>
      </c>
      <c r="O349" s="23">
        <v>99.6</v>
      </c>
      <c r="P349" s="23">
        <v>80.900000000000006</v>
      </c>
      <c r="Q349" s="23">
        <v>18.2</v>
      </c>
      <c r="R349" s="23">
        <v>0.9</v>
      </c>
      <c r="S349" s="23">
        <v>230</v>
      </c>
      <c r="T349" s="23">
        <v>99.6</v>
      </c>
      <c r="U349" s="23">
        <v>87.4</v>
      </c>
      <c r="V349" s="23">
        <v>11.7</v>
      </c>
      <c r="W349" s="23">
        <v>0.9</v>
      </c>
      <c r="X349" s="24">
        <v>230</v>
      </c>
      <c r="Y349" s="24">
        <v>99.59999999999998</v>
      </c>
      <c r="Z349" s="25">
        <f t="shared" si="15"/>
        <v>0.81466666666666665</v>
      </c>
      <c r="AA349" s="25">
        <f t="shared" si="15"/>
        <v>0.17366666666666666</v>
      </c>
      <c r="AB349" s="25">
        <f t="shared" si="15"/>
        <v>1.1666666666666667E-2</v>
      </c>
      <c r="AC349" s="26">
        <v>230</v>
      </c>
      <c r="AD349" s="26">
        <f t="shared" si="16"/>
        <v>187.37333333333333</v>
      </c>
      <c r="AE349" s="26">
        <f t="shared" si="16"/>
        <v>39.943333333333335</v>
      </c>
      <c r="AF349" s="26">
        <f t="shared" si="16"/>
        <v>2.6833333333333336</v>
      </c>
      <c r="AG349" s="27">
        <v>2771</v>
      </c>
      <c r="AH349" s="27">
        <v>326</v>
      </c>
      <c r="AI349" s="28">
        <v>0.79066666666666663</v>
      </c>
    </row>
    <row r="350" spans="1:35" s="31" customFormat="1" ht="16.5" customHeight="1">
      <c r="A350" s="19">
        <f t="shared" si="17"/>
        <v>347</v>
      </c>
      <c r="B350" s="22" t="s">
        <v>22</v>
      </c>
      <c r="C350" s="22" t="s">
        <v>2361</v>
      </c>
      <c r="D350" s="22" t="s">
        <v>2404</v>
      </c>
      <c r="E350" s="30" t="s">
        <v>2722</v>
      </c>
      <c r="F350" s="22" t="s">
        <v>26</v>
      </c>
      <c r="G350" s="22"/>
      <c r="H350" s="22"/>
      <c r="I350" s="23">
        <v>208</v>
      </c>
      <c r="J350" s="23">
        <v>99</v>
      </c>
      <c r="K350" s="23">
        <v>82.2</v>
      </c>
      <c r="L350" s="23">
        <v>15.9</v>
      </c>
      <c r="M350" s="23">
        <v>1.9</v>
      </c>
      <c r="N350" s="23">
        <v>208</v>
      </c>
      <c r="O350" s="23">
        <v>99</v>
      </c>
      <c r="P350" s="23">
        <v>75.5</v>
      </c>
      <c r="Q350" s="23">
        <v>23.5</v>
      </c>
      <c r="R350" s="23">
        <v>1</v>
      </c>
      <c r="S350" s="23">
        <v>208</v>
      </c>
      <c r="T350" s="23">
        <v>99</v>
      </c>
      <c r="U350" s="23">
        <v>86.5</v>
      </c>
      <c r="V350" s="23">
        <v>13</v>
      </c>
      <c r="W350" s="23">
        <v>0.5</v>
      </c>
      <c r="X350" s="24">
        <v>208</v>
      </c>
      <c r="Y350" s="24">
        <v>99</v>
      </c>
      <c r="Z350" s="25">
        <f t="shared" si="15"/>
        <v>0.81400000000000006</v>
      </c>
      <c r="AA350" s="25">
        <f t="shared" si="15"/>
        <v>0.17466666666666666</v>
      </c>
      <c r="AB350" s="25">
        <f t="shared" si="15"/>
        <v>1.1333333333333334E-2</v>
      </c>
      <c r="AC350" s="26">
        <v>208</v>
      </c>
      <c r="AD350" s="26">
        <f t="shared" si="16"/>
        <v>169.31200000000001</v>
      </c>
      <c r="AE350" s="26">
        <f t="shared" si="16"/>
        <v>36.330666666666666</v>
      </c>
      <c r="AF350" s="26">
        <f t="shared" si="16"/>
        <v>2.3573333333333335</v>
      </c>
      <c r="AG350" s="27">
        <v>3085</v>
      </c>
      <c r="AH350" s="27">
        <v>373</v>
      </c>
      <c r="AI350" s="28">
        <v>0.77466666666666673</v>
      </c>
    </row>
    <row r="351" spans="1:35" s="31" customFormat="1" ht="16.5" customHeight="1">
      <c r="A351" s="19">
        <f t="shared" si="17"/>
        <v>347</v>
      </c>
      <c r="B351" s="22" t="s">
        <v>22</v>
      </c>
      <c r="C351" s="22" t="s">
        <v>2361</v>
      </c>
      <c r="D351" s="22" t="s">
        <v>2400</v>
      </c>
      <c r="E351" s="30" t="s">
        <v>2723</v>
      </c>
      <c r="F351" s="22" t="s">
        <v>26</v>
      </c>
      <c r="G351" s="22"/>
      <c r="H351" s="22"/>
      <c r="I351" s="23">
        <v>120</v>
      </c>
      <c r="J351" s="23">
        <v>98.4</v>
      </c>
      <c r="K351" s="23">
        <v>80.8</v>
      </c>
      <c r="L351" s="23">
        <v>19.2</v>
      </c>
      <c r="M351" s="23">
        <v>0</v>
      </c>
      <c r="N351" s="23">
        <v>120</v>
      </c>
      <c r="O351" s="23">
        <v>98.4</v>
      </c>
      <c r="P351" s="23">
        <v>79.2</v>
      </c>
      <c r="Q351" s="23">
        <v>19.100000000000001</v>
      </c>
      <c r="R351" s="23">
        <v>1.7</v>
      </c>
      <c r="S351" s="23">
        <v>120</v>
      </c>
      <c r="T351" s="23">
        <v>98.4</v>
      </c>
      <c r="U351" s="23">
        <v>84.2</v>
      </c>
      <c r="V351" s="23">
        <v>15.8</v>
      </c>
      <c r="W351" s="23">
        <v>0</v>
      </c>
      <c r="X351" s="24">
        <v>120</v>
      </c>
      <c r="Y351" s="24">
        <v>98.40000000000002</v>
      </c>
      <c r="Z351" s="25">
        <f t="shared" si="15"/>
        <v>0.81400000000000006</v>
      </c>
      <c r="AA351" s="25">
        <f t="shared" si="15"/>
        <v>0.18033333333333335</v>
      </c>
      <c r="AB351" s="25">
        <f t="shared" si="15"/>
        <v>5.6666666666666671E-3</v>
      </c>
      <c r="AC351" s="26">
        <v>120</v>
      </c>
      <c r="AD351" s="26">
        <f t="shared" si="16"/>
        <v>97.68</v>
      </c>
      <c r="AE351" s="26">
        <f t="shared" si="16"/>
        <v>21.64</v>
      </c>
      <c r="AF351" s="26">
        <f t="shared" si="16"/>
        <v>0.68</v>
      </c>
      <c r="AG351" s="27">
        <v>1792</v>
      </c>
      <c r="AH351" s="27">
        <v>207</v>
      </c>
      <c r="AI351" s="28">
        <v>0.84166666666666667</v>
      </c>
    </row>
    <row r="352" spans="1:35" s="31" customFormat="1" ht="16.5" customHeight="1">
      <c r="A352" s="19">
        <f t="shared" si="17"/>
        <v>347</v>
      </c>
      <c r="B352" s="22" t="s">
        <v>22</v>
      </c>
      <c r="C352" s="22" t="s">
        <v>2361</v>
      </c>
      <c r="D352" s="22" t="s">
        <v>2377</v>
      </c>
      <c r="E352" s="30" t="s">
        <v>2724</v>
      </c>
      <c r="F352" s="22" t="s">
        <v>26</v>
      </c>
      <c r="G352" s="22"/>
      <c r="H352" s="22"/>
      <c r="I352" s="23">
        <v>274</v>
      </c>
      <c r="J352" s="23">
        <v>97.5</v>
      </c>
      <c r="K352" s="23">
        <v>79.900000000000006</v>
      </c>
      <c r="L352" s="23">
        <v>19.399999999999999</v>
      </c>
      <c r="M352" s="23">
        <v>0.7</v>
      </c>
      <c r="N352" s="23">
        <v>274</v>
      </c>
      <c r="O352" s="23">
        <v>97.5</v>
      </c>
      <c r="P352" s="23">
        <v>74.5</v>
      </c>
      <c r="Q352" s="23">
        <v>24.4</v>
      </c>
      <c r="R352" s="23">
        <v>1.1000000000000001</v>
      </c>
      <c r="S352" s="23">
        <v>274</v>
      </c>
      <c r="T352" s="23">
        <v>97.5</v>
      </c>
      <c r="U352" s="23">
        <v>89.8</v>
      </c>
      <c r="V352" s="23">
        <v>9.5</v>
      </c>
      <c r="W352" s="23">
        <v>0.7</v>
      </c>
      <c r="X352" s="24">
        <v>274</v>
      </c>
      <c r="Y352" s="24">
        <v>97.5</v>
      </c>
      <c r="Z352" s="25">
        <f t="shared" si="15"/>
        <v>0.81400000000000006</v>
      </c>
      <c r="AA352" s="25">
        <f t="shared" si="15"/>
        <v>0.17766666666666664</v>
      </c>
      <c r="AB352" s="25">
        <f t="shared" si="15"/>
        <v>8.3333333333333332E-3</v>
      </c>
      <c r="AC352" s="26">
        <v>274</v>
      </c>
      <c r="AD352" s="26">
        <f t="shared" si="16"/>
        <v>223.036</v>
      </c>
      <c r="AE352" s="26">
        <f t="shared" si="16"/>
        <v>48.68066666666666</v>
      </c>
      <c r="AF352" s="26">
        <f t="shared" si="16"/>
        <v>2.2833333333333332</v>
      </c>
      <c r="AG352" s="27">
        <v>2843</v>
      </c>
      <c r="AH352" s="27">
        <v>339</v>
      </c>
      <c r="AI352" s="28">
        <v>0.78700000000000003</v>
      </c>
    </row>
    <row r="353" spans="1:35" s="31" customFormat="1" ht="16.5" customHeight="1">
      <c r="A353" s="19">
        <f t="shared" si="17"/>
        <v>350</v>
      </c>
      <c r="B353" s="22" t="s">
        <v>22</v>
      </c>
      <c r="C353" s="22" t="s">
        <v>2361</v>
      </c>
      <c r="D353" s="22" t="s">
        <v>2363</v>
      </c>
      <c r="E353" s="30" t="s">
        <v>2725</v>
      </c>
      <c r="F353" s="22" t="s">
        <v>26</v>
      </c>
      <c r="G353" s="22"/>
      <c r="H353" s="22"/>
      <c r="I353" s="23">
        <v>234</v>
      </c>
      <c r="J353" s="23">
        <v>100</v>
      </c>
      <c r="K353" s="23">
        <v>77.400000000000006</v>
      </c>
      <c r="L353" s="23">
        <v>22.2</v>
      </c>
      <c r="M353" s="23">
        <v>0.4</v>
      </c>
      <c r="N353" s="23">
        <v>234</v>
      </c>
      <c r="O353" s="23">
        <v>100</v>
      </c>
      <c r="P353" s="23">
        <v>79.5</v>
      </c>
      <c r="Q353" s="23">
        <v>19.7</v>
      </c>
      <c r="R353" s="23">
        <v>0.8</v>
      </c>
      <c r="S353" s="23">
        <v>234</v>
      </c>
      <c r="T353" s="23">
        <v>100</v>
      </c>
      <c r="U353" s="23">
        <v>87.2</v>
      </c>
      <c r="V353" s="23">
        <v>12</v>
      </c>
      <c r="W353" s="23">
        <v>0.8</v>
      </c>
      <c r="X353" s="24">
        <v>234</v>
      </c>
      <c r="Y353" s="24">
        <v>100</v>
      </c>
      <c r="Z353" s="25">
        <f t="shared" si="15"/>
        <v>0.81366666666666665</v>
      </c>
      <c r="AA353" s="25">
        <f t="shared" si="15"/>
        <v>0.17966666666666664</v>
      </c>
      <c r="AB353" s="25">
        <f t="shared" si="15"/>
        <v>6.6666666666666671E-3</v>
      </c>
      <c r="AC353" s="26">
        <v>234</v>
      </c>
      <c r="AD353" s="26">
        <f t="shared" si="16"/>
        <v>190.398</v>
      </c>
      <c r="AE353" s="26">
        <f t="shared" si="16"/>
        <v>42.041999999999994</v>
      </c>
      <c r="AF353" s="26">
        <f t="shared" si="16"/>
        <v>1.56</v>
      </c>
      <c r="AG353" s="27">
        <v>3301</v>
      </c>
      <c r="AH353" s="27">
        <v>405</v>
      </c>
      <c r="AI353" s="28">
        <v>0.7639999999999999</v>
      </c>
    </row>
    <row r="354" spans="1:35" s="31" customFormat="1" ht="16.5" customHeight="1">
      <c r="A354" s="19">
        <f t="shared" si="17"/>
        <v>350</v>
      </c>
      <c r="B354" s="22" t="s">
        <v>22</v>
      </c>
      <c r="C354" s="22" t="s">
        <v>2361</v>
      </c>
      <c r="D354" s="22" t="s">
        <v>2368</v>
      </c>
      <c r="E354" s="30" t="s">
        <v>2726</v>
      </c>
      <c r="F354" s="22" t="s">
        <v>26</v>
      </c>
      <c r="G354" s="22"/>
      <c r="H354" s="22"/>
      <c r="I354" s="23">
        <v>129</v>
      </c>
      <c r="J354" s="23">
        <v>97.7</v>
      </c>
      <c r="K354" s="23">
        <v>86</v>
      </c>
      <c r="L354" s="23">
        <v>13.2</v>
      </c>
      <c r="M354" s="23">
        <v>0.8</v>
      </c>
      <c r="N354" s="23">
        <v>129</v>
      </c>
      <c r="O354" s="23">
        <v>97.7</v>
      </c>
      <c r="P354" s="23">
        <v>74.400000000000006</v>
      </c>
      <c r="Q354" s="23">
        <v>24</v>
      </c>
      <c r="R354" s="23">
        <v>1.6</v>
      </c>
      <c r="S354" s="23">
        <v>129</v>
      </c>
      <c r="T354" s="23">
        <v>97.7</v>
      </c>
      <c r="U354" s="23">
        <v>83.7</v>
      </c>
      <c r="V354" s="23">
        <v>15.5</v>
      </c>
      <c r="W354" s="23">
        <v>0.8</v>
      </c>
      <c r="X354" s="24">
        <v>129</v>
      </c>
      <c r="Y354" s="24">
        <v>97.7</v>
      </c>
      <c r="Z354" s="25">
        <f t="shared" si="15"/>
        <v>0.81366666666666665</v>
      </c>
      <c r="AA354" s="25">
        <f t="shared" si="15"/>
        <v>0.17566666666666667</v>
      </c>
      <c r="AB354" s="25">
        <f t="shared" si="15"/>
        <v>1.0666666666666666E-2</v>
      </c>
      <c r="AC354" s="26">
        <v>129</v>
      </c>
      <c r="AD354" s="26">
        <f t="shared" si="16"/>
        <v>104.96299999999999</v>
      </c>
      <c r="AE354" s="26">
        <f t="shared" si="16"/>
        <v>22.661000000000001</v>
      </c>
      <c r="AF354" s="26">
        <f t="shared" si="16"/>
        <v>1.3759999999999999</v>
      </c>
      <c r="AG354" s="27">
        <v>3259</v>
      </c>
      <c r="AH354" s="27">
        <v>399</v>
      </c>
      <c r="AI354" s="28">
        <v>0.76633333333333331</v>
      </c>
    </row>
    <row r="355" spans="1:35" s="31" customFormat="1" ht="16.5" customHeight="1">
      <c r="A355" s="19">
        <f t="shared" si="17"/>
        <v>352</v>
      </c>
      <c r="B355" s="22" t="s">
        <v>22</v>
      </c>
      <c r="C355" s="22" t="s">
        <v>2361</v>
      </c>
      <c r="D355" s="22" t="s">
        <v>2449</v>
      </c>
      <c r="E355" s="30" t="s">
        <v>2727</v>
      </c>
      <c r="F355" s="22" t="s">
        <v>26</v>
      </c>
      <c r="G355" s="22"/>
      <c r="H355" s="22"/>
      <c r="I355" s="23">
        <v>191</v>
      </c>
      <c r="J355" s="23">
        <v>99</v>
      </c>
      <c r="K355" s="23">
        <v>84.3</v>
      </c>
      <c r="L355" s="23">
        <v>15.7</v>
      </c>
      <c r="M355" s="23">
        <v>0</v>
      </c>
      <c r="N355" s="23">
        <v>191</v>
      </c>
      <c r="O355" s="23">
        <v>99</v>
      </c>
      <c r="P355" s="23">
        <v>73.8</v>
      </c>
      <c r="Q355" s="23">
        <v>23</v>
      </c>
      <c r="R355" s="23">
        <v>3.2</v>
      </c>
      <c r="S355" s="23">
        <v>191</v>
      </c>
      <c r="T355" s="23">
        <v>99</v>
      </c>
      <c r="U355" s="23">
        <v>85.9</v>
      </c>
      <c r="V355" s="23">
        <v>13.1</v>
      </c>
      <c r="W355" s="23">
        <v>1</v>
      </c>
      <c r="X355" s="24">
        <v>191</v>
      </c>
      <c r="Y355" s="24">
        <v>99</v>
      </c>
      <c r="Z355" s="25">
        <f t="shared" si="15"/>
        <v>0.81333333333333335</v>
      </c>
      <c r="AA355" s="25">
        <f t="shared" si="15"/>
        <v>0.17266666666666666</v>
      </c>
      <c r="AB355" s="25">
        <f t="shared" si="15"/>
        <v>1.4E-2</v>
      </c>
      <c r="AC355" s="26">
        <v>191</v>
      </c>
      <c r="AD355" s="26">
        <f t="shared" si="16"/>
        <v>155.34666666666666</v>
      </c>
      <c r="AE355" s="26">
        <f t="shared" si="16"/>
        <v>32.979333333333329</v>
      </c>
      <c r="AF355" s="26">
        <f t="shared" si="16"/>
        <v>2.6739999999999999</v>
      </c>
      <c r="AG355" s="27">
        <v>4183</v>
      </c>
      <c r="AH355" s="27">
        <v>502</v>
      </c>
      <c r="AI355" s="28">
        <v>0.71266666666666667</v>
      </c>
    </row>
    <row r="356" spans="1:35" s="31" customFormat="1" ht="16.5" customHeight="1">
      <c r="A356" s="19">
        <f t="shared" si="17"/>
        <v>353</v>
      </c>
      <c r="B356" s="22" t="s">
        <v>22</v>
      </c>
      <c r="C356" s="22" t="s">
        <v>2361</v>
      </c>
      <c r="D356" s="22" t="s">
        <v>2383</v>
      </c>
      <c r="E356" s="30" t="s">
        <v>2728</v>
      </c>
      <c r="F356" s="22" t="s">
        <v>26</v>
      </c>
      <c r="G356" s="22"/>
      <c r="H356" s="22"/>
      <c r="I356" s="23">
        <v>280</v>
      </c>
      <c r="J356" s="23">
        <v>99.3</v>
      </c>
      <c r="K356" s="23">
        <v>77.5</v>
      </c>
      <c r="L356" s="23">
        <v>20.7</v>
      </c>
      <c r="M356" s="23">
        <v>1.8</v>
      </c>
      <c r="N356" s="23">
        <v>280</v>
      </c>
      <c r="O356" s="23">
        <v>99.3</v>
      </c>
      <c r="P356" s="23">
        <v>76.8</v>
      </c>
      <c r="Q356" s="23">
        <v>23.2</v>
      </c>
      <c r="R356" s="23">
        <v>0</v>
      </c>
      <c r="S356" s="23">
        <v>280</v>
      </c>
      <c r="T356" s="23">
        <v>99.3</v>
      </c>
      <c r="U356" s="23">
        <v>89.6</v>
      </c>
      <c r="V356" s="23">
        <v>10.4</v>
      </c>
      <c r="W356" s="23">
        <v>0</v>
      </c>
      <c r="X356" s="24">
        <v>280</v>
      </c>
      <c r="Y356" s="24">
        <v>99.3</v>
      </c>
      <c r="Z356" s="25">
        <f t="shared" si="15"/>
        <v>0.81299999999999994</v>
      </c>
      <c r="AA356" s="25">
        <f t="shared" si="15"/>
        <v>0.18099999999999999</v>
      </c>
      <c r="AB356" s="25">
        <f t="shared" si="15"/>
        <v>6.0000000000000001E-3</v>
      </c>
      <c r="AC356" s="26">
        <v>280</v>
      </c>
      <c r="AD356" s="26">
        <f t="shared" si="16"/>
        <v>227.64</v>
      </c>
      <c r="AE356" s="26">
        <f t="shared" si="16"/>
        <v>50.68</v>
      </c>
      <c r="AF356" s="26">
        <f t="shared" si="16"/>
        <v>1.68</v>
      </c>
      <c r="AG356" s="27">
        <v>3282</v>
      </c>
      <c r="AH356" s="27">
        <v>403</v>
      </c>
      <c r="AI356" s="28">
        <v>0.76503498190591079</v>
      </c>
    </row>
    <row r="357" spans="1:35" s="31" customFormat="1" ht="16.5" customHeight="1">
      <c r="A357" s="19">
        <f t="shared" si="17"/>
        <v>354</v>
      </c>
      <c r="B357" s="22" t="s">
        <v>22</v>
      </c>
      <c r="C357" s="22" t="s">
        <v>2361</v>
      </c>
      <c r="D357" s="22" t="s">
        <v>2537</v>
      </c>
      <c r="E357" s="30" t="s">
        <v>2729</v>
      </c>
      <c r="F357" s="22" t="s">
        <v>26</v>
      </c>
      <c r="G357" s="22"/>
      <c r="H357" s="22"/>
      <c r="I357" s="23">
        <v>114</v>
      </c>
      <c r="J357" s="23">
        <v>100</v>
      </c>
      <c r="K357" s="23">
        <v>83.3</v>
      </c>
      <c r="L357" s="23">
        <v>14.9</v>
      </c>
      <c r="M357" s="23">
        <v>1.8</v>
      </c>
      <c r="N357" s="23">
        <v>114</v>
      </c>
      <c r="O357" s="23">
        <v>100</v>
      </c>
      <c r="P357" s="23">
        <v>78.900000000000006</v>
      </c>
      <c r="Q357" s="23">
        <v>19.3</v>
      </c>
      <c r="R357" s="23">
        <v>1.8</v>
      </c>
      <c r="S357" s="23">
        <v>114</v>
      </c>
      <c r="T357" s="23">
        <v>100</v>
      </c>
      <c r="U357" s="23">
        <v>81.599999999999994</v>
      </c>
      <c r="V357" s="23">
        <v>16.7</v>
      </c>
      <c r="W357" s="23">
        <v>1.7</v>
      </c>
      <c r="X357" s="24">
        <v>114</v>
      </c>
      <c r="Y357" s="24">
        <v>100</v>
      </c>
      <c r="Z357" s="25">
        <f t="shared" si="15"/>
        <v>0.81266666666666676</v>
      </c>
      <c r="AA357" s="25">
        <f t="shared" si="15"/>
        <v>0.16966666666666666</v>
      </c>
      <c r="AB357" s="25">
        <f t="shared" si="15"/>
        <v>1.7666666666666667E-2</v>
      </c>
      <c r="AC357" s="26">
        <v>114</v>
      </c>
      <c r="AD357" s="26">
        <f t="shared" si="16"/>
        <v>92.644000000000005</v>
      </c>
      <c r="AE357" s="26">
        <f t="shared" si="16"/>
        <v>19.341999999999999</v>
      </c>
      <c r="AF357" s="26">
        <f t="shared" si="16"/>
        <v>2.0140000000000002</v>
      </c>
      <c r="AG357" s="27">
        <v>3166</v>
      </c>
      <c r="AH357" s="27">
        <v>389</v>
      </c>
      <c r="AI357" s="28">
        <v>0.77033333333333343</v>
      </c>
    </row>
    <row r="358" spans="1:35" s="31" customFormat="1" ht="16.5" customHeight="1">
      <c r="A358" s="19">
        <f t="shared" si="17"/>
        <v>355</v>
      </c>
      <c r="B358" s="22" t="s">
        <v>22</v>
      </c>
      <c r="C358" s="22" t="s">
        <v>2361</v>
      </c>
      <c r="D358" s="22" t="s">
        <v>2363</v>
      </c>
      <c r="E358" s="30" t="s">
        <v>2730</v>
      </c>
      <c r="F358" s="22" t="s">
        <v>26</v>
      </c>
      <c r="G358" s="22"/>
      <c r="H358" s="22"/>
      <c r="I358" s="23">
        <v>156</v>
      </c>
      <c r="J358" s="23">
        <v>100</v>
      </c>
      <c r="K358" s="23">
        <v>76.3</v>
      </c>
      <c r="L358" s="23">
        <v>23.1</v>
      </c>
      <c r="M358" s="23">
        <v>0.6</v>
      </c>
      <c r="N358" s="23">
        <v>156</v>
      </c>
      <c r="O358" s="23">
        <v>100</v>
      </c>
      <c r="P358" s="23">
        <v>78.2</v>
      </c>
      <c r="Q358" s="23">
        <v>20.5</v>
      </c>
      <c r="R358" s="23">
        <v>1.3</v>
      </c>
      <c r="S358" s="23">
        <v>156</v>
      </c>
      <c r="T358" s="23">
        <v>100</v>
      </c>
      <c r="U358" s="23">
        <v>89.1</v>
      </c>
      <c r="V358" s="23">
        <v>10.9</v>
      </c>
      <c r="W358" s="23">
        <v>0</v>
      </c>
      <c r="X358" s="24">
        <v>156</v>
      </c>
      <c r="Y358" s="24">
        <v>100</v>
      </c>
      <c r="Z358" s="25">
        <f t="shared" si="15"/>
        <v>0.81199999999999994</v>
      </c>
      <c r="AA358" s="25">
        <f t="shared" si="15"/>
        <v>0.1816666666666667</v>
      </c>
      <c r="AB358" s="25">
        <f t="shared" si="15"/>
        <v>6.3333333333333332E-3</v>
      </c>
      <c r="AC358" s="26">
        <v>156</v>
      </c>
      <c r="AD358" s="26">
        <f t="shared" si="16"/>
        <v>126.672</v>
      </c>
      <c r="AE358" s="26">
        <f t="shared" si="16"/>
        <v>28.340000000000003</v>
      </c>
      <c r="AF358" s="26">
        <f t="shared" si="16"/>
        <v>0.98799999999999999</v>
      </c>
      <c r="AG358" s="27">
        <v>1422</v>
      </c>
      <c r="AH358" s="27">
        <v>170</v>
      </c>
      <c r="AI358" s="28">
        <v>0.86608297872340434</v>
      </c>
    </row>
    <row r="359" spans="1:35" s="31" customFormat="1" ht="16.5" customHeight="1">
      <c r="A359" s="19">
        <f t="shared" si="17"/>
        <v>356</v>
      </c>
      <c r="B359" s="22" t="s">
        <v>22</v>
      </c>
      <c r="C359" s="22" t="s">
        <v>2361</v>
      </c>
      <c r="D359" s="22" t="s">
        <v>2377</v>
      </c>
      <c r="E359" s="30" t="s">
        <v>2731</v>
      </c>
      <c r="F359" s="22" t="s">
        <v>26</v>
      </c>
      <c r="G359" s="22"/>
      <c r="H359" s="22"/>
      <c r="I359" s="23">
        <v>215</v>
      </c>
      <c r="J359" s="23">
        <v>98.6</v>
      </c>
      <c r="K359" s="23">
        <v>80.900000000000006</v>
      </c>
      <c r="L359" s="23">
        <v>17.7</v>
      </c>
      <c r="M359" s="23">
        <v>1.4</v>
      </c>
      <c r="N359" s="23">
        <v>215</v>
      </c>
      <c r="O359" s="23">
        <v>98.6</v>
      </c>
      <c r="P359" s="23">
        <v>77.7</v>
      </c>
      <c r="Q359" s="23">
        <v>20.9</v>
      </c>
      <c r="R359" s="23">
        <v>1.4</v>
      </c>
      <c r="S359" s="23">
        <v>215</v>
      </c>
      <c r="T359" s="23">
        <v>98.6</v>
      </c>
      <c r="U359" s="23">
        <v>84.7</v>
      </c>
      <c r="V359" s="23">
        <v>13.5</v>
      </c>
      <c r="W359" s="23">
        <v>1.9</v>
      </c>
      <c r="X359" s="24">
        <v>215</v>
      </c>
      <c r="Y359" s="24">
        <v>98.59999999999998</v>
      </c>
      <c r="Z359" s="25">
        <f t="shared" si="15"/>
        <v>0.81100000000000005</v>
      </c>
      <c r="AA359" s="25">
        <f t="shared" si="15"/>
        <v>0.17366666666666669</v>
      </c>
      <c r="AB359" s="25">
        <f t="shared" si="15"/>
        <v>1.5666666666666669E-2</v>
      </c>
      <c r="AC359" s="26">
        <v>215</v>
      </c>
      <c r="AD359" s="26">
        <f t="shared" si="16"/>
        <v>174.36500000000001</v>
      </c>
      <c r="AE359" s="26">
        <f t="shared" si="16"/>
        <v>37.338333333333338</v>
      </c>
      <c r="AF359" s="26">
        <f t="shared" si="16"/>
        <v>3.3683333333333336</v>
      </c>
      <c r="AG359" s="27">
        <v>2573</v>
      </c>
      <c r="AH359" s="27">
        <v>314</v>
      </c>
      <c r="AI359" s="28">
        <v>0.80073716951788498</v>
      </c>
    </row>
    <row r="360" spans="1:35" s="31" customFormat="1" ht="16.5" customHeight="1">
      <c r="A360" s="19">
        <f t="shared" si="17"/>
        <v>357</v>
      </c>
      <c r="B360" s="22" t="s">
        <v>22</v>
      </c>
      <c r="C360" s="22" t="s">
        <v>2361</v>
      </c>
      <c r="D360" s="22" t="s">
        <v>2370</v>
      </c>
      <c r="E360" s="30" t="s">
        <v>2732</v>
      </c>
      <c r="F360" s="22" t="s">
        <v>26</v>
      </c>
      <c r="G360" s="22"/>
      <c r="H360" s="22"/>
      <c r="I360" s="23">
        <v>197</v>
      </c>
      <c r="J360" s="23">
        <v>99</v>
      </c>
      <c r="K360" s="23">
        <v>75.599999999999994</v>
      </c>
      <c r="L360" s="23">
        <v>23.9</v>
      </c>
      <c r="M360" s="23">
        <v>0.5</v>
      </c>
      <c r="N360" s="23">
        <v>197</v>
      </c>
      <c r="O360" s="23">
        <v>99</v>
      </c>
      <c r="P360" s="23">
        <v>77.2</v>
      </c>
      <c r="Q360" s="23">
        <v>21.3</v>
      </c>
      <c r="R360" s="23">
        <v>1.5</v>
      </c>
      <c r="S360" s="23">
        <v>197</v>
      </c>
      <c r="T360" s="23">
        <v>99</v>
      </c>
      <c r="U360" s="23">
        <v>90.4</v>
      </c>
      <c r="V360" s="23">
        <v>8.6</v>
      </c>
      <c r="W360" s="23">
        <v>1</v>
      </c>
      <c r="X360" s="24">
        <v>197</v>
      </c>
      <c r="Y360" s="24">
        <v>99</v>
      </c>
      <c r="Z360" s="25">
        <f t="shared" si="15"/>
        <v>0.81066666666666665</v>
      </c>
      <c r="AA360" s="25">
        <f t="shared" si="15"/>
        <v>0.17933333333333332</v>
      </c>
      <c r="AB360" s="25">
        <f t="shared" si="15"/>
        <v>0.01</v>
      </c>
      <c r="AC360" s="26">
        <v>197</v>
      </c>
      <c r="AD360" s="26">
        <f t="shared" si="16"/>
        <v>159.70133333333334</v>
      </c>
      <c r="AE360" s="26">
        <f t="shared" si="16"/>
        <v>35.328666666666663</v>
      </c>
      <c r="AF360" s="26">
        <f t="shared" si="16"/>
        <v>1.97</v>
      </c>
      <c r="AG360" s="27">
        <v>1846</v>
      </c>
      <c r="AH360" s="27">
        <v>214</v>
      </c>
      <c r="AI360" s="28">
        <v>0.83866666666666656</v>
      </c>
    </row>
    <row r="361" spans="1:35" s="31" customFormat="1" ht="16.5" customHeight="1">
      <c r="A361" s="19">
        <f t="shared" si="17"/>
        <v>358</v>
      </c>
      <c r="B361" s="22" t="s">
        <v>22</v>
      </c>
      <c r="C361" s="22" t="s">
        <v>2361</v>
      </c>
      <c r="D361" s="22" t="s">
        <v>2374</v>
      </c>
      <c r="E361" s="30" t="s">
        <v>2733</v>
      </c>
      <c r="F361" s="22" t="s">
        <v>26</v>
      </c>
      <c r="G361" s="22"/>
      <c r="H361" s="22"/>
      <c r="I361" s="23">
        <v>164</v>
      </c>
      <c r="J361" s="23">
        <v>98.8</v>
      </c>
      <c r="K361" s="23">
        <v>79.900000000000006</v>
      </c>
      <c r="L361" s="23">
        <v>18.899999999999999</v>
      </c>
      <c r="M361" s="23">
        <v>1.2</v>
      </c>
      <c r="N361" s="23">
        <v>164</v>
      </c>
      <c r="O361" s="23">
        <v>98.8</v>
      </c>
      <c r="P361" s="23">
        <v>78.099999999999994</v>
      </c>
      <c r="Q361" s="23">
        <v>20.7</v>
      </c>
      <c r="R361" s="23">
        <v>1.2</v>
      </c>
      <c r="S361" s="23">
        <v>164</v>
      </c>
      <c r="T361" s="23">
        <v>98.8</v>
      </c>
      <c r="U361" s="23">
        <v>84.8</v>
      </c>
      <c r="V361" s="23">
        <v>14.6</v>
      </c>
      <c r="W361" s="23">
        <v>0.6</v>
      </c>
      <c r="X361" s="24">
        <v>164</v>
      </c>
      <c r="Y361" s="24">
        <v>98.8</v>
      </c>
      <c r="Z361" s="25">
        <f t="shared" si="15"/>
        <v>0.80933333333333335</v>
      </c>
      <c r="AA361" s="25">
        <f t="shared" si="15"/>
        <v>0.18066666666666667</v>
      </c>
      <c r="AB361" s="25">
        <f t="shared" si="15"/>
        <v>9.9999999999999985E-3</v>
      </c>
      <c r="AC361" s="26">
        <v>164</v>
      </c>
      <c r="AD361" s="26">
        <f t="shared" si="16"/>
        <v>132.73066666666668</v>
      </c>
      <c r="AE361" s="26">
        <f t="shared" si="16"/>
        <v>29.629333333333335</v>
      </c>
      <c r="AF361" s="26">
        <f t="shared" si="16"/>
        <v>1.6399999999999997</v>
      </c>
      <c r="AG361" s="27">
        <v>4366</v>
      </c>
      <c r="AH361" s="27">
        <v>519</v>
      </c>
      <c r="AI361" s="28">
        <v>0.69933333333333336</v>
      </c>
    </row>
    <row r="362" spans="1:35" s="31" customFormat="1" ht="16.5" customHeight="1">
      <c r="A362" s="19">
        <f t="shared" si="17"/>
        <v>359</v>
      </c>
      <c r="B362" s="22" t="s">
        <v>22</v>
      </c>
      <c r="C362" s="22" t="s">
        <v>2361</v>
      </c>
      <c r="D362" s="22" t="s">
        <v>2377</v>
      </c>
      <c r="E362" s="30" t="s">
        <v>2734</v>
      </c>
      <c r="F362" s="22" t="s">
        <v>26</v>
      </c>
      <c r="G362" s="22"/>
      <c r="H362" s="22"/>
      <c r="I362" s="23">
        <v>147</v>
      </c>
      <c r="J362" s="23">
        <v>99.3</v>
      </c>
      <c r="K362" s="23">
        <v>79.599999999999994</v>
      </c>
      <c r="L362" s="23">
        <v>18.399999999999999</v>
      </c>
      <c r="M362" s="23">
        <v>2</v>
      </c>
      <c r="N362" s="23">
        <v>146</v>
      </c>
      <c r="O362" s="23">
        <v>98.6</v>
      </c>
      <c r="P362" s="23">
        <v>78.8</v>
      </c>
      <c r="Q362" s="23">
        <v>20.5</v>
      </c>
      <c r="R362" s="23">
        <v>0.7</v>
      </c>
      <c r="S362" s="23">
        <v>147</v>
      </c>
      <c r="T362" s="23">
        <v>99.3</v>
      </c>
      <c r="U362" s="23">
        <v>84.2</v>
      </c>
      <c r="V362" s="23">
        <v>15.1</v>
      </c>
      <c r="W362" s="23">
        <v>0.7</v>
      </c>
      <c r="X362" s="24">
        <v>146.66666666666666</v>
      </c>
      <c r="Y362" s="24">
        <v>99.066666666666663</v>
      </c>
      <c r="Z362" s="25">
        <f t="shared" si="15"/>
        <v>0.80871363636363625</v>
      </c>
      <c r="AA362" s="25">
        <f t="shared" si="15"/>
        <v>0.17994318181818181</v>
      </c>
      <c r="AB362" s="25">
        <f t="shared" si="15"/>
        <v>1.1343181818181818E-2</v>
      </c>
      <c r="AC362" s="26">
        <v>146.66666666666666</v>
      </c>
      <c r="AD362" s="26">
        <f t="shared" si="16"/>
        <v>118.61133333333331</v>
      </c>
      <c r="AE362" s="26">
        <f t="shared" si="16"/>
        <v>26.391666666666662</v>
      </c>
      <c r="AF362" s="26">
        <f t="shared" si="16"/>
        <v>1.6636666666666666</v>
      </c>
      <c r="AG362" s="27">
        <v>2292</v>
      </c>
      <c r="AH362" s="27">
        <v>284</v>
      </c>
      <c r="AI362" s="28">
        <v>0.81499999999999995</v>
      </c>
    </row>
    <row r="363" spans="1:35" s="31" customFormat="1" ht="16.5" customHeight="1">
      <c r="A363" s="19">
        <f t="shared" si="17"/>
        <v>360</v>
      </c>
      <c r="B363" s="22" t="s">
        <v>22</v>
      </c>
      <c r="C363" s="22" t="s">
        <v>2361</v>
      </c>
      <c r="D363" s="22" t="s">
        <v>2377</v>
      </c>
      <c r="E363" s="30" t="s">
        <v>2735</v>
      </c>
      <c r="F363" s="22" t="s">
        <v>26</v>
      </c>
      <c r="G363" s="22"/>
      <c r="H363" s="22"/>
      <c r="I363" s="23">
        <v>172</v>
      </c>
      <c r="J363" s="23">
        <v>99.4</v>
      </c>
      <c r="K363" s="23">
        <v>81.400000000000006</v>
      </c>
      <c r="L363" s="23">
        <v>18.600000000000001</v>
      </c>
      <c r="M363" s="23">
        <v>0</v>
      </c>
      <c r="N363" s="23">
        <v>172</v>
      </c>
      <c r="O363" s="23">
        <v>99.4</v>
      </c>
      <c r="P363" s="23">
        <v>76.7</v>
      </c>
      <c r="Q363" s="23">
        <v>22.1</v>
      </c>
      <c r="R363" s="23">
        <v>1.2</v>
      </c>
      <c r="S363" s="23">
        <v>172</v>
      </c>
      <c r="T363" s="23">
        <v>99.4</v>
      </c>
      <c r="U363" s="23">
        <v>84.3</v>
      </c>
      <c r="V363" s="23">
        <v>15.7</v>
      </c>
      <c r="W363" s="23">
        <v>0</v>
      </c>
      <c r="X363" s="24">
        <v>172</v>
      </c>
      <c r="Y363" s="24">
        <v>99.40000000000002</v>
      </c>
      <c r="Z363" s="25">
        <f t="shared" si="15"/>
        <v>0.80799999999999994</v>
      </c>
      <c r="AA363" s="25">
        <f t="shared" si="15"/>
        <v>0.18800000000000003</v>
      </c>
      <c r="AB363" s="25">
        <f t="shared" si="15"/>
        <v>4.0000000000000001E-3</v>
      </c>
      <c r="AC363" s="26">
        <v>172</v>
      </c>
      <c r="AD363" s="26">
        <f t="shared" si="16"/>
        <v>138.976</v>
      </c>
      <c r="AE363" s="26">
        <f t="shared" si="16"/>
        <v>32.336000000000006</v>
      </c>
      <c r="AF363" s="26">
        <f t="shared" si="16"/>
        <v>0.68800000000000006</v>
      </c>
      <c r="AG363" s="27">
        <v>4650</v>
      </c>
      <c r="AH363" s="27">
        <v>549</v>
      </c>
      <c r="AI363" s="28">
        <v>0.67</v>
      </c>
    </row>
    <row r="364" spans="1:35" s="31" customFormat="1" ht="16.5" customHeight="1">
      <c r="A364" s="19">
        <f t="shared" si="17"/>
        <v>361</v>
      </c>
      <c r="B364" s="22" t="s">
        <v>22</v>
      </c>
      <c r="C364" s="22" t="s">
        <v>2361</v>
      </c>
      <c r="D364" s="22" t="s">
        <v>2362</v>
      </c>
      <c r="E364" s="30" t="s">
        <v>2736</v>
      </c>
      <c r="F364" s="22" t="s">
        <v>26</v>
      </c>
      <c r="G364" s="22"/>
      <c r="H364" s="22"/>
      <c r="I364" s="23">
        <v>157</v>
      </c>
      <c r="J364" s="23">
        <v>96.9</v>
      </c>
      <c r="K364" s="23">
        <v>77.099999999999994</v>
      </c>
      <c r="L364" s="23">
        <v>21.7</v>
      </c>
      <c r="M364" s="23">
        <v>1.2</v>
      </c>
      <c r="N364" s="23">
        <v>158</v>
      </c>
      <c r="O364" s="23">
        <v>97.5</v>
      </c>
      <c r="P364" s="23">
        <v>74.7</v>
      </c>
      <c r="Q364" s="23">
        <v>24.7</v>
      </c>
      <c r="R364" s="23">
        <v>0.6</v>
      </c>
      <c r="S364" s="23">
        <v>158</v>
      </c>
      <c r="T364" s="23">
        <v>97.5</v>
      </c>
      <c r="U364" s="23">
        <v>90.5</v>
      </c>
      <c r="V364" s="23">
        <v>8.9</v>
      </c>
      <c r="W364" s="23">
        <v>0.6</v>
      </c>
      <c r="X364" s="24">
        <v>157.66666666666666</v>
      </c>
      <c r="Y364" s="24">
        <v>97.3</v>
      </c>
      <c r="Z364" s="25">
        <f t="shared" si="15"/>
        <v>0.80774418604651155</v>
      </c>
      <c r="AA364" s="25">
        <f t="shared" si="15"/>
        <v>0.18426427061310782</v>
      </c>
      <c r="AB364" s="25">
        <f t="shared" si="15"/>
        <v>7.9915433403805487E-3</v>
      </c>
      <c r="AC364" s="26">
        <v>157.66666666666666</v>
      </c>
      <c r="AD364" s="26">
        <f t="shared" si="16"/>
        <v>127.35433333333332</v>
      </c>
      <c r="AE364" s="26">
        <f t="shared" si="16"/>
        <v>29.052333333333333</v>
      </c>
      <c r="AF364" s="26">
        <f t="shared" si="16"/>
        <v>1.2599999999999998</v>
      </c>
      <c r="AG364" s="27">
        <v>2096</v>
      </c>
      <c r="AH364" s="27">
        <v>249</v>
      </c>
      <c r="AI364" s="28">
        <v>0.82766666666666655</v>
      </c>
    </row>
    <row r="365" spans="1:35" s="31" customFormat="1" ht="16.5" customHeight="1">
      <c r="A365" s="19">
        <f t="shared" si="17"/>
        <v>362</v>
      </c>
      <c r="B365" s="22" t="s">
        <v>22</v>
      </c>
      <c r="C365" s="22" t="s">
        <v>2361</v>
      </c>
      <c r="D365" s="22" t="s">
        <v>2506</v>
      </c>
      <c r="E365" s="30" t="s">
        <v>2737</v>
      </c>
      <c r="F365" s="22" t="s">
        <v>26</v>
      </c>
      <c r="G365" s="22"/>
      <c r="H365" s="22"/>
      <c r="I365" s="23">
        <v>147</v>
      </c>
      <c r="J365" s="23">
        <v>99.3</v>
      </c>
      <c r="K365" s="23">
        <v>81</v>
      </c>
      <c r="L365" s="23">
        <v>19</v>
      </c>
      <c r="M365" s="23">
        <v>0</v>
      </c>
      <c r="N365" s="23">
        <v>147</v>
      </c>
      <c r="O365" s="23">
        <v>99.3</v>
      </c>
      <c r="P365" s="23">
        <v>74.2</v>
      </c>
      <c r="Q365" s="23">
        <v>23.8</v>
      </c>
      <c r="R365" s="23">
        <v>2</v>
      </c>
      <c r="S365" s="23">
        <v>147</v>
      </c>
      <c r="T365" s="23">
        <v>99.3</v>
      </c>
      <c r="U365" s="23">
        <v>87.1</v>
      </c>
      <c r="V365" s="23">
        <v>10.199999999999999</v>
      </c>
      <c r="W365" s="23">
        <v>2.7</v>
      </c>
      <c r="X365" s="24">
        <v>147</v>
      </c>
      <c r="Y365" s="24">
        <v>99.3</v>
      </c>
      <c r="Z365" s="25">
        <f t="shared" si="15"/>
        <v>0.80766666666666664</v>
      </c>
      <c r="AA365" s="25">
        <f t="shared" si="15"/>
        <v>0.17666666666666667</v>
      </c>
      <c r="AB365" s="25">
        <f t="shared" si="15"/>
        <v>1.5666666666666669E-2</v>
      </c>
      <c r="AC365" s="26">
        <v>147</v>
      </c>
      <c r="AD365" s="26">
        <f t="shared" si="16"/>
        <v>118.72699999999999</v>
      </c>
      <c r="AE365" s="26">
        <f t="shared" si="16"/>
        <v>25.97</v>
      </c>
      <c r="AF365" s="26">
        <f t="shared" si="16"/>
        <v>2.3030000000000004</v>
      </c>
      <c r="AG365" s="27">
        <v>3118</v>
      </c>
      <c r="AH365" s="27">
        <v>383</v>
      </c>
      <c r="AI365" s="28">
        <v>0.77300000000000002</v>
      </c>
    </row>
    <row r="366" spans="1:35" s="31" customFormat="1" ht="16.5" customHeight="1">
      <c r="A366" s="19">
        <f t="shared" si="17"/>
        <v>363</v>
      </c>
      <c r="B366" s="22" t="s">
        <v>22</v>
      </c>
      <c r="C366" s="22" t="s">
        <v>2361</v>
      </c>
      <c r="D366" s="22" t="s">
        <v>2537</v>
      </c>
      <c r="E366" s="30" t="s">
        <v>2738</v>
      </c>
      <c r="F366" s="22" t="s">
        <v>26</v>
      </c>
      <c r="G366" s="22"/>
      <c r="H366" s="22"/>
      <c r="I366" s="23">
        <v>114</v>
      </c>
      <c r="J366" s="23">
        <v>100</v>
      </c>
      <c r="K366" s="23">
        <v>71.099999999999994</v>
      </c>
      <c r="L366" s="23">
        <v>28.9</v>
      </c>
      <c r="M366" s="23">
        <v>0</v>
      </c>
      <c r="N366" s="23">
        <v>114</v>
      </c>
      <c r="O366" s="23">
        <v>100</v>
      </c>
      <c r="P366" s="23">
        <v>83.3</v>
      </c>
      <c r="Q366" s="23">
        <v>14.9</v>
      </c>
      <c r="R366" s="23">
        <v>1.8</v>
      </c>
      <c r="S366" s="23">
        <v>114</v>
      </c>
      <c r="T366" s="23">
        <v>100</v>
      </c>
      <c r="U366" s="23">
        <v>87.7</v>
      </c>
      <c r="V366" s="23">
        <v>12.3</v>
      </c>
      <c r="W366" s="23">
        <v>0</v>
      </c>
      <c r="X366" s="24">
        <v>114</v>
      </c>
      <c r="Y366" s="24">
        <v>100</v>
      </c>
      <c r="Z366" s="25">
        <f t="shared" si="15"/>
        <v>0.80700000000000005</v>
      </c>
      <c r="AA366" s="25">
        <f t="shared" si="15"/>
        <v>0.187</v>
      </c>
      <c r="AB366" s="25">
        <f t="shared" si="15"/>
        <v>6.0000000000000001E-3</v>
      </c>
      <c r="AC366" s="26">
        <v>114</v>
      </c>
      <c r="AD366" s="26">
        <f t="shared" si="16"/>
        <v>91.998000000000005</v>
      </c>
      <c r="AE366" s="26">
        <f t="shared" si="16"/>
        <v>21.318000000000001</v>
      </c>
      <c r="AF366" s="26">
        <f t="shared" si="16"/>
        <v>0.68400000000000005</v>
      </c>
      <c r="AG366" s="27">
        <v>1860</v>
      </c>
      <c r="AH366" s="27">
        <v>216</v>
      </c>
      <c r="AI366" s="28">
        <v>0.83699999999999997</v>
      </c>
    </row>
    <row r="367" spans="1:35" s="31" customFormat="1" ht="16.5" customHeight="1">
      <c r="A367" s="19">
        <f t="shared" si="17"/>
        <v>364</v>
      </c>
      <c r="B367" s="22" t="s">
        <v>22</v>
      </c>
      <c r="C367" s="22" t="s">
        <v>2361</v>
      </c>
      <c r="D367" s="22" t="s">
        <v>2363</v>
      </c>
      <c r="E367" s="30" t="s">
        <v>2739</v>
      </c>
      <c r="F367" s="22" t="s">
        <v>26</v>
      </c>
      <c r="G367" s="22"/>
      <c r="H367" s="22" t="s">
        <v>2472</v>
      </c>
      <c r="I367" s="23">
        <v>169</v>
      </c>
      <c r="J367" s="23">
        <v>98.3</v>
      </c>
      <c r="K367" s="23">
        <v>76.900000000000006</v>
      </c>
      <c r="L367" s="23">
        <v>23.1</v>
      </c>
      <c r="M367" s="23">
        <v>0</v>
      </c>
      <c r="N367" s="23">
        <v>169</v>
      </c>
      <c r="O367" s="23">
        <v>98.3</v>
      </c>
      <c r="P367" s="23">
        <v>78.7</v>
      </c>
      <c r="Q367" s="23">
        <v>18.899999999999999</v>
      </c>
      <c r="R367" s="23">
        <v>2.4</v>
      </c>
      <c r="S367" s="23">
        <v>169</v>
      </c>
      <c r="T367" s="23">
        <v>98.3</v>
      </c>
      <c r="U367" s="23">
        <v>86.4</v>
      </c>
      <c r="V367" s="23">
        <v>12.4</v>
      </c>
      <c r="W367" s="23">
        <v>1.2</v>
      </c>
      <c r="X367" s="24">
        <v>169</v>
      </c>
      <c r="Y367" s="24">
        <v>98.3</v>
      </c>
      <c r="Z367" s="25">
        <f t="shared" si="15"/>
        <v>0.80666666666666675</v>
      </c>
      <c r="AA367" s="25">
        <f t="shared" si="15"/>
        <v>0.18133333333333335</v>
      </c>
      <c r="AB367" s="25">
        <f t="shared" si="15"/>
        <v>1.1999999999999999E-2</v>
      </c>
      <c r="AC367" s="26">
        <v>169</v>
      </c>
      <c r="AD367" s="26">
        <f t="shared" si="16"/>
        <v>136.32666666666668</v>
      </c>
      <c r="AE367" s="26">
        <f t="shared" si="16"/>
        <v>30.645333333333337</v>
      </c>
      <c r="AF367" s="26">
        <f t="shared" si="16"/>
        <v>2.0279999999999996</v>
      </c>
      <c r="AG367" s="27">
        <v>3544</v>
      </c>
      <c r="AH367" s="27">
        <v>434</v>
      </c>
      <c r="AI367" s="28">
        <v>0.7506666666666667</v>
      </c>
    </row>
    <row r="368" spans="1:35" s="31" customFormat="1" ht="16.5" customHeight="1">
      <c r="A368" s="19">
        <f t="shared" si="17"/>
        <v>365</v>
      </c>
      <c r="B368" s="22" t="s">
        <v>22</v>
      </c>
      <c r="C368" s="22" t="s">
        <v>2361</v>
      </c>
      <c r="D368" s="22" t="s">
        <v>2381</v>
      </c>
      <c r="E368" s="30" t="s">
        <v>2740</v>
      </c>
      <c r="F368" s="22" t="s">
        <v>26</v>
      </c>
      <c r="G368" s="22"/>
      <c r="H368" s="22" t="s">
        <v>2522</v>
      </c>
      <c r="I368" s="23">
        <v>96</v>
      </c>
      <c r="J368" s="23">
        <v>100</v>
      </c>
      <c r="K368" s="23">
        <v>79.2</v>
      </c>
      <c r="L368" s="23">
        <v>20.8</v>
      </c>
      <c r="M368" s="23">
        <v>0</v>
      </c>
      <c r="N368" s="23">
        <v>96</v>
      </c>
      <c r="O368" s="23">
        <v>100</v>
      </c>
      <c r="P368" s="23">
        <v>78.099999999999994</v>
      </c>
      <c r="Q368" s="23">
        <v>21.9</v>
      </c>
      <c r="R368" s="23">
        <v>0</v>
      </c>
      <c r="S368" s="23">
        <v>96</v>
      </c>
      <c r="T368" s="23">
        <v>100</v>
      </c>
      <c r="U368" s="23">
        <v>84.4</v>
      </c>
      <c r="V368" s="23">
        <v>15.6</v>
      </c>
      <c r="W368" s="23">
        <v>0</v>
      </c>
      <c r="X368" s="24">
        <v>96</v>
      </c>
      <c r="Y368" s="24">
        <v>100</v>
      </c>
      <c r="Z368" s="25">
        <f t="shared" si="15"/>
        <v>0.80566666666666675</v>
      </c>
      <c r="AA368" s="25">
        <f t="shared" si="15"/>
        <v>0.19433333333333336</v>
      </c>
      <c r="AB368" s="25">
        <f t="shared" si="15"/>
        <v>0</v>
      </c>
      <c r="AC368" s="26">
        <v>96</v>
      </c>
      <c r="AD368" s="26">
        <f t="shared" si="16"/>
        <v>77.344000000000008</v>
      </c>
      <c r="AE368" s="26">
        <f t="shared" si="16"/>
        <v>18.656000000000002</v>
      </c>
      <c r="AF368" s="26">
        <f t="shared" si="16"/>
        <v>0</v>
      </c>
      <c r="AG368" s="27"/>
      <c r="AH368" s="27"/>
      <c r="AI368" s="28"/>
    </row>
    <row r="369" spans="1:35" s="31" customFormat="1" ht="16.5" customHeight="1">
      <c r="A369" s="19">
        <f t="shared" si="17"/>
        <v>366</v>
      </c>
      <c r="B369" s="22" t="s">
        <v>22</v>
      </c>
      <c r="C369" s="22" t="s">
        <v>2361</v>
      </c>
      <c r="D369" s="22" t="s">
        <v>2383</v>
      </c>
      <c r="E369" s="30" t="s">
        <v>2741</v>
      </c>
      <c r="F369" s="22" t="s">
        <v>26</v>
      </c>
      <c r="G369" s="22"/>
      <c r="H369" s="22"/>
      <c r="I369" s="23">
        <v>284</v>
      </c>
      <c r="J369" s="23">
        <v>99.6</v>
      </c>
      <c r="K369" s="23">
        <v>77.5</v>
      </c>
      <c r="L369" s="23">
        <v>21.5</v>
      </c>
      <c r="M369" s="23">
        <v>1</v>
      </c>
      <c r="N369" s="23">
        <v>284</v>
      </c>
      <c r="O369" s="23">
        <v>99.6</v>
      </c>
      <c r="P369" s="23">
        <v>76.8</v>
      </c>
      <c r="Q369" s="23">
        <v>22.2</v>
      </c>
      <c r="R369" s="23">
        <v>1</v>
      </c>
      <c r="S369" s="23">
        <v>284</v>
      </c>
      <c r="T369" s="23">
        <v>99.6</v>
      </c>
      <c r="U369" s="23">
        <v>87.3</v>
      </c>
      <c r="V369" s="23">
        <v>12</v>
      </c>
      <c r="W369" s="23">
        <v>0.7</v>
      </c>
      <c r="X369" s="24">
        <v>284</v>
      </c>
      <c r="Y369" s="24">
        <v>99.59999999999998</v>
      </c>
      <c r="Z369" s="25">
        <f t="shared" si="15"/>
        <v>0.80533333333333335</v>
      </c>
      <c r="AA369" s="25">
        <f t="shared" si="15"/>
        <v>0.18566666666666665</v>
      </c>
      <c r="AB369" s="25">
        <f t="shared" si="15"/>
        <v>8.9999999999999993E-3</v>
      </c>
      <c r="AC369" s="26">
        <v>284</v>
      </c>
      <c r="AD369" s="26">
        <f t="shared" si="16"/>
        <v>228.71466666666666</v>
      </c>
      <c r="AE369" s="26">
        <f t="shared" si="16"/>
        <v>52.729333333333329</v>
      </c>
      <c r="AF369" s="26">
        <f t="shared" si="16"/>
        <v>2.5559999999999996</v>
      </c>
      <c r="AG369" s="27">
        <v>2067</v>
      </c>
      <c r="AH369" s="27">
        <v>243</v>
      </c>
      <c r="AI369" s="28">
        <v>0.82933333333333348</v>
      </c>
    </row>
    <row r="370" spans="1:35" s="31" customFormat="1" ht="16.5" customHeight="1">
      <c r="A370" s="19">
        <f t="shared" si="17"/>
        <v>367</v>
      </c>
      <c r="B370" s="22" t="s">
        <v>22</v>
      </c>
      <c r="C370" s="22" t="s">
        <v>2361</v>
      </c>
      <c r="D370" s="22" t="s">
        <v>2374</v>
      </c>
      <c r="E370" s="30" t="s">
        <v>2742</v>
      </c>
      <c r="F370" s="22" t="s">
        <v>26</v>
      </c>
      <c r="G370" s="22"/>
      <c r="H370" s="22"/>
      <c r="I370" s="23">
        <v>111</v>
      </c>
      <c r="J370" s="23">
        <v>100</v>
      </c>
      <c r="K370" s="23">
        <v>75.7</v>
      </c>
      <c r="L370" s="23">
        <v>24.3</v>
      </c>
      <c r="M370" s="23">
        <v>0</v>
      </c>
      <c r="N370" s="23">
        <v>111</v>
      </c>
      <c r="O370" s="23">
        <v>100</v>
      </c>
      <c r="P370" s="23">
        <v>79.3</v>
      </c>
      <c r="Q370" s="23">
        <v>19.8</v>
      </c>
      <c r="R370" s="23">
        <v>0.9</v>
      </c>
      <c r="S370" s="23">
        <v>111</v>
      </c>
      <c r="T370" s="23">
        <v>100</v>
      </c>
      <c r="U370" s="23">
        <v>86.5</v>
      </c>
      <c r="V370" s="23">
        <v>13.5</v>
      </c>
      <c r="W370" s="23">
        <v>0</v>
      </c>
      <c r="X370" s="24">
        <v>111</v>
      </c>
      <c r="Y370" s="24">
        <v>100</v>
      </c>
      <c r="Z370" s="25">
        <f t="shared" si="15"/>
        <v>0.80499999999999994</v>
      </c>
      <c r="AA370" s="25">
        <f t="shared" si="15"/>
        <v>0.19200000000000003</v>
      </c>
      <c r="AB370" s="25">
        <f t="shared" si="15"/>
        <v>3.0000000000000005E-3</v>
      </c>
      <c r="AC370" s="26">
        <v>111</v>
      </c>
      <c r="AD370" s="26">
        <f t="shared" si="16"/>
        <v>89.35499999999999</v>
      </c>
      <c r="AE370" s="26">
        <f t="shared" si="16"/>
        <v>21.312000000000005</v>
      </c>
      <c r="AF370" s="26">
        <f t="shared" si="16"/>
        <v>0.33300000000000007</v>
      </c>
      <c r="AG370" s="27">
        <v>4527</v>
      </c>
      <c r="AH370" s="27">
        <v>539</v>
      </c>
      <c r="AI370" s="28">
        <v>0.68399999999999994</v>
      </c>
    </row>
    <row r="371" spans="1:35" s="31" customFormat="1" ht="16.5" customHeight="1">
      <c r="A371" s="19">
        <f t="shared" si="17"/>
        <v>368</v>
      </c>
      <c r="B371" s="22" t="s">
        <v>22</v>
      </c>
      <c r="C371" s="22" t="s">
        <v>2361</v>
      </c>
      <c r="D371" s="22" t="s">
        <v>2366</v>
      </c>
      <c r="E371" s="30" t="s">
        <v>2743</v>
      </c>
      <c r="F371" s="22" t="s">
        <v>26</v>
      </c>
      <c r="G371" s="22"/>
      <c r="H371" s="22"/>
      <c r="I371" s="23">
        <v>133</v>
      </c>
      <c r="J371" s="23">
        <v>100</v>
      </c>
      <c r="K371" s="23">
        <v>75.2</v>
      </c>
      <c r="L371" s="23">
        <v>23.3</v>
      </c>
      <c r="M371" s="23">
        <v>1.5</v>
      </c>
      <c r="N371" s="23">
        <v>133</v>
      </c>
      <c r="O371" s="23">
        <v>100</v>
      </c>
      <c r="P371" s="23">
        <v>76.7</v>
      </c>
      <c r="Q371" s="23">
        <v>21.8</v>
      </c>
      <c r="R371" s="23">
        <v>1.5</v>
      </c>
      <c r="S371" s="23">
        <v>133</v>
      </c>
      <c r="T371" s="23">
        <v>100</v>
      </c>
      <c r="U371" s="23">
        <v>89.5</v>
      </c>
      <c r="V371" s="23">
        <v>9</v>
      </c>
      <c r="W371" s="23">
        <v>1.5</v>
      </c>
      <c r="X371" s="24">
        <v>133</v>
      </c>
      <c r="Y371" s="24">
        <v>100</v>
      </c>
      <c r="Z371" s="25">
        <f t="shared" si="15"/>
        <v>0.80466666666666664</v>
      </c>
      <c r="AA371" s="25">
        <f t="shared" si="15"/>
        <v>0.18033333333333335</v>
      </c>
      <c r="AB371" s="25">
        <f t="shared" si="15"/>
        <v>1.5000000000000001E-2</v>
      </c>
      <c r="AC371" s="26">
        <v>133</v>
      </c>
      <c r="AD371" s="26">
        <f t="shared" si="16"/>
        <v>107.02066666666666</v>
      </c>
      <c r="AE371" s="26">
        <f t="shared" si="16"/>
        <v>23.984333333333336</v>
      </c>
      <c r="AF371" s="26">
        <f t="shared" si="16"/>
        <v>1.9950000000000001</v>
      </c>
      <c r="AG371" s="27">
        <v>3924</v>
      </c>
      <c r="AH371" s="27">
        <v>472</v>
      </c>
      <c r="AI371" s="28">
        <v>0.72766666666666668</v>
      </c>
    </row>
    <row r="372" spans="1:35" s="31" customFormat="1" ht="16.5" customHeight="1">
      <c r="A372" s="19">
        <f t="shared" si="17"/>
        <v>369</v>
      </c>
      <c r="B372" s="22" t="s">
        <v>22</v>
      </c>
      <c r="C372" s="22" t="s">
        <v>2361</v>
      </c>
      <c r="D372" s="22" t="s">
        <v>2506</v>
      </c>
      <c r="E372" s="30" t="s">
        <v>2744</v>
      </c>
      <c r="F372" s="22" t="s">
        <v>26</v>
      </c>
      <c r="G372" s="22"/>
      <c r="H372" s="22"/>
      <c r="I372" s="23">
        <v>131</v>
      </c>
      <c r="J372" s="23">
        <v>100</v>
      </c>
      <c r="K372" s="23">
        <v>78.599999999999994</v>
      </c>
      <c r="L372" s="23">
        <v>19.899999999999999</v>
      </c>
      <c r="M372" s="23">
        <v>1.5</v>
      </c>
      <c r="N372" s="23">
        <v>131</v>
      </c>
      <c r="O372" s="23">
        <v>100</v>
      </c>
      <c r="P372" s="23">
        <v>71.8</v>
      </c>
      <c r="Q372" s="23">
        <v>27.5</v>
      </c>
      <c r="R372" s="23">
        <v>0.8</v>
      </c>
      <c r="S372" s="23">
        <v>131</v>
      </c>
      <c r="T372" s="23">
        <v>100</v>
      </c>
      <c r="U372" s="23">
        <v>90.8</v>
      </c>
      <c r="V372" s="23">
        <v>9.1999999999999993</v>
      </c>
      <c r="W372" s="23">
        <v>0</v>
      </c>
      <c r="X372" s="24">
        <v>131</v>
      </c>
      <c r="Y372" s="24">
        <v>100</v>
      </c>
      <c r="Z372" s="25">
        <f t="shared" si="15"/>
        <v>0.80399999999999994</v>
      </c>
      <c r="AA372" s="25">
        <f t="shared" si="15"/>
        <v>0.18866666666666662</v>
      </c>
      <c r="AB372" s="25">
        <f t="shared" si="15"/>
        <v>7.6666666666666662E-3</v>
      </c>
      <c r="AC372" s="26">
        <v>131</v>
      </c>
      <c r="AD372" s="26">
        <f t="shared" si="16"/>
        <v>105.324</v>
      </c>
      <c r="AE372" s="26">
        <f t="shared" si="16"/>
        <v>24.715333333333326</v>
      </c>
      <c r="AF372" s="26">
        <f t="shared" si="16"/>
        <v>1.0043333333333333</v>
      </c>
      <c r="AG372" s="27">
        <v>3218</v>
      </c>
      <c r="AH372" s="27">
        <v>395</v>
      </c>
      <c r="AI372" s="28">
        <v>0.76833333333333331</v>
      </c>
    </row>
    <row r="373" spans="1:35" s="31" customFormat="1" ht="16.5" customHeight="1">
      <c r="A373" s="19">
        <f t="shared" si="17"/>
        <v>370</v>
      </c>
      <c r="B373" s="22" t="s">
        <v>22</v>
      </c>
      <c r="C373" s="22" t="s">
        <v>2361</v>
      </c>
      <c r="D373" s="22" t="s">
        <v>2370</v>
      </c>
      <c r="E373" s="30" t="s">
        <v>2745</v>
      </c>
      <c r="F373" s="22" t="s">
        <v>26</v>
      </c>
      <c r="G373" s="22"/>
      <c r="H373" s="22"/>
      <c r="I373" s="23">
        <v>198</v>
      </c>
      <c r="J373" s="23">
        <v>99.5</v>
      </c>
      <c r="K373" s="23">
        <v>85.4</v>
      </c>
      <c r="L373" s="23">
        <v>14.1</v>
      </c>
      <c r="M373" s="23">
        <v>0.5</v>
      </c>
      <c r="N373" s="23">
        <v>198</v>
      </c>
      <c r="O373" s="23">
        <v>99.5</v>
      </c>
      <c r="P373" s="23">
        <v>76.8</v>
      </c>
      <c r="Q373" s="23">
        <v>22.7</v>
      </c>
      <c r="R373" s="23">
        <v>0.5</v>
      </c>
      <c r="S373" s="23">
        <v>198</v>
      </c>
      <c r="T373" s="23">
        <v>99.5</v>
      </c>
      <c r="U373" s="23">
        <v>78.8</v>
      </c>
      <c r="V373" s="23">
        <v>21.2</v>
      </c>
      <c r="W373" s="23">
        <v>0</v>
      </c>
      <c r="X373" s="24">
        <v>198</v>
      </c>
      <c r="Y373" s="24">
        <v>99.5</v>
      </c>
      <c r="Z373" s="25">
        <f t="shared" si="15"/>
        <v>0.80333333333333334</v>
      </c>
      <c r="AA373" s="25">
        <f t="shared" si="15"/>
        <v>0.1933333333333333</v>
      </c>
      <c r="AB373" s="25">
        <f t="shared" si="15"/>
        <v>3.3333333333333331E-3</v>
      </c>
      <c r="AC373" s="26">
        <v>198</v>
      </c>
      <c r="AD373" s="26">
        <f t="shared" si="16"/>
        <v>159.06</v>
      </c>
      <c r="AE373" s="26">
        <f t="shared" si="16"/>
        <v>38.279999999999994</v>
      </c>
      <c r="AF373" s="26">
        <f t="shared" si="16"/>
        <v>0.65999999999999992</v>
      </c>
      <c r="AG373" s="27">
        <v>3472</v>
      </c>
      <c r="AH373" s="27">
        <v>427</v>
      </c>
      <c r="AI373" s="28">
        <v>0.7553333333333333</v>
      </c>
    </row>
    <row r="374" spans="1:35" s="31" customFormat="1" ht="16.5" customHeight="1">
      <c r="A374" s="19">
        <f t="shared" si="17"/>
        <v>370</v>
      </c>
      <c r="B374" s="22" t="s">
        <v>22</v>
      </c>
      <c r="C374" s="22" t="s">
        <v>2361</v>
      </c>
      <c r="D374" s="22" t="s">
        <v>2386</v>
      </c>
      <c r="E374" s="30" t="s">
        <v>2746</v>
      </c>
      <c r="F374" s="22" t="s">
        <v>26</v>
      </c>
      <c r="G374" s="22"/>
      <c r="H374" s="22"/>
      <c r="I374" s="23">
        <v>78</v>
      </c>
      <c r="J374" s="23">
        <v>98.7</v>
      </c>
      <c r="K374" s="23">
        <v>83.3</v>
      </c>
      <c r="L374" s="23">
        <v>15.4</v>
      </c>
      <c r="M374" s="23">
        <v>1.3</v>
      </c>
      <c r="N374" s="23">
        <v>78</v>
      </c>
      <c r="O374" s="23">
        <v>98.7</v>
      </c>
      <c r="P374" s="23">
        <v>80.8</v>
      </c>
      <c r="Q374" s="23">
        <v>17.899999999999999</v>
      </c>
      <c r="R374" s="23">
        <v>1.3</v>
      </c>
      <c r="S374" s="23">
        <v>78</v>
      </c>
      <c r="T374" s="23">
        <v>98.7</v>
      </c>
      <c r="U374" s="23">
        <v>76.900000000000006</v>
      </c>
      <c r="V374" s="23">
        <v>21.8</v>
      </c>
      <c r="W374" s="23">
        <v>1.3</v>
      </c>
      <c r="X374" s="24">
        <v>78</v>
      </c>
      <c r="Y374" s="24">
        <v>98.7</v>
      </c>
      <c r="Z374" s="25">
        <f t="shared" si="15"/>
        <v>0.80333333333333334</v>
      </c>
      <c r="AA374" s="25">
        <f t="shared" si="15"/>
        <v>0.18366666666666664</v>
      </c>
      <c r="AB374" s="25">
        <f t="shared" si="15"/>
        <v>1.2999999999999999E-2</v>
      </c>
      <c r="AC374" s="26">
        <v>78</v>
      </c>
      <c r="AD374" s="26">
        <f t="shared" si="16"/>
        <v>62.660000000000004</v>
      </c>
      <c r="AE374" s="26">
        <f t="shared" si="16"/>
        <v>14.325999999999999</v>
      </c>
      <c r="AF374" s="26">
        <f t="shared" si="16"/>
        <v>1.014</v>
      </c>
      <c r="AG374" s="27">
        <v>3362</v>
      </c>
      <c r="AH374" s="27">
        <v>413</v>
      </c>
      <c r="AI374" s="28">
        <v>0.76133333333333331</v>
      </c>
    </row>
    <row r="375" spans="1:35" s="31" customFormat="1" ht="16.5" customHeight="1">
      <c r="A375" s="19">
        <f t="shared" si="17"/>
        <v>372</v>
      </c>
      <c r="B375" s="22" t="s">
        <v>22</v>
      </c>
      <c r="C375" s="22" t="s">
        <v>2361</v>
      </c>
      <c r="D375" s="22" t="s">
        <v>2400</v>
      </c>
      <c r="E375" s="30" t="s">
        <v>2747</v>
      </c>
      <c r="F375" s="22" t="s">
        <v>26</v>
      </c>
      <c r="G375" s="22"/>
      <c r="H375" s="22"/>
      <c r="I375" s="23">
        <v>258</v>
      </c>
      <c r="J375" s="23">
        <v>98.9</v>
      </c>
      <c r="K375" s="23">
        <v>78.3</v>
      </c>
      <c r="L375" s="23">
        <v>21.3</v>
      </c>
      <c r="M375" s="23">
        <v>0.4</v>
      </c>
      <c r="N375" s="23">
        <v>258</v>
      </c>
      <c r="O375" s="23">
        <v>98.9</v>
      </c>
      <c r="P375" s="23">
        <v>76.400000000000006</v>
      </c>
      <c r="Q375" s="23">
        <v>22.9</v>
      </c>
      <c r="R375" s="23">
        <v>0.8</v>
      </c>
      <c r="S375" s="23">
        <v>258</v>
      </c>
      <c r="T375" s="23">
        <v>98.9</v>
      </c>
      <c r="U375" s="23">
        <v>86.1</v>
      </c>
      <c r="V375" s="23">
        <v>12</v>
      </c>
      <c r="W375" s="23">
        <v>1.9</v>
      </c>
      <c r="X375" s="24">
        <v>258</v>
      </c>
      <c r="Y375" s="24">
        <v>98.90000000000002</v>
      </c>
      <c r="Z375" s="25">
        <f t="shared" si="15"/>
        <v>0.80266666666666664</v>
      </c>
      <c r="AA375" s="25">
        <f t="shared" si="15"/>
        <v>0.18733333333333335</v>
      </c>
      <c r="AB375" s="25">
        <f t="shared" si="15"/>
        <v>1.0333333333333333E-2</v>
      </c>
      <c r="AC375" s="26">
        <v>258</v>
      </c>
      <c r="AD375" s="26">
        <f t="shared" si="16"/>
        <v>207.08799999999999</v>
      </c>
      <c r="AE375" s="26">
        <f t="shared" si="16"/>
        <v>48.332000000000008</v>
      </c>
      <c r="AF375" s="26">
        <f t="shared" si="16"/>
        <v>2.6659999999999999</v>
      </c>
      <c r="AG375" s="27">
        <v>2397</v>
      </c>
      <c r="AH375" s="27">
        <v>297</v>
      </c>
      <c r="AI375" s="28">
        <v>0.81033333333333346</v>
      </c>
    </row>
    <row r="376" spans="1:35" s="31" customFormat="1" ht="16.5" customHeight="1">
      <c r="A376" s="19">
        <f t="shared" si="17"/>
        <v>373</v>
      </c>
      <c r="B376" s="22" t="s">
        <v>22</v>
      </c>
      <c r="C376" s="22" t="s">
        <v>2361</v>
      </c>
      <c r="D376" s="22" t="s">
        <v>2537</v>
      </c>
      <c r="E376" s="30" t="s">
        <v>2748</v>
      </c>
      <c r="F376" s="22" t="s">
        <v>26</v>
      </c>
      <c r="G376" s="22"/>
      <c r="H376" s="22"/>
      <c r="I376" s="23">
        <v>94</v>
      </c>
      <c r="J376" s="23">
        <v>98.9</v>
      </c>
      <c r="K376" s="23">
        <v>80.900000000000006</v>
      </c>
      <c r="L376" s="23">
        <v>18.100000000000001</v>
      </c>
      <c r="M376" s="23">
        <v>1.1000000000000001</v>
      </c>
      <c r="N376" s="23">
        <v>94</v>
      </c>
      <c r="O376" s="23">
        <v>98.8</v>
      </c>
      <c r="P376" s="23">
        <v>74.5</v>
      </c>
      <c r="Q376" s="23">
        <v>23.4</v>
      </c>
      <c r="R376" s="23">
        <v>2.1</v>
      </c>
      <c r="S376" s="23">
        <v>94</v>
      </c>
      <c r="T376" s="23">
        <v>98.9</v>
      </c>
      <c r="U376" s="23">
        <v>85.1</v>
      </c>
      <c r="V376" s="23">
        <v>12.8</v>
      </c>
      <c r="W376" s="23">
        <v>2.1</v>
      </c>
      <c r="X376" s="24">
        <v>94</v>
      </c>
      <c r="Y376" s="24">
        <v>98.866666666666674</v>
      </c>
      <c r="Z376" s="25">
        <f t="shared" si="15"/>
        <v>0.80166666666666675</v>
      </c>
      <c r="AA376" s="25">
        <f t="shared" si="15"/>
        <v>0.18099999999999999</v>
      </c>
      <c r="AB376" s="25">
        <f t="shared" si="15"/>
        <v>1.7666666666666667E-2</v>
      </c>
      <c r="AC376" s="26">
        <v>94</v>
      </c>
      <c r="AD376" s="26">
        <f t="shared" si="16"/>
        <v>75.356666666666669</v>
      </c>
      <c r="AE376" s="26">
        <f t="shared" si="16"/>
        <v>17.013999999999999</v>
      </c>
      <c r="AF376" s="26">
        <f t="shared" si="16"/>
        <v>1.6606666666666667</v>
      </c>
      <c r="AG376" s="27">
        <v>2406</v>
      </c>
      <c r="AH376" s="27">
        <v>299</v>
      </c>
      <c r="AI376" s="28">
        <v>0.80966666666666676</v>
      </c>
    </row>
    <row r="377" spans="1:35" s="31" customFormat="1" ht="16.5" customHeight="1">
      <c r="A377" s="19">
        <f t="shared" si="17"/>
        <v>374</v>
      </c>
      <c r="B377" s="22" t="s">
        <v>22</v>
      </c>
      <c r="C377" s="22" t="s">
        <v>2361</v>
      </c>
      <c r="D377" s="22" t="s">
        <v>2404</v>
      </c>
      <c r="E377" s="30" t="s">
        <v>2749</v>
      </c>
      <c r="F377" s="22" t="s">
        <v>26</v>
      </c>
      <c r="G377" s="22"/>
      <c r="H377" s="22"/>
      <c r="I377" s="23">
        <v>245</v>
      </c>
      <c r="J377" s="23">
        <v>100</v>
      </c>
      <c r="K377" s="23">
        <v>76.3</v>
      </c>
      <c r="L377" s="23">
        <v>21.6</v>
      </c>
      <c r="M377" s="23">
        <v>2.1</v>
      </c>
      <c r="N377" s="23">
        <v>245</v>
      </c>
      <c r="O377" s="23">
        <v>100</v>
      </c>
      <c r="P377" s="23">
        <v>78.8</v>
      </c>
      <c r="Q377" s="23">
        <v>19.2</v>
      </c>
      <c r="R377" s="23">
        <v>2</v>
      </c>
      <c r="S377" s="23">
        <v>245</v>
      </c>
      <c r="T377" s="23">
        <v>100</v>
      </c>
      <c r="U377" s="23">
        <v>85.3</v>
      </c>
      <c r="V377" s="23">
        <v>13.1</v>
      </c>
      <c r="W377" s="23">
        <v>1.6</v>
      </c>
      <c r="X377" s="24">
        <v>245</v>
      </c>
      <c r="Y377" s="24">
        <v>100</v>
      </c>
      <c r="Z377" s="25">
        <f t="shared" si="15"/>
        <v>0.80133333333333334</v>
      </c>
      <c r="AA377" s="25">
        <f t="shared" si="15"/>
        <v>0.17966666666666667</v>
      </c>
      <c r="AB377" s="25">
        <f t="shared" si="15"/>
        <v>1.9E-2</v>
      </c>
      <c r="AC377" s="26">
        <v>245</v>
      </c>
      <c r="AD377" s="26">
        <f t="shared" si="16"/>
        <v>196.32666666666668</v>
      </c>
      <c r="AE377" s="26">
        <f t="shared" si="16"/>
        <v>44.018333333333331</v>
      </c>
      <c r="AF377" s="26">
        <f t="shared" si="16"/>
        <v>4.6550000000000002</v>
      </c>
      <c r="AG377" s="27">
        <v>2875</v>
      </c>
      <c r="AH377" s="27">
        <v>347</v>
      </c>
      <c r="AI377" s="28">
        <v>0.78533333333333344</v>
      </c>
    </row>
    <row r="378" spans="1:35" s="31" customFormat="1" ht="16.5" customHeight="1">
      <c r="A378" s="19">
        <f t="shared" si="17"/>
        <v>375</v>
      </c>
      <c r="B378" s="22" t="s">
        <v>22</v>
      </c>
      <c r="C378" s="22" t="s">
        <v>2361</v>
      </c>
      <c r="D378" s="22" t="s">
        <v>2386</v>
      </c>
      <c r="E378" s="30" t="s">
        <v>2750</v>
      </c>
      <c r="F378" s="22" t="s">
        <v>26</v>
      </c>
      <c r="G378" s="22"/>
      <c r="H378" s="22"/>
      <c r="I378" s="23">
        <v>82</v>
      </c>
      <c r="J378" s="23">
        <v>100</v>
      </c>
      <c r="K378" s="23">
        <v>72</v>
      </c>
      <c r="L378" s="23">
        <v>28</v>
      </c>
      <c r="M378" s="23">
        <v>0</v>
      </c>
      <c r="N378" s="23">
        <v>82</v>
      </c>
      <c r="O378" s="23">
        <v>100</v>
      </c>
      <c r="P378" s="23">
        <v>76.8</v>
      </c>
      <c r="Q378" s="23">
        <v>22</v>
      </c>
      <c r="R378" s="23">
        <v>1.2</v>
      </c>
      <c r="S378" s="23">
        <v>82</v>
      </c>
      <c r="T378" s="23">
        <v>100</v>
      </c>
      <c r="U378" s="23">
        <v>91.5</v>
      </c>
      <c r="V378" s="23">
        <v>8.5</v>
      </c>
      <c r="W378" s="23">
        <v>0</v>
      </c>
      <c r="X378" s="24">
        <v>82</v>
      </c>
      <c r="Y378" s="24">
        <v>100</v>
      </c>
      <c r="Z378" s="25">
        <f t="shared" si="15"/>
        <v>0.80099999999999993</v>
      </c>
      <c r="AA378" s="25">
        <f t="shared" si="15"/>
        <v>0.19500000000000001</v>
      </c>
      <c r="AB378" s="25">
        <f t="shared" si="15"/>
        <v>3.9999999999999992E-3</v>
      </c>
      <c r="AC378" s="26">
        <v>82</v>
      </c>
      <c r="AD378" s="26">
        <f t="shared" si="16"/>
        <v>65.681999999999988</v>
      </c>
      <c r="AE378" s="26">
        <f t="shared" si="16"/>
        <v>15.99</v>
      </c>
      <c r="AF378" s="26">
        <f t="shared" si="16"/>
        <v>0.32799999999999996</v>
      </c>
      <c r="AG378" s="27">
        <v>1319</v>
      </c>
      <c r="AH378" s="27">
        <v>156</v>
      </c>
      <c r="AI378" s="28">
        <v>0.87299999999999978</v>
      </c>
    </row>
    <row r="379" spans="1:35" s="31" customFormat="1" ht="16.5" customHeight="1">
      <c r="A379" s="19">
        <f t="shared" si="17"/>
        <v>376</v>
      </c>
      <c r="B379" s="22" t="s">
        <v>22</v>
      </c>
      <c r="C379" s="22" t="s">
        <v>2361</v>
      </c>
      <c r="D379" s="22" t="s">
        <v>2449</v>
      </c>
      <c r="E379" s="30" t="s">
        <v>2751</v>
      </c>
      <c r="F379" s="22" t="s">
        <v>26</v>
      </c>
      <c r="G379" s="22"/>
      <c r="H379" s="22"/>
      <c r="I379" s="23">
        <v>82</v>
      </c>
      <c r="J379" s="23">
        <v>100</v>
      </c>
      <c r="K379" s="23">
        <v>82.9</v>
      </c>
      <c r="L379" s="23">
        <v>17.100000000000001</v>
      </c>
      <c r="M379" s="23">
        <v>0</v>
      </c>
      <c r="N379" s="23">
        <v>82</v>
      </c>
      <c r="O379" s="23">
        <v>100</v>
      </c>
      <c r="P379" s="23">
        <v>76.8</v>
      </c>
      <c r="Q379" s="23">
        <v>23.2</v>
      </c>
      <c r="R379" s="23">
        <v>0</v>
      </c>
      <c r="S379" s="23">
        <v>82</v>
      </c>
      <c r="T379" s="23">
        <v>100</v>
      </c>
      <c r="U379" s="23">
        <v>80.5</v>
      </c>
      <c r="V379" s="23">
        <v>19.5</v>
      </c>
      <c r="W379" s="23">
        <v>0</v>
      </c>
      <c r="X379" s="24">
        <v>82</v>
      </c>
      <c r="Y379" s="24">
        <v>100</v>
      </c>
      <c r="Z379" s="25">
        <f t="shared" si="15"/>
        <v>0.80066666666666664</v>
      </c>
      <c r="AA379" s="25">
        <f t="shared" si="15"/>
        <v>0.19933333333333333</v>
      </c>
      <c r="AB379" s="25">
        <f t="shared" si="15"/>
        <v>0</v>
      </c>
      <c r="AC379" s="26">
        <v>82</v>
      </c>
      <c r="AD379" s="26">
        <f t="shared" si="16"/>
        <v>65.654666666666671</v>
      </c>
      <c r="AE379" s="26">
        <f t="shared" si="16"/>
        <v>16.345333333333333</v>
      </c>
      <c r="AF379" s="26">
        <f t="shared" si="16"/>
        <v>0</v>
      </c>
      <c r="AG379" s="27">
        <v>4616</v>
      </c>
      <c r="AH379" s="27">
        <v>547</v>
      </c>
      <c r="AI379" s="28">
        <v>0.67566666666666664</v>
      </c>
    </row>
    <row r="380" spans="1:35" s="31" customFormat="1" ht="16.5" customHeight="1">
      <c r="A380" s="19">
        <f t="shared" si="17"/>
        <v>377</v>
      </c>
      <c r="B380" s="22" t="s">
        <v>22</v>
      </c>
      <c r="C380" s="22" t="s">
        <v>2361</v>
      </c>
      <c r="D380" s="22" t="s">
        <v>2449</v>
      </c>
      <c r="E380" s="30" t="s">
        <v>2752</v>
      </c>
      <c r="F380" s="22" t="s">
        <v>26</v>
      </c>
      <c r="G380" s="22"/>
      <c r="H380" s="22" t="s">
        <v>2522</v>
      </c>
      <c r="I380" s="23">
        <v>128</v>
      </c>
      <c r="J380" s="23">
        <v>91.4</v>
      </c>
      <c r="K380" s="23">
        <v>78.099999999999994</v>
      </c>
      <c r="L380" s="23">
        <v>21.1</v>
      </c>
      <c r="M380" s="23">
        <v>0.8</v>
      </c>
      <c r="N380" s="23">
        <v>133</v>
      </c>
      <c r="O380" s="23">
        <v>95</v>
      </c>
      <c r="P380" s="23">
        <v>72.2</v>
      </c>
      <c r="Q380" s="23">
        <v>24.8</v>
      </c>
      <c r="R380" s="23">
        <v>3</v>
      </c>
      <c r="S380" s="23">
        <v>139</v>
      </c>
      <c r="T380" s="23">
        <v>99.3</v>
      </c>
      <c r="U380" s="23">
        <v>89.2</v>
      </c>
      <c r="V380" s="23">
        <v>10.8</v>
      </c>
      <c r="W380" s="23">
        <v>0</v>
      </c>
      <c r="X380" s="24">
        <v>133.33333333333334</v>
      </c>
      <c r="Y380" s="24">
        <v>95.233333333333334</v>
      </c>
      <c r="Z380" s="25">
        <f t="shared" si="15"/>
        <v>0.79995500000000008</v>
      </c>
      <c r="AA380" s="25">
        <f t="shared" si="15"/>
        <v>0.18751000000000001</v>
      </c>
      <c r="AB380" s="25">
        <f t="shared" si="15"/>
        <v>1.2535000000000001E-2</v>
      </c>
      <c r="AC380" s="26">
        <v>133.33333333333334</v>
      </c>
      <c r="AD380" s="26">
        <f t="shared" si="16"/>
        <v>106.66066666666669</v>
      </c>
      <c r="AE380" s="26">
        <f t="shared" si="16"/>
        <v>25.001333333333335</v>
      </c>
      <c r="AF380" s="26">
        <f t="shared" si="16"/>
        <v>1.6713333333333336</v>
      </c>
      <c r="AG380" s="27"/>
      <c r="AH380" s="27"/>
      <c r="AI380" s="28"/>
    </row>
    <row r="381" spans="1:35" s="31" customFormat="1" ht="16.5" customHeight="1">
      <c r="A381" s="19">
        <f t="shared" si="17"/>
        <v>378</v>
      </c>
      <c r="B381" s="22" t="s">
        <v>22</v>
      </c>
      <c r="C381" s="22" t="s">
        <v>2361</v>
      </c>
      <c r="D381" s="22" t="s">
        <v>2371</v>
      </c>
      <c r="E381" s="30" t="s">
        <v>2753</v>
      </c>
      <c r="F381" s="22" t="s">
        <v>26</v>
      </c>
      <c r="G381" s="22"/>
      <c r="H381" s="22"/>
      <c r="I381" s="23">
        <v>133</v>
      </c>
      <c r="J381" s="23">
        <v>100</v>
      </c>
      <c r="K381" s="23">
        <v>76.7</v>
      </c>
      <c r="L381" s="23">
        <v>22.6</v>
      </c>
      <c r="M381" s="23">
        <v>0.7</v>
      </c>
      <c r="N381" s="23">
        <v>133</v>
      </c>
      <c r="O381" s="23">
        <v>100</v>
      </c>
      <c r="P381" s="23">
        <v>75.900000000000006</v>
      </c>
      <c r="Q381" s="23">
        <v>22.6</v>
      </c>
      <c r="R381" s="23">
        <v>1.5</v>
      </c>
      <c r="S381" s="23">
        <v>133</v>
      </c>
      <c r="T381" s="23">
        <v>100</v>
      </c>
      <c r="U381" s="23">
        <v>87.2</v>
      </c>
      <c r="V381" s="23">
        <v>12</v>
      </c>
      <c r="W381" s="23">
        <v>0.8</v>
      </c>
      <c r="X381" s="24">
        <v>133</v>
      </c>
      <c r="Y381" s="24">
        <v>100</v>
      </c>
      <c r="Z381" s="25">
        <f t="shared" si="15"/>
        <v>0.79933333333333345</v>
      </c>
      <c r="AA381" s="25">
        <f t="shared" si="15"/>
        <v>0.19066666666666668</v>
      </c>
      <c r="AB381" s="25">
        <f t="shared" si="15"/>
        <v>0.01</v>
      </c>
      <c r="AC381" s="26">
        <v>133</v>
      </c>
      <c r="AD381" s="26">
        <f t="shared" si="16"/>
        <v>106.31133333333335</v>
      </c>
      <c r="AE381" s="26">
        <f t="shared" si="16"/>
        <v>25.358666666666668</v>
      </c>
      <c r="AF381" s="26">
        <f t="shared" si="16"/>
        <v>1.33</v>
      </c>
      <c r="AG381" s="27">
        <v>3324</v>
      </c>
      <c r="AH381" s="27">
        <v>410</v>
      </c>
      <c r="AI381" s="28">
        <v>0.76233333333333331</v>
      </c>
    </row>
    <row r="382" spans="1:35" s="31" customFormat="1" ht="16.5" customHeight="1">
      <c r="A382" s="19">
        <f t="shared" si="17"/>
        <v>379</v>
      </c>
      <c r="B382" s="22" t="s">
        <v>22</v>
      </c>
      <c r="C382" s="22" t="s">
        <v>2361</v>
      </c>
      <c r="D382" s="22" t="s">
        <v>2377</v>
      </c>
      <c r="E382" s="30" t="s">
        <v>2754</v>
      </c>
      <c r="F382" s="22" t="s">
        <v>26</v>
      </c>
      <c r="G382" s="22"/>
      <c r="H382" s="22"/>
      <c r="I382" s="23">
        <v>471</v>
      </c>
      <c r="J382" s="23">
        <v>99.2</v>
      </c>
      <c r="K382" s="23">
        <v>78.099999999999994</v>
      </c>
      <c r="L382" s="23">
        <v>20.6</v>
      </c>
      <c r="M382" s="23">
        <v>1.3</v>
      </c>
      <c r="N382" s="23">
        <v>471</v>
      </c>
      <c r="O382" s="23">
        <v>99.2</v>
      </c>
      <c r="P382" s="23">
        <v>74.7</v>
      </c>
      <c r="Q382" s="23">
        <v>23.6</v>
      </c>
      <c r="R382" s="23">
        <v>1.7</v>
      </c>
      <c r="S382" s="23">
        <v>471</v>
      </c>
      <c r="T382" s="23">
        <v>99.2</v>
      </c>
      <c r="U382" s="23">
        <v>86.9</v>
      </c>
      <c r="V382" s="23">
        <v>12.7</v>
      </c>
      <c r="W382" s="23">
        <v>0.4</v>
      </c>
      <c r="X382" s="24">
        <v>471</v>
      </c>
      <c r="Y382" s="24">
        <v>99.2</v>
      </c>
      <c r="Z382" s="25">
        <f t="shared" si="15"/>
        <v>0.79900000000000004</v>
      </c>
      <c r="AA382" s="25">
        <f t="shared" si="15"/>
        <v>0.18966666666666668</v>
      </c>
      <c r="AB382" s="25">
        <f t="shared" si="15"/>
        <v>1.1333333333333332E-2</v>
      </c>
      <c r="AC382" s="26">
        <v>471</v>
      </c>
      <c r="AD382" s="26">
        <f t="shared" si="16"/>
        <v>376.32900000000001</v>
      </c>
      <c r="AE382" s="26">
        <f t="shared" si="16"/>
        <v>89.332999999999998</v>
      </c>
      <c r="AF382" s="26">
        <f t="shared" si="16"/>
        <v>5.3379999999999992</v>
      </c>
      <c r="AG382" s="27">
        <v>3090</v>
      </c>
      <c r="AH382" s="27">
        <v>375</v>
      </c>
      <c r="AI382" s="28">
        <v>0.77462248322147642</v>
      </c>
    </row>
    <row r="383" spans="1:35" s="31" customFormat="1" ht="16.5" customHeight="1">
      <c r="A383" s="19">
        <f t="shared" si="17"/>
        <v>380</v>
      </c>
      <c r="B383" s="22" t="s">
        <v>22</v>
      </c>
      <c r="C383" s="22" t="s">
        <v>2361</v>
      </c>
      <c r="D383" s="22" t="s">
        <v>2371</v>
      </c>
      <c r="E383" s="30" t="s">
        <v>2755</v>
      </c>
      <c r="F383" s="22" t="s">
        <v>26</v>
      </c>
      <c r="G383" s="22"/>
      <c r="H383" s="22"/>
      <c r="I383" s="23">
        <v>242</v>
      </c>
      <c r="J383" s="23">
        <v>99.2</v>
      </c>
      <c r="K383" s="23">
        <v>80.2</v>
      </c>
      <c r="L383" s="23">
        <v>19</v>
      </c>
      <c r="M383" s="23">
        <v>0.8</v>
      </c>
      <c r="N383" s="23">
        <v>242</v>
      </c>
      <c r="O383" s="23">
        <v>99.2</v>
      </c>
      <c r="P383" s="23">
        <v>72.3</v>
      </c>
      <c r="Q383" s="23">
        <v>25.2</v>
      </c>
      <c r="R383" s="23">
        <v>2.5</v>
      </c>
      <c r="S383" s="23">
        <v>242</v>
      </c>
      <c r="T383" s="23">
        <v>99.2</v>
      </c>
      <c r="U383" s="23">
        <v>87.2</v>
      </c>
      <c r="V383" s="23">
        <v>12</v>
      </c>
      <c r="W383" s="23">
        <v>0.8</v>
      </c>
      <c r="X383" s="24">
        <v>242</v>
      </c>
      <c r="Y383" s="24">
        <v>99.2</v>
      </c>
      <c r="Z383" s="25">
        <f t="shared" si="15"/>
        <v>0.79899999999999993</v>
      </c>
      <c r="AA383" s="25">
        <f t="shared" si="15"/>
        <v>0.18733333333333332</v>
      </c>
      <c r="AB383" s="25">
        <f t="shared" si="15"/>
        <v>1.3666666666666667E-2</v>
      </c>
      <c r="AC383" s="26">
        <v>242</v>
      </c>
      <c r="AD383" s="26">
        <f t="shared" si="16"/>
        <v>193.35799999999998</v>
      </c>
      <c r="AE383" s="26">
        <f t="shared" si="16"/>
        <v>45.334666666666664</v>
      </c>
      <c r="AF383" s="26">
        <f t="shared" si="16"/>
        <v>3.3073333333333337</v>
      </c>
      <c r="AG383" s="27">
        <v>2175</v>
      </c>
      <c r="AH383" s="27">
        <v>264</v>
      </c>
      <c r="AI383" s="28">
        <v>0.82166666666666666</v>
      </c>
    </row>
    <row r="384" spans="1:35" s="31" customFormat="1" ht="16.5" customHeight="1">
      <c r="A384" s="19">
        <f t="shared" si="17"/>
        <v>380</v>
      </c>
      <c r="B384" s="22" t="s">
        <v>22</v>
      </c>
      <c r="C384" s="22" t="s">
        <v>2361</v>
      </c>
      <c r="D384" s="22" t="s">
        <v>2392</v>
      </c>
      <c r="E384" s="30" t="s">
        <v>2756</v>
      </c>
      <c r="F384" s="22" t="s">
        <v>26</v>
      </c>
      <c r="G384" s="22"/>
      <c r="H384" s="22"/>
      <c r="I384" s="23">
        <v>53</v>
      </c>
      <c r="J384" s="23">
        <v>100</v>
      </c>
      <c r="K384" s="23">
        <v>73.599999999999994</v>
      </c>
      <c r="L384" s="23">
        <v>26.4</v>
      </c>
      <c r="M384" s="23">
        <v>0</v>
      </c>
      <c r="N384" s="23">
        <v>53</v>
      </c>
      <c r="O384" s="23">
        <v>100</v>
      </c>
      <c r="P384" s="23">
        <v>77.400000000000006</v>
      </c>
      <c r="Q384" s="23">
        <v>22.6</v>
      </c>
      <c r="R384" s="23">
        <v>0</v>
      </c>
      <c r="S384" s="23">
        <v>53</v>
      </c>
      <c r="T384" s="23">
        <v>100</v>
      </c>
      <c r="U384" s="23">
        <v>88.7</v>
      </c>
      <c r="V384" s="23">
        <v>11.3</v>
      </c>
      <c r="W384" s="23">
        <v>0</v>
      </c>
      <c r="X384" s="24">
        <v>53</v>
      </c>
      <c r="Y384" s="24">
        <v>100</v>
      </c>
      <c r="Z384" s="25">
        <f t="shared" si="15"/>
        <v>0.79899999999999993</v>
      </c>
      <c r="AA384" s="25">
        <f t="shared" si="15"/>
        <v>0.20099999999999998</v>
      </c>
      <c r="AB384" s="25">
        <f t="shared" si="15"/>
        <v>0</v>
      </c>
      <c r="AC384" s="26">
        <v>53</v>
      </c>
      <c r="AD384" s="26">
        <f t="shared" si="16"/>
        <v>42.346999999999994</v>
      </c>
      <c r="AE384" s="26">
        <f t="shared" si="16"/>
        <v>10.652999999999999</v>
      </c>
      <c r="AF384" s="26">
        <f t="shared" si="16"/>
        <v>0</v>
      </c>
      <c r="AG384" s="27">
        <v>3051</v>
      </c>
      <c r="AH384" s="27">
        <v>369</v>
      </c>
      <c r="AI384" s="28">
        <v>0.77633333333333332</v>
      </c>
    </row>
    <row r="385" spans="1:35" s="29" customFormat="1" ht="16.5" customHeight="1">
      <c r="A385" s="19">
        <f t="shared" si="17"/>
        <v>382</v>
      </c>
      <c r="B385" s="22" t="s">
        <v>22</v>
      </c>
      <c r="C385" s="22" t="s">
        <v>2361</v>
      </c>
      <c r="D385" s="22" t="s">
        <v>2386</v>
      </c>
      <c r="E385" s="30" t="s">
        <v>2757</v>
      </c>
      <c r="F385" s="22" t="s">
        <v>26</v>
      </c>
      <c r="G385" s="22"/>
      <c r="H385" s="22"/>
      <c r="I385" s="23">
        <v>101</v>
      </c>
      <c r="J385" s="23">
        <v>98.1</v>
      </c>
      <c r="K385" s="23">
        <v>77.2</v>
      </c>
      <c r="L385" s="23">
        <v>19.8</v>
      </c>
      <c r="M385" s="23">
        <v>3</v>
      </c>
      <c r="N385" s="23">
        <v>101</v>
      </c>
      <c r="O385" s="23">
        <v>98.1</v>
      </c>
      <c r="P385" s="23">
        <v>79.2</v>
      </c>
      <c r="Q385" s="23">
        <v>17.8</v>
      </c>
      <c r="R385" s="23">
        <v>3</v>
      </c>
      <c r="S385" s="23">
        <v>101</v>
      </c>
      <c r="T385" s="23">
        <v>98.1</v>
      </c>
      <c r="U385" s="23">
        <v>83.2</v>
      </c>
      <c r="V385" s="23">
        <v>13.8</v>
      </c>
      <c r="W385" s="23">
        <v>3</v>
      </c>
      <c r="X385" s="24">
        <v>101</v>
      </c>
      <c r="Y385" s="24">
        <v>98.09999999999998</v>
      </c>
      <c r="Z385" s="25">
        <f t="shared" si="15"/>
        <v>0.79866666666666675</v>
      </c>
      <c r="AA385" s="25">
        <f t="shared" si="15"/>
        <v>0.17133333333333334</v>
      </c>
      <c r="AB385" s="25">
        <f t="shared" si="15"/>
        <v>0.03</v>
      </c>
      <c r="AC385" s="26">
        <v>101</v>
      </c>
      <c r="AD385" s="26">
        <f t="shared" si="16"/>
        <v>80.665333333333336</v>
      </c>
      <c r="AE385" s="26">
        <f t="shared" si="16"/>
        <v>17.304666666666666</v>
      </c>
      <c r="AF385" s="26">
        <f t="shared" si="16"/>
        <v>3.03</v>
      </c>
      <c r="AG385" s="27">
        <v>3317</v>
      </c>
      <c r="AH385" s="27">
        <v>409</v>
      </c>
      <c r="AI385" s="28">
        <v>0.76266666666666671</v>
      </c>
    </row>
    <row r="386" spans="1:35" s="29" customFormat="1" ht="16.5" customHeight="1">
      <c r="A386" s="19">
        <f t="shared" si="17"/>
        <v>383</v>
      </c>
      <c r="B386" s="22" t="s">
        <v>22</v>
      </c>
      <c r="C386" s="22" t="s">
        <v>2361</v>
      </c>
      <c r="D386" s="22" t="s">
        <v>2506</v>
      </c>
      <c r="E386" s="30" t="s">
        <v>2758</v>
      </c>
      <c r="F386" s="22" t="s">
        <v>26</v>
      </c>
      <c r="G386" s="22"/>
      <c r="H386" s="22"/>
      <c r="I386" s="23">
        <v>144</v>
      </c>
      <c r="J386" s="23">
        <v>98.6</v>
      </c>
      <c r="K386" s="23">
        <v>77.8</v>
      </c>
      <c r="L386" s="23">
        <v>20.8</v>
      </c>
      <c r="M386" s="23">
        <v>1.4</v>
      </c>
      <c r="N386" s="23">
        <v>144</v>
      </c>
      <c r="O386" s="23">
        <v>98.6</v>
      </c>
      <c r="P386" s="23">
        <v>70.099999999999994</v>
      </c>
      <c r="Q386" s="23">
        <v>27.8</v>
      </c>
      <c r="R386" s="23">
        <v>2.1</v>
      </c>
      <c r="S386" s="23">
        <v>144</v>
      </c>
      <c r="T386" s="23">
        <v>98.6</v>
      </c>
      <c r="U386" s="23">
        <v>91.7</v>
      </c>
      <c r="V386" s="23">
        <v>8.3000000000000007</v>
      </c>
      <c r="W386" s="23">
        <v>0</v>
      </c>
      <c r="X386" s="24">
        <v>144</v>
      </c>
      <c r="Y386" s="24">
        <v>98.59999999999998</v>
      </c>
      <c r="Z386" s="25">
        <f t="shared" si="15"/>
        <v>0.79866666666666664</v>
      </c>
      <c r="AA386" s="25">
        <f t="shared" si="15"/>
        <v>0.18966666666666668</v>
      </c>
      <c r="AB386" s="25">
        <f t="shared" si="15"/>
        <v>1.1666666666666669E-2</v>
      </c>
      <c r="AC386" s="26">
        <v>144</v>
      </c>
      <c r="AD386" s="26">
        <f t="shared" si="16"/>
        <v>115.008</v>
      </c>
      <c r="AE386" s="26">
        <f t="shared" si="16"/>
        <v>27.312000000000001</v>
      </c>
      <c r="AF386" s="26">
        <f t="shared" si="16"/>
        <v>1.6800000000000004</v>
      </c>
      <c r="AG386" s="27">
        <v>2038</v>
      </c>
      <c r="AH386" s="27">
        <v>237</v>
      </c>
      <c r="AI386" s="28">
        <v>0.83066666666666666</v>
      </c>
    </row>
    <row r="387" spans="1:35" s="29" customFormat="1" ht="16.5" customHeight="1">
      <c r="A387" s="19">
        <f t="shared" si="17"/>
        <v>384</v>
      </c>
      <c r="B387" s="22" t="s">
        <v>22</v>
      </c>
      <c r="C387" s="22" t="s">
        <v>2361</v>
      </c>
      <c r="D387" s="22" t="s">
        <v>2537</v>
      </c>
      <c r="E387" s="30" t="s">
        <v>2759</v>
      </c>
      <c r="F387" s="22" t="s">
        <v>26</v>
      </c>
      <c r="G387" s="22"/>
      <c r="H387" s="22" t="s">
        <v>2472</v>
      </c>
      <c r="I387" s="23">
        <v>137</v>
      </c>
      <c r="J387" s="23">
        <v>98.6</v>
      </c>
      <c r="K387" s="23">
        <v>73</v>
      </c>
      <c r="L387" s="23">
        <v>24.8</v>
      </c>
      <c r="M387" s="23">
        <v>2.2000000000000002</v>
      </c>
      <c r="N387" s="23">
        <v>137</v>
      </c>
      <c r="O387" s="23">
        <v>98.6</v>
      </c>
      <c r="P387" s="23">
        <v>78.099999999999994</v>
      </c>
      <c r="Q387" s="23">
        <v>19.7</v>
      </c>
      <c r="R387" s="23">
        <v>2.2000000000000002</v>
      </c>
      <c r="S387" s="23">
        <v>137</v>
      </c>
      <c r="T387" s="23">
        <v>98.6</v>
      </c>
      <c r="U387" s="23">
        <v>88.3</v>
      </c>
      <c r="V387" s="23">
        <v>8.8000000000000007</v>
      </c>
      <c r="W387" s="23">
        <v>2.9</v>
      </c>
      <c r="X387" s="24">
        <v>137</v>
      </c>
      <c r="Y387" s="24">
        <v>98.59999999999998</v>
      </c>
      <c r="Z387" s="25">
        <f t="shared" si="15"/>
        <v>0.79800000000000004</v>
      </c>
      <c r="AA387" s="25">
        <f t="shared" si="15"/>
        <v>0.17766666666666667</v>
      </c>
      <c r="AB387" s="25">
        <f t="shared" si="15"/>
        <v>2.4333333333333335E-2</v>
      </c>
      <c r="AC387" s="26">
        <v>137</v>
      </c>
      <c r="AD387" s="26">
        <f t="shared" si="16"/>
        <v>109.32600000000001</v>
      </c>
      <c r="AE387" s="26">
        <f t="shared" si="16"/>
        <v>24.340333333333334</v>
      </c>
      <c r="AF387" s="26">
        <f t="shared" si="16"/>
        <v>3.3336666666666668</v>
      </c>
      <c r="AG387" s="27">
        <v>3331</v>
      </c>
      <c r="AH387" s="27">
        <v>411</v>
      </c>
      <c r="AI387" s="28">
        <v>0.76200000000000001</v>
      </c>
    </row>
    <row r="388" spans="1:35" s="29" customFormat="1" ht="16.5" customHeight="1">
      <c r="A388" s="19">
        <f t="shared" si="17"/>
        <v>384</v>
      </c>
      <c r="B388" s="22" t="s">
        <v>22</v>
      </c>
      <c r="C388" s="22" t="s">
        <v>2361</v>
      </c>
      <c r="D388" s="22" t="s">
        <v>2374</v>
      </c>
      <c r="E388" s="30" t="s">
        <v>2760</v>
      </c>
      <c r="F388" s="22" t="s">
        <v>26</v>
      </c>
      <c r="G388" s="22"/>
      <c r="H388" s="22"/>
      <c r="I388" s="23">
        <v>150</v>
      </c>
      <c r="J388" s="23">
        <v>98.7</v>
      </c>
      <c r="K388" s="23">
        <v>80.7</v>
      </c>
      <c r="L388" s="23">
        <v>18.600000000000001</v>
      </c>
      <c r="M388" s="23">
        <v>0.7</v>
      </c>
      <c r="N388" s="23">
        <v>150</v>
      </c>
      <c r="O388" s="23">
        <v>98.7</v>
      </c>
      <c r="P388" s="23">
        <v>74.7</v>
      </c>
      <c r="Q388" s="23">
        <v>24</v>
      </c>
      <c r="R388" s="23">
        <v>1.3</v>
      </c>
      <c r="S388" s="23">
        <v>150</v>
      </c>
      <c r="T388" s="23">
        <v>98.7</v>
      </c>
      <c r="U388" s="23">
        <v>84</v>
      </c>
      <c r="V388" s="23">
        <v>14.7</v>
      </c>
      <c r="W388" s="23">
        <v>1.3</v>
      </c>
      <c r="X388" s="24">
        <v>150</v>
      </c>
      <c r="Y388" s="24">
        <v>98.7</v>
      </c>
      <c r="Z388" s="25">
        <f t="shared" ref="Z388:AB451" si="18">($I388*K388/100+$N388*P388/100+$S388*U388/100)/($I388+$N388+$S388)</f>
        <v>0.79800000000000004</v>
      </c>
      <c r="AA388" s="25">
        <f t="shared" si="18"/>
        <v>0.191</v>
      </c>
      <c r="AB388" s="25">
        <f t="shared" si="18"/>
        <v>1.1000000000000001E-2</v>
      </c>
      <c r="AC388" s="26">
        <v>150</v>
      </c>
      <c r="AD388" s="26">
        <f t="shared" ref="AD388:AF451" si="19">$X388*Z388</f>
        <v>119.7</v>
      </c>
      <c r="AE388" s="26">
        <f t="shared" si="19"/>
        <v>28.650000000000002</v>
      </c>
      <c r="AF388" s="26">
        <f t="shared" si="19"/>
        <v>1.6500000000000001</v>
      </c>
      <c r="AG388" s="27">
        <v>2172</v>
      </c>
      <c r="AH388" s="27">
        <v>263</v>
      </c>
      <c r="AI388" s="28">
        <v>0.82166666666666677</v>
      </c>
    </row>
    <row r="389" spans="1:35" s="29" customFormat="1" ht="16.5" customHeight="1">
      <c r="A389" s="19">
        <f t="shared" ref="A389:A452" si="20">RANK(Z389,$Z$4:$Z$596)</f>
        <v>386</v>
      </c>
      <c r="B389" s="22" t="s">
        <v>22</v>
      </c>
      <c r="C389" s="22" t="s">
        <v>2361</v>
      </c>
      <c r="D389" s="22" t="s">
        <v>2420</v>
      </c>
      <c r="E389" s="30" t="s">
        <v>2761</v>
      </c>
      <c r="F389" s="22" t="s">
        <v>26</v>
      </c>
      <c r="G389" s="22"/>
      <c r="H389" s="22"/>
      <c r="I389" s="23">
        <v>140</v>
      </c>
      <c r="J389" s="23">
        <v>97.9</v>
      </c>
      <c r="K389" s="23">
        <v>82.1</v>
      </c>
      <c r="L389" s="23">
        <v>17.899999999999999</v>
      </c>
      <c r="M389" s="23">
        <v>0</v>
      </c>
      <c r="N389" s="23">
        <v>140</v>
      </c>
      <c r="O389" s="23">
        <v>97.9</v>
      </c>
      <c r="P389" s="23">
        <v>74.3</v>
      </c>
      <c r="Q389" s="23">
        <v>25</v>
      </c>
      <c r="R389" s="23">
        <v>0.7</v>
      </c>
      <c r="S389" s="23">
        <v>140</v>
      </c>
      <c r="T389" s="23">
        <v>97.9</v>
      </c>
      <c r="U389" s="23">
        <v>82.9</v>
      </c>
      <c r="V389" s="23">
        <v>15.7</v>
      </c>
      <c r="W389" s="23">
        <v>1.4</v>
      </c>
      <c r="X389" s="24">
        <v>140</v>
      </c>
      <c r="Y389" s="24">
        <v>97.90000000000002</v>
      </c>
      <c r="Z389" s="25">
        <f t="shared" si="18"/>
        <v>0.79766666666666663</v>
      </c>
      <c r="AA389" s="25">
        <f t="shared" si="18"/>
        <v>0.19533333333333336</v>
      </c>
      <c r="AB389" s="25">
        <f t="shared" si="18"/>
        <v>7.0000000000000001E-3</v>
      </c>
      <c r="AC389" s="26">
        <v>140</v>
      </c>
      <c r="AD389" s="26">
        <f t="shared" si="19"/>
        <v>111.67333333333333</v>
      </c>
      <c r="AE389" s="26">
        <f t="shared" si="19"/>
        <v>27.346666666666671</v>
      </c>
      <c r="AF389" s="26">
        <f t="shared" si="19"/>
        <v>0.98</v>
      </c>
      <c r="AG389" s="27">
        <v>2727</v>
      </c>
      <c r="AH389" s="27">
        <v>325</v>
      </c>
      <c r="AI389" s="28">
        <v>0.79199999999999993</v>
      </c>
    </row>
    <row r="390" spans="1:35" s="29" customFormat="1" ht="16.5" customHeight="1">
      <c r="A390" s="19">
        <f t="shared" si="20"/>
        <v>387</v>
      </c>
      <c r="B390" s="22" t="s">
        <v>22</v>
      </c>
      <c r="C390" s="22" t="s">
        <v>2361</v>
      </c>
      <c r="D390" s="22" t="s">
        <v>2458</v>
      </c>
      <c r="E390" s="30" t="s">
        <v>2762</v>
      </c>
      <c r="F390" s="22" t="s">
        <v>26</v>
      </c>
      <c r="G390" s="22"/>
      <c r="H390" s="22"/>
      <c r="I390" s="23">
        <v>136</v>
      </c>
      <c r="J390" s="23">
        <v>97.1</v>
      </c>
      <c r="K390" s="23">
        <v>80.900000000000006</v>
      </c>
      <c r="L390" s="23">
        <v>19.100000000000001</v>
      </c>
      <c r="M390" s="23">
        <v>0</v>
      </c>
      <c r="N390" s="23">
        <v>137</v>
      </c>
      <c r="O390" s="23">
        <v>97.9</v>
      </c>
      <c r="P390" s="23">
        <v>75.900000000000006</v>
      </c>
      <c r="Q390" s="23">
        <v>22.6</v>
      </c>
      <c r="R390" s="23">
        <v>1.5</v>
      </c>
      <c r="S390" s="23">
        <v>137</v>
      </c>
      <c r="T390" s="23">
        <v>97.9</v>
      </c>
      <c r="U390" s="23">
        <v>82.5</v>
      </c>
      <c r="V390" s="23">
        <v>16.100000000000001</v>
      </c>
      <c r="W390" s="23">
        <v>1.4</v>
      </c>
      <c r="X390" s="24">
        <v>136.66666666666666</v>
      </c>
      <c r="Y390" s="24">
        <v>97.633333333333326</v>
      </c>
      <c r="Z390" s="25">
        <f t="shared" si="18"/>
        <v>0.79763902439024403</v>
      </c>
      <c r="AA390" s="25">
        <f t="shared" si="18"/>
        <v>0.19267073170731708</v>
      </c>
      <c r="AB390" s="25">
        <f t="shared" si="18"/>
        <v>9.690243902439024E-3</v>
      </c>
      <c r="AC390" s="26">
        <v>136.66666666666666</v>
      </c>
      <c r="AD390" s="26">
        <f t="shared" si="19"/>
        <v>109.01066666666668</v>
      </c>
      <c r="AE390" s="26">
        <f t="shared" si="19"/>
        <v>26.331666666666667</v>
      </c>
      <c r="AF390" s="26">
        <f t="shared" si="19"/>
        <v>1.3243333333333331</v>
      </c>
      <c r="AG390" s="27">
        <v>3214</v>
      </c>
      <c r="AH390" s="27">
        <v>394</v>
      </c>
      <c r="AI390" s="28">
        <v>0.76866666666666661</v>
      </c>
    </row>
    <row r="391" spans="1:35" s="29" customFormat="1" ht="16.5" customHeight="1">
      <c r="A391" s="19">
        <f t="shared" si="20"/>
        <v>388</v>
      </c>
      <c r="B391" s="22" t="s">
        <v>22</v>
      </c>
      <c r="C391" s="22" t="s">
        <v>2361</v>
      </c>
      <c r="D391" s="22" t="s">
        <v>2370</v>
      </c>
      <c r="E391" s="30" t="s">
        <v>2763</v>
      </c>
      <c r="F391" s="22" t="s">
        <v>26</v>
      </c>
      <c r="G391" s="22"/>
      <c r="H391" s="22"/>
      <c r="I391" s="23">
        <v>69</v>
      </c>
      <c r="J391" s="23">
        <v>97.2</v>
      </c>
      <c r="K391" s="23">
        <v>81.2</v>
      </c>
      <c r="L391" s="23">
        <v>18.8</v>
      </c>
      <c r="M391" s="23">
        <v>0</v>
      </c>
      <c r="N391" s="23">
        <v>69</v>
      </c>
      <c r="O391" s="23">
        <v>97.2</v>
      </c>
      <c r="P391" s="23">
        <v>73.900000000000006</v>
      </c>
      <c r="Q391" s="23">
        <v>26.1</v>
      </c>
      <c r="R391" s="23">
        <v>0</v>
      </c>
      <c r="S391" s="23">
        <v>69</v>
      </c>
      <c r="T391" s="23">
        <v>97.2</v>
      </c>
      <c r="U391" s="23">
        <v>84.1</v>
      </c>
      <c r="V391" s="23">
        <v>13</v>
      </c>
      <c r="W391" s="23">
        <v>2.9</v>
      </c>
      <c r="X391" s="24">
        <v>69</v>
      </c>
      <c r="Y391" s="24">
        <v>97.2</v>
      </c>
      <c r="Z391" s="25">
        <f t="shared" si="18"/>
        <v>0.79733333333333334</v>
      </c>
      <c r="AA391" s="25">
        <f t="shared" si="18"/>
        <v>0.193</v>
      </c>
      <c r="AB391" s="25">
        <f t="shared" si="18"/>
        <v>9.6666666666666654E-3</v>
      </c>
      <c r="AC391" s="26">
        <v>69</v>
      </c>
      <c r="AD391" s="26">
        <f t="shared" si="19"/>
        <v>55.015999999999998</v>
      </c>
      <c r="AE391" s="26">
        <f t="shared" si="19"/>
        <v>13.317</v>
      </c>
      <c r="AF391" s="26">
        <f t="shared" si="19"/>
        <v>0.66699999999999993</v>
      </c>
      <c r="AG391" s="27">
        <v>2888</v>
      </c>
      <c r="AH391" s="27">
        <v>352</v>
      </c>
      <c r="AI391" s="28">
        <v>0.78433333333333344</v>
      </c>
    </row>
    <row r="392" spans="1:35" s="29" customFormat="1" ht="16.5" customHeight="1">
      <c r="A392" s="19">
        <f t="shared" si="20"/>
        <v>389</v>
      </c>
      <c r="B392" s="22" t="s">
        <v>22</v>
      </c>
      <c r="C392" s="22" t="s">
        <v>2361</v>
      </c>
      <c r="D392" s="22" t="s">
        <v>2458</v>
      </c>
      <c r="E392" s="30" t="s">
        <v>2764</v>
      </c>
      <c r="F392" s="22" t="s">
        <v>26</v>
      </c>
      <c r="G392" s="22"/>
      <c r="H392" s="22"/>
      <c r="I392" s="23">
        <v>59</v>
      </c>
      <c r="J392" s="23">
        <v>98.3</v>
      </c>
      <c r="K392" s="23">
        <v>78</v>
      </c>
      <c r="L392" s="23">
        <v>20.3</v>
      </c>
      <c r="M392" s="23">
        <v>1.7</v>
      </c>
      <c r="N392" s="23">
        <v>59</v>
      </c>
      <c r="O392" s="23">
        <v>98.3</v>
      </c>
      <c r="P392" s="23">
        <v>74.599999999999994</v>
      </c>
      <c r="Q392" s="23">
        <v>23.7</v>
      </c>
      <c r="R392" s="23">
        <v>1.7</v>
      </c>
      <c r="S392" s="23">
        <v>59</v>
      </c>
      <c r="T392" s="23">
        <v>98.3</v>
      </c>
      <c r="U392" s="23">
        <v>86.4</v>
      </c>
      <c r="V392" s="23">
        <v>11.9</v>
      </c>
      <c r="W392" s="23">
        <v>1.7</v>
      </c>
      <c r="X392" s="24">
        <v>59</v>
      </c>
      <c r="Y392" s="24">
        <v>98.3</v>
      </c>
      <c r="Z392" s="25">
        <f t="shared" si="18"/>
        <v>0.79666666666666663</v>
      </c>
      <c r="AA392" s="25">
        <f t="shared" si="18"/>
        <v>0.18633333333333335</v>
      </c>
      <c r="AB392" s="25">
        <f t="shared" si="18"/>
        <v>1.6999999999999998E-2</v>
      </c>
      <c r="AC392" s="26">
        <v>59</v>
      </c>
      <c r="AD392" s="26">
        <f t="shared" si="19"/>
        <v>47.00333333333333</v>
      </c>
      <c r="AE392" s="26">
        <f t="shared" si="19"/>
        <v>10.993666666666668</v>
      </c>
      <c r="AF392" s="26">
        <f t="shared" si="19"/>
        <v>1.0029999999999999</v>
      </c>
      <c r="AG392" s="27">
        <v>2859</v>
      </c>
      <c r="AH392" s="27">
        <v>345</v>
      </c>
      <c r="AI392" s="28">
        <v>0.78600000000000003</v>
      </c>
    </row>
    <row r="393" spans="1:35" s="29" customFormat="1" ht="16.5" customHeight="1">
      <c r="A393" s="19">
        <f t="shared" si="20"/>
        <v>390</v>
      </c>
      <c r="B393" s="22" t="s">
        <v>22</v>
      </c>
      <c r="C393" s="22" t="s">
        <v>2361</v>
      </c>
      <c r="D393" s="22" t="s">
        <v>2404</v>
      </c>
      <c r="E393" s="30" t="s">
        <v>2765</v>
      </c>
      <c r="F393" s="22" t="s">
        <v>26</v>
      </c>
      <c r="G393" s="22"/>
      <c r="H393" s="22"/>
      <c r="I393" s="23">
        <v>146</v>
      </c>
      <c r="J393" s="23">
        <v>97.3</v>
      </c>
      <c r="K393" s="23">
        <v>75.3</v>
      </c>
      <c r="L393" s="23">
        <v>24.7</v>
      </c>
      <c r="M393" s="23">
        <v>0</v>
      </c>
      <c r="N393" s="23">
        <v>146</v>
      </c>
      <c r="O393" s="23">
        <v>97.3</v>
      </c>
      <c r="P393" s="23">
        <v>78.099999999999994</v>
      </c>
      <c r="Q393" s="23">
        <v>20.5</v>
      </c>
      <c r="R393" s="23">
        <v>1.4</v>
      </c>
      <c r="S393" s="23">
        <v>146</v>
      </c>
      <c r="T393" s="23">
        <v>97.3</v>
      </c>
      <c r="U393" s="23">
        <v>85.6</v>
      </c>
      <c r="V393" s="23">
        <v>14.4</v>
      </c>
      <c r="W393" s="23">
        <v>0</v>
      </c>
      <c r="X393" s="24">
        <v>146</v>
      </c>
      <c r="Y393" s="24">
        <v>97.3</v>
      </c>
      <c r="Z393" s="25">
        <f t="shared" si="18"/>
        <v>0.79666666666666652</v>
      </c>
      <c r="AA393" s="25">
        <f t="shared" si="18"/>
        <v>0.19866666666666666</v>
      </c>
      <c r="AB393" s="25">
        <f t="shared" si="18"/>
        <v>4.6666666666666653E-3</v>
      </c>
      <c r="AC393" s="26">
        <v>146</v>
      </c>
      <c r="AD393" s="26">
        <f t="shared" si="19"/>
        <v>116.31333333333332</v>
      </c>
      <c r="AE393" s="26">
        <f t="shared" si="19"/>
        <v>29.005333333333333</v>
      </c>
      <c r="AF393" s="26">
        <f t="shared" si="19"/>
        <v>0.68133333333333312</v>
      </c>
      <c r="AG393" s="27">
        <v>2218</v>
      </c>
      <c r="AH393" s="27">
        <v>271</v>
      </c>
      <c r="AI393" s="28">
        <v>0.81933333333333347</v>
      </c>
    </row>
    <row r="394" spans="1:35" s="29" customFormat="1" ht="16.5" customHeight="1">
      <c r="A394" s="19">
        <f t="shared" si="20"/>
        <v>391</v>
      </c>
      <c r="B394" s="22" t="s">
        <v>22</v>
      </c>
      <c r="C394" s="22" t="s">
        <v>2361</v>
      </c>
      <c r="D394" s="22" t="s">
        <v>2449</v>
      </c>
      <c r="E394" s="30" t="s">
        <v>2766</v>
      </c>
      <c r="F394" s="22" t="s">
        <v>26</v>
      </c>
      <c r="G394" s="22"/>
      <c r="H394" s="22"/>
      <c r="I394" s="23">
        <v>229</v>
      </c>
      <c r="J394" s="23">
        <v>99.6</v>
      </c>
      <c r="K394" s="23">
        <v>79.900000000000006</v>
      </c>
      <c r="L394" s="23">
        <v>19.2</v>
      </c>
      <c r="M394" s="23">
        <v>0.9</v>
      </c>
      <c r="N394" s="23">
        <v>229</v>
      </c>
      <c r="O394" s="23">
        <v>99.6</v>
      </c>
      <c r="P394" s="23">
        <v>73.400000000000006</v>
      </c>
      <c r="Q394" s="23">
        <v>23.6</v>
      </c>
      <c r="R394" s="23">
        <v>3</v>
      </c>
      <c r="S394" s="23">
        <v>229</v>
      </c>
      <c r="T394" s="23">
        <v>99.6</v>
      </c>
      <c r="U394" s="23">
        <v>85.6</v>
      </c>
      <c r="V394" s="23">
        <v>13.5</v>
      </c>
      <c r="W394" s="23">
        <v>0.9</v>
      </c>
      <c r="X394" s="24">
        <v>229</v>
      </c>
      <c r="Y394" s="24">
        <v>99.59999999999998</v>
      </c>
      <c r="Z394" s="25">
        <f t="shared" si="18"/>
        <v>0.79633333333333334</v>
      </c>
      <c r="AA394" s="25">
        <f t="shared" si="18"/>
        <v>0.18766666666666665</v>
      </c>
      <c r="AB394" s="25">
        <f t="shared" si="18"/>
        <v>1.6E-2</v>
      </c>
      <c r="AC394" s="26">
        <v>229</v>
      </c>
      <c r="AD394" s="26">
        <f t="shared" si="19"/>
        <v>182.36033333333333</v>
      </c>
      <c r="AE394" s="26">
        <f t="shared" si="19"/>
        <v>42.975666666666662</v>
      </c>
      <c r="AF394" s="26">
        <f t="shared" si="19"/>
        <v>3.6640000000000001</v>
      </c>
      <c r="AG394" s="27">
        <v>4796</v>
      </c>
      <c r="AH394" s="27">
        <v>558</v>
      </c>
      <c r="AI394" s="28">
        <v>0.66233333333333333</v>
      </c>
    </row>
    <row r="395" spans="1:35" s="29" customFormat="1" ht="16.5" customHeight="1">
      <c r="A395" s="19">
        <f t="shared" si="20"/>
        <v>391</v>
      </c>
      <c r="B395" s="22" t="s">
        <v>22</v>
      </c>
      <c r="C395" s="22" t="s">
        <v>2361</v>
      </c>
      <c r="D395" s="22" t="s">
        <v>2379</v>
      </c>
      <c r="E395" s="30" t="s">
        <v>2767</v>
      </c>
      <c r="F395" s="22" t="s">
        <v>26</v>
      </c>
      <c r="G395" s="22"/>
      <c r="H395" s="22"/>
      <c r="I395" s="23">
        <v>77</v>
      </c>
      <c r="J395" s="23">
        <v>100</v>
      </c>
      <c r="K395" s="23">
        <v>75.3</v>
      </c>
      <c r="L395" s="23">
        <v>24.7</v>
      </c>
      <c r="M395" s="23">
        <v>0</v>
      </c>
      <c r="N395" s="23">
        <v>77</v>
      </c>
      <c r="O395" s="23">
        <v>100</v>
      </c>
      <c r="P395" s="23">
        <v>70.099999999999994</v>
      </c>
      <c r="Q395" s="23">
        <v>28.6</v>
      </c>
      <c r="R395" s="23">
        <v>1.3</v>
      </c>
      <c r="S395" s="23">
        <v>77</v>
      </c>
      <c r="T395" s="23">
        <v>100</v>
      </c>
      <c r="U395" s="23">
        <v>93.5</v>
      </c>
      <c r="V395" s="23">
        <v>6.5</v>
      </c>
      <c r="W395" s="23">
        <v>0</v>
      </c>
      <c r="X395" s="24">
        <v>77</v>
      </c>
      <c r="Y395" s="24">
        <v>100</v>
      </c>
      <c r="Z395" s="25">
        <f t="shared" si="18"/>
        <v>0.79633333333333334</v>
      </c>
      <c r="AA395" s="25">
        <f t="shared" si="18"/>
        <v>0.19933333333333333</v>
      </c>
      <c r="AB395" s="25">
        <f t="shared" si="18"/>
        <v>4.333333333333334E-3</v>
      </c>
      <c r="AC395" s="26">
        <v>77</v>
      </c>
      <c r="AD395" s="26">
        <f t="shared" si="19"/>
        <v>61.317666666666668</v>
      </c>
      <c r="AE395" s="26">
        <f t="shared" si="19"/>
        <v>15.348666666666666</v>
      </c>
      <c r="AF395" s="26">
        <f t="shared" si="19"/>
        <v>0.33366666666666672</v>
      </c>
      <c r="AG395" s="27">
        <v>1877</v>
      </c>
      <c r="AH395" s="27">
        <v>221</v>
      </c>
      <c r="AI395" s="28">
        <v>0.83599999999999997</v>
      </c>
    </row>
    <row r="396" spans="1:35" s="29" customFormat="1" ht="16.5" customHeight="1">
      <c r="A396" s="19">
        <f t="shared" si="20"/>
        <v>393</v>
      </c>
      <c r="B396" s="22" t="s">
        <v>22</v>
      </c>
      <c r="C396" s="22" t="s">
        <v>2361</v>
      </c>
      <c r="D396" s="22" t="s">
        <v>2458</v>
      </c>
      <c r="E396" s="30" t="s">
        <v>2768</v>
      </c>
      <c r="F396" s="22" t="s">
        <v>26</v>
      </c>
      <c r="G396" s="22"/>
      <c r="H396" s="22"/>
      <c r="I396" s="23">
        <v>57</v>
      </c>
      <c r="J396" s="23">
        <v>95</v>
      </c>
      <c r="K396" s="23">
        <v>82.5</v>
      </c>
      <c r="L396" s="23">
        <v>15.8</v>
      </c>
      <c r="M396" s="23">
        <v>1.7</v>
      </c>
      <c r="N396" s="23">
        <v>57</v>
      </c>
      <c r="O396" s="23">
        <v>95</v>
      </c>
      <c r="P396" s="23">
        <v>80.7</v>
      </c>
      <c r="Q396" s="23">
        <v>19.3</v>
      </c>
      <c r="R396" s="23">
        <v>0</v>
      </c>
      <c r="S396" s="23">
        <v>57</v>
      </c>
      <c r="T396" s="23">
        <v>95</v>
      </c>
      <c r="U396" s="23">
        <v>75.400000000000006</v>
      </c>
      <c r="V396" s="23">
        <v>24.6</v>
      </c>
      <c r="W396" s="23">
        <v>0</v>
      </c>
      <c r="X396" s="24">
        <v>57</v>
      </c>
      <c r="Y396" s="24">
        <v>95</v>
      </c>
      <c r="Z396" s="25">
        <f t="shared" si="18"/>
        <v>0.79533333333333334</v>
      </c>
      <c r="AA396" s="25">
        <f t="shared" si="18"/>
        <v>0.19900000000000001</v>
      </c>
      <c r="AB396" s="25">
        <f t="shared" si="18"/>
        <v>5.6666666666666662E-3</v>
      </c>
      <c r="AC396" s="26">
        <v>57</v>
      </c>
      <c r="AD396" s="26">
        <f t="shared" si="19"/>
        <v>45.334000000000003</v>
      </c>
      <c r="AE396" s="26">
        <f t="shared" si="19"/>
        <v>11.343</v>
      </c>
      <c r="AF396" s="26">
        <f t="shared" si="19"/>
        <v>0.32299999999999995</v>
      </c>
      <c r="AG396" s="27">
        <v>4868</v>
      </c>
      <c r="AH396" s="27">
        <v>565</v>
      </c>
      <c r="AI396" s="28">
        <v>0.65099999999999991</v>
      </c>
    </row>
    <row r="397" spans="1:35" s="29" customFormat="1" ht="16.5" customHeight="1">
      <c r="A397" s="19">
        <f t="shared" si="20"/>
        <v>393</v>
      </c>
      <c r="B397" s="22" t="s">
        <v>22</v>
      </c>
      <c r="C397" s="22" t="s">
        <v>2361</v>
      </c>
      <c r="D397" s="22" t="s">
        <v>2381</v>
      </c>
      <c r="E397" s="30" t="s">
        <v>2769</v>
      </c>
      <c r="F397" s="22" t="s">
        <v>26</v>
      </c>
      <c r="G397" s="22"/>
      <c r="H397" s="22"/>
      <c r="I397" s="23">
        <v>70</v>
      </c>
      <c r="J397" s="23">
        <v>98.6</v>
      </c>
      <c r="K397" s="23">
        <v>75.7</v>
      </c>
      <c r="L397" s="23">
        <v>22.9</v>
      </c>
      <c r="M397" s="23">
        <v>1.4</v>
      </c>
      <c r="N397" s="23">
        <v>70</v>
      </c>
      <c r="O397" s="23">
        <v>98.6</v>
      </c>
      <c r="P397" s="23">
        <v>77.2</v>
      </c>
      <c r="Q397" s="23">
        <v>21.4</v>
      </c>
      <c r="R397" s="23">
        <v>1.4</v>
      </c>
      <c r="S397" s="23">
        <v>70</v>
      </c>
      <c r="T397" s="23">
        <v>98.6</v>
      </c>
      <c r="U397" s="23">
        <v>85.7</v>
      </c>
      <c r="V397" s="23">
        <v>12.9</v>
      </c>
      <c r="W397" s="23">
        <v>1.4</v>
      </c>
      <c r="X397" s="24">
        <v>70</v>
      </c>
      <c r="Y397" s="24">
        <v>98.59999999999998</v>
      </c>
      <c r="Z397" s="25">
        <f t="shared" si="18"/>
        <v>0.79533333333333334</v>
      </c>
      <c r="AA397" s="25">
        <f t="shared" si="18"/>
        <v>0.19066666666666665</v>
      </c>
      <c r="AB397" s="25">
        <f t="shared" si="18"/>
        <v>1.4E-2</v>
      </c>
      <c r="AC397" s="26">
        <v>70</v>
      </c>
      <c r="AD397" s="26">
        <f t="shared" si="19"/>
        <v>55.673333333333332</v>
      </c>
      <c r="AE397" s="26">
        <f t="shared" si="19"/>
        <v>13.346666666666666</v>
      </c>
      <c r="AF397" s="26">
        <f t="shared" si="19"/>
        <v>0.98</v>
      </c>
      <c r="AG397" s="27">
        <v>1373</v>
      </c>
      <c r="AH397" s="27">
        <v>163</v>
      </c>
      <c r="AI397" s="28">
        <v>0.86899999999999988</v>
      </c>
    </row>
    <row r="398" spans="1:35" s="29" customFormat="1" ht="16.5" customHeight="1">
      <c r="A398" s="19">
        <f t="shared" si="20"/>
        <v>395</v>
      </c>
      <c r="B398" s="22" t="s">
        <v>22</v>
      </c>
      <c r="C398" s="22" t="s">
        <v>2361</v>
      </c>
      <c r="D398" s="22" t="s">
        <v>2366</v>
      </c>
      <c r="E398" s="30" t="s">
        <v>2770</v>
      </c>
      <c r="F398" s="22" t="s">
        <v>26</v>
      </c>
      <c r="G398" s="22"/>
      <c r="H398" s="22"/>
      <c r="I398" s="23">
        <v>194</v>
      </c>
      <c r="J398" s="23">
        <v>98</v>
      </c>
      <c r="K398" s="23">
        <v>79.400000000000006</v>
      </c>
      <c r="L398" s="23">
        <v>20.6</v>
      </c>
      <c r="M398" s="23">
        <v>0</v>
      </c>
      <c r="N398" s="23">
        <v>193</v>
      </c>
      <c r="O398" s="23">
        <v>98.5</v>
      </c>
      <c r="P398" s="23">
        <v>75.400000000000006</v>
      </c>
      <c r="Q398" s="23">
        <v>21.5</v>
      </c>
      <c r="R398" s="23">
        <v>3.1</v>
      </c>
      <c r="S398" s="23">
        <v>193</v>
      </c>
      <c r="T398" s="23">
        <v>98.5</v>
      </c>
      <c r="U398" s="23">
        <v>83.6</v>
      </c>
      <c r="V398" s="23">
        <v>15.4</v>
      </c>
      <c r="W398" s="23">
        <v>1</v>
      </c>
      <c r="X398" s="24">
        <v>193.33333333333334</v>
      </c>
      <c r="Y398" s="24">
        <v>98.333333333333329</v>
      </c>
      <c r="Z398" s="25">
        <f t="shared" si="18"/>
        <v>0.79466551724137924</v>
      </c>
      <c r="AA398" s="25">
        <f t="shared" si="18"/>
        <v>0.19169137931034486</v>
      </c>
      <c r="AB398" s="25">
        <f t="shared" si="18"/>
        <v>1.3643103448275863E-2</v>
      </c>
      <c r="AC398" s="26">
        <v>193.33333333333334</v>
      </c>
      <c r="AD398" s="26">
        <f t="shared" si="19"/>
        <v>153.63533333333334</v>
      </c>
      <c r="AE398" s="26">
        <f t="shared" si="19"/>
        <v>37.06033333333334</v>
      </c>
      <c r="AF398" s="26">
        <f t="shared" si="19"/>
        <v>2.637666666666667</v>
      </c>
      <c r="AG398" s="27">
        <v>3517</v>
      </c>
      <c r="AH398" s="27">
        <v>430</v>
      </c>
      <c r="AI398" s="28">
        <v>0.7526666666666666</v>
      </c>
    </row>
    <row r="399" spans="1:35" s="29" customFormat="1" ht="16.5" customHeight="1">
      <c r="A399" s="19">
        <f t="shared" si="20"/>
        <v>396</v>
      </c>
      <c r="B399" s="22" t="s">
        <v>22</v>
      </c>
      <c r="C399" s="22" t="s">
        <v>2361</v>
      </c>
      <c r="D399" s="22" t="s">
        <v>2381</v>
      </c>
      <c r="E399" s="30" t="s">
        <v>2771</v>
      </c>
      <c r="F399" s="22" t="s">
        <v>26</v>
      </c>
      <c r="G399" s="22"/>
      <c r="H399" s="22"/>
      <c r="I399" s="23">
        <v>162</v>
      </c>
      <c r="J399" s="23">
        <v>97.6</v>
      </c>
      <c r="K399" s="23">
        <v>75.3</v>
      </c>
      <c r="L399" s="23">
        <v>24.7</v>
      </c>
      <c r="M399" s="23">
        <v>0</v>
      </c>
      <c r="N399" s="23">
        <v>162</v>
      </c>
      <c r="O399" s="23">
        <v>97.6</v>
      </c>
      <c r="P399" s="23">
        <v>73.5</v>
      </c>
      <c r="Q399" s="23">
        <v>25.9</v>
      </c>
      <c r="R399" s="23">
        <v>0.6</v>
      </c>
      <c r="S399" s="23">
        <v>162</v>
      </c>
      <c r="T399" s="23">
        <v>97.6</v>
      </c>
      <c r="U399" s="23">
        <v>89.5</v>
      </c>
      <c r="V399" s="23">
        <v>10.5</v>
      </c>
      <c r="W399" s="23">
        <v>0</v>
      </c>
      <c r="X399" s="24">
        <v>162</v>
      </c>
      <c r="Y399" s="24">
        <v>97.59999999999998</v>
      </c>
      <c r="Z399" s="25">
        <f t="shared" si="18"/>
        <v>0.79433333333333334</v>
      </c>
      <c r="AA399" s="25">
        <f t="shared" si="18"/>
        <v>0.20366666666666669</v>
      </c>
      <c r="AB399" s="25">
        <f t="shared" si="18"/>
        <v>2E-3</v>
      </c>
      <c r="AC399" s="26">
        <v>162</v>
      </c>
      <c r="AD399" s="26">
        <f t="shared" si="19"/>
        <v>128.68199999999999</v>
      </c>
      <c r="AE399" s="26">
        <f t="shared" si="19"/>
        <v>32.994000000000007</v>
      </c>
      <c r="AF399" s="26">
        <f t="shared" si="19"/>
        <v>0.32400000000000001</v>
      </c>
      <c r="AG399" s="27">
        <v>3218</v>
      </c>
      <c r="AH399" s="27">
        <v>395</v>
      </c>
      <c r="AI399" s="28">
        <v>0.76833333333333331</v>
      </c>
    </row>
    <row r="400" spans="1:35" s="29" customFormat="1" ht="16.5" customHeight="1">
      <c r="A400" s="19">
        <f t="shared" si="20"/>
        <v>397</v>
      </c>
      <c r="B400" s="22" t="s">
        <v>22</v>
      </c>
      <c r="C400" s="22" t="s">
        <v>2361</v>
      </c>
      <c r="D400" s="22" t="s">
        <v>2386</v>
      </c>
      <c r="E400" s="30" t="s">
        <v>2772</v>
      </c>
      <c r="F400" s="22" t="s">
        <v>26</v>
      </c>
      <c r="G400" s="22"/>
      <c r="H400" s="22"/>
      <c r="I400" s="23">
        <v>92</v>
      </c>
      <c r="J400" s="23">
        <v>98.9</v>
      </c>
      <c r="K400" s="23">
        <v>80.400000000000006</v>
      </c>
      <c r="L400" s="23">
        <v>17.399999999999999</v>
      </c>
      <c r="M400" s="23">
        <v>2.2000000000000002</v>
      </c>
      <c r="N400" s="23">
        <v>92</v>
      </c>
      <c r="O400" s="23">
        <v>98.9</v>
      </c>
      <c r="P400" s="23">
        <v>67.400000000000006</v>
      </c>
      <c r="Q400" s="23">
        <v>31.5</v>
      </c>
      <c r="R400" s="23">
        <v>1.1000000000000001</v>
      </c>
      <c r="S400" s="23">
        <v>92</v>
      </c>
      <c r="T400" s="23">
        <v>98.9</v>
      </c>
      <c r="U400" s="23">
        <v>90.2</v>
      </c>
      <c r="V400" s="23">
        <v>8.6999999999999993</v>
      </c>
      <c r="W400" s="23">
        <v>1.1000000000000001</v>
      </c>
      <c r="X400" s="24">
        <v>92</v>
      </c>
      <c r="Y400" s="24">
        <v>98.90000000000002</v>
      </c>
      <c r="Z400" s="25">
        <f t="shared" si="18"/>
        <v>0.79333333333333322</v>
      </c>
      <c r="AA400" s="25">
        <f t="shared" si="18"/>
        <v>0.192</v>
      </c>
      <c r="AB400" s="25">
        <f t="shared" si="18"/>
        <v>1.4666666666666666E-2</v>
      </c>
      <c r="AC400" s="26">
        <v>92</v>
      </c>
      <c r="AD400" s="26">
        <f t="shared" si="19"/>
        <v>72.98666666666665</v>
      </c>
      <c r="AE400" s="26">
        <f t="shared" si="19"/>
        <v>17.664000000000001</v>
      </c>
      <c r="AF400" s="26">
        <f t="shared" si="19"/>
        <v>1.3493333333333333</v>
      </c>
      <c r="AG400" s="27">
        <v>3422</v>
      </c>
      <c r="AH400" s="27">
        <v>419</v>
      </c>
      <c r="AI400" s="28">
        <v>0.75800000000000012</v>
      </c>
    </row>
    <row r="401" spans="1:35" s="29" customFormat="1" ht="16.5" customHeight="1">
      <c r="A401" s="19">
        <f t="shared" si="20"/>
        <v>398</v>
      </c>
      <c r="B401" s="22" t="s">
        <v>22</v>
      </c>
      <c r="C401" s="22" t="s">
        <v>2361</v>
      </c>
      <c r="D401" s="22" t="s">
        <v>2379</v>
      </c>
      <c r="E401" s="30" t="s">
        <v>2773</v>
      </c>
      <c r="F401" s="22" t="s">
        <v>26</v>
      </c>
      <c r="G401" s="22"/>
      <c r="H401" s="22"/>
      <c r="I401" s="23">
        <v>193</v>
      </c>
      <c r="J401" s="23">
        <v>97</v>
      </c>
      <c r="K401" s="23">
        <v>78.2</v>
      </c>
      <c r="L401" s="23">
        <v>21.3</v>
      </c>
      <c r="M401" s="23">
        <v>0.5</v>
      </c>
      <c r="N401" s="23">
        <v>193</v>
      </c>
      <c r="O401" s="23">
        <v>97</v>
      </c>
      <c r="P401" s="23">
        <v>73.099999999999994</v>
      </c>
      <c r="Q401" s="23">
        <v>25.9</v>
      </c>
      <c r="R401" s="23">
        <v>1</v>
      </c>
      <c r="S401" s="23">
        <v>194</v>
      </c>
      <c r="T401" s="23">
        <v>97.5</v>
      </c>
      <c r="U401" s="23">
        <v>86.6</v>
      </c>
      <c r="V401" s="23">
        <v>12.4</v>
      </c>
      <c r="W401" s="23">
        <v>1</v>
      </c>
      <c r="X401" s="24">
        <v>193.33333333333334</v>
      </c>
      <c r="Y401" s="24">
        <v>97.166666666666671</v>
      </c>
      <c r="Z401" s="25">
        <f t="shared" si="18"/>
        <v>0.79312586206896563</v>
      </c>
      <c r="AA401" s="25">
        <f t="shared" si="18"/>
        <v>0.19853793103448275</v>
      </c>
      <c r="AB401" s="25">
        <f t="shared" si="18"/>
        <v>8.336206896551724E-3</v>
      </c>
      <c r="AC401" s="26">
        <v>193.33333333333334</v>
      </c>
      <c r="AD401" s="26">
        <f t="shared" si="19"/>
        <v>153.33766666666671</v>
      </c>
      <c r="AE401" s="26">
        <f t="shared" si="19"/>
        <v>38.384</v>
      </c>
      <c r="AF401" s="26">
        <f t="shared" si="19"/>
        <v>1.6116666666666668</v>
      </c>
      <c r="AG401" s="27">
        <v>2063</v>
      </c>
      <c r="AH401" s="27">
        <v>241</v>
      </c>
      <c r="AI401" s="28">
        <v>0.82966666666666666</v>
      </c>
    </row>
    <row r="402" spans="1:35" s="29" customFormat="1" ht="16.5" customHeight="1">
      <c r="A402" s="19">
        <f t="shared" si="20"/>
        <v>399</v>
      </c>
      <c r="B402" s="22" t="s">
        <v>22</v>
      </c>
      <c r="C402" s="22" t="s">
        <v>2361</v>
      </c>
      <c r="D402" s="22" t="s">
        <v>2374</v>
      </c>
      <c r="E402" s="30" t="s">
        <v>2774</v>
      </c>
      <c r="F402" s="22" t="s">
        <v>26</v>
      </c>
      <c r="G402" s="22"/>
      <c r="H402" s="22"/>
      <c r="I402" s="23">
        <v>152</v>
      </c>
      <c r="J402" s="23">
        <v>98.7</v>
      </c>
      <c r="K402" s="23">
        <v>74.3</v>
      </c>
      <c r="L402" s="23">
        <v>25</v>
      </c>
      <c r="M402" s="23">
        <v>0.7</v>
      </c>
      <c r="N402" s="23">
        <v>151</v>
      </c>
      <c r="O402" s="23">
        <v>98.1</v>
      </c>
      <c r="P402" s="23">
        <v>75.5</v>
      </c>
      <c r="Q402" s="23">
        <v>23.8</v>
      </c>
      <c r="R402" s="23">
        <v>0.7</v>
      </c>
      <c r="S402" s="23">
        <v>151</v>
      </c>
      <c r="T402" s="23">
        <v>98.1</v>
      </c>
      <c r="U402" s="23">
        <v>88.1</v>
      </c>
      <c r="V402" s="23">
        <v>11.2</v>
      </c>
      <c r="W402" s="23">
        <v>0.7</v>
      </c>
      <c r="X402" s="24">
        <v>151.33333333333334</v>
      </c>
      <c r="Y402" s="24">
        <v>98.3</v>
      </c>
      <c r="Z402" s="25">
        <f t="shared" si="18"/>
        <v>0.79288986784140969</v>
      </c>
      <c r="AA402" s="25">
        <f t="shared" si="18"/>
        <v>0.2001101321585903</v>
      </c>
      <c r="AB402" s="25">
        <f t="shared" si="18"/>
        <v>6.9999999999999993E-3</v>
      </c>
      <c r="AC402" s="26">
        <v>151.33333333333334</v>
      </c>
      <c r="AD402" s="26">
        <f t="shared" si="19"/>
        <v>119.99066666666667</v>
      </c>
      <c r="AE402" s="26">
        <f t="shared" si="19"/>
        <v>30.283333333333335</v>
      </c>
      <c r="AF402" s="26">
        <f t="shared" si="19"/>
        <v>1.0593333333333332</v>
      </c>
      <c r="AG402" s="27">
        <v>1843</v>
      </c>
      <c r="AH402" s="27">
        <v>213</v>
      </c>
      <c r="AI402" s="28">
        <v>0.83866666666666667</v>
      </c>
    </row>
    <row r="403" spans="1:35" s="29" customFormat="1" ht="16.5" customHeight="1">
      <c r="A403" s="19">
        <f t="shared" si="20"/>
        <v>400</v>
      </c>
      <c r="B403" s="22" t="s">
        <v>22</v>
      </c>
      <c r="C403" s="22" t="s">
        <v>2361</v>
      </c>
      <c r="D403" s="22" t="s">
        <v>2400</v>
      </c>
      <c r="E403" s="30" t="s">
        <v>2775</v>
      </c>
      <c r="F403" s="22" t="s">
        <v>26</v>
      </c>
      <c r="G403" s="22"/>
      <c r="H403" s="22"/>
      <c r="I403" s="23">
        <v>149</v>
      </c>
      <c r="J403" s="23">
        <v>100</v>
      </c>
      <c r="K403" s="23">
        <v>72.5</v>
      </c>
      <c r="L403" s="23">
        <v>27.5</v>
      </c>
      <c r="M403" s="23">
        <v>0</v>
      </c>
      <c r="N403" s="23">
        <v>149</v>
      </c>
      <c r="O403" s="23">
        <v>100</v>
      </c>
      <c r="P403" s="23">
        <v>78.5</v>
      </c>
      <c r="Q403" s="23">
        <v>20.100000000000001</v>
      </c>
      <c r="R403" s="23">
        <v>1.4</v>
      </c>
      <c r="S403" s="23">
        <v>149</v>
      </c>
      <c r="T403" s="23">
        <v>100</v>
      </c>
      <c r="U403" s="23">
        <v>86.6</v>
      </c>
      <c r="V403" s="23">
        <v>13.4</v>
      </c>
      <c r="W403" s="23">
        <v>0</v>
      </c>
      <c r="X403" s="24">
        <v>149</v>
      </c>
      <c r="Y403" s="24">
        <v>100</v>
      </c>
      <c r="Z403" s="25">
        <f t="shared" si="18"/>
        <v>0.79200000000000004</v>
      </c>
      <c r="AA403" s="25">
        <f t="shared" si="18"/>
        <v>0.20333333333333337</v>
      </c>
      <c r="AB403" s="25">
        <f t="shared" si="18"/>
        <v>4.6666666666666662E-3</v>
      </c>
      <c r="AC403" s="26">
        <v>149</v>
      </c>
      <c r="AD403" s="26">
        <f t="shared" si="19"/>
        <v>118.00800000000001</v>
      </c>
      <c r="AE403" s="26">
        <f t="shared" si="19"/>
        <v>30.29666666666667</v>
      </c>
      <c r="AF403" s="26">
        <f t="shared" si="19"/>
        <v>0.69533333333333325</v>
      </c>
      <c r="AG403" s="27">
        <v>2569</v>
      </c>
      <c r="AH403" s="27">
        <v>313</v>
      </c>
      <c r="AI403" s="28">
        <v>0.80100000000000005</v>
      </c>
    </row>
    <row r="404" spans="1:35" s="29" customFormat="1" ht="16.5" customHeight="1">
      <c r="A404" s="19">
        <f t="shared" si="20"/>
        <v>401</v>
      </c>
      <c r="B404" s="22" t="s">
        <v>22</v>
      </c>
      <c r="C404" s="22" t="s">
        <v>2361</v>
      </c>
      <c r="D404" s="22" t="s">
        <v>2388</v>
      </c>
      <c r="E404" s="30" t="s">
        <v>2776</v>
      </c>
      <c r="F404" s="22" t="s">
        <v>26</v>
      </c>
      <c r="G404" s="22"/>
      <c r="H404" s="22"/>
      <c r="I404" s="23">
        <v>186</v>
      </c>
      <c r="J404" s="23">
        <v>100</v>
      </c>
      <c r="K404" s="23">
        <v>80.099999999999994</v>
      </c>
      <c r="L404" s="23">
        <v>18.3</v>
      </c>
      <c r="M404" s="23">
        <v>1.6</v>
      </c>
      <c r="N404" s="23">
        <v>186</v>
      </c>
      <c r="O404" s="23">
        <v>100</v>
      </c>
      <c r="P404" s="23">
        <v>74.2</v>
      </c>
      <c r="Q404" s="23">
        <v>24.7</v>
      </c>
      <c r="R404" s="23">
        <v>1.1000000000000001</v>
      </c>
      <c r="S404" s="23">
        <v>186</v>
      </c>
      <c r="T404" s="23">
        <v>100</v>
      </c>
      <c r="U404" s="23">
        <v>83.3</v>
      </c>
      <c r="V404" s="23">
        <v>15.6</v>
      </c>
      <c r="W404" s="23">
        <v>1.1000000000000001</v>
      </c>
      <c r="X404" s="24">
        <v>186</v>
      </c>
      <c r="Y404" s="24">
        <v>100</v>
      </c>
      <c r="Z404" s="25">
        <f t="shared" si="18"/>
        <v>0.79199999999999993</v>
      </c>
      <c r="AA404" s="25">
        <f t="shared" si="18"/>
        <v>0.19533333333333336</v>
      </c>
      <c r="AB404" s="25">
        <f t="shared" si="18"/>
        <v>1.2666666666666668E-2</v>
      </c>
      <c r="AC404" s="26">
        <v>186</v>
      </c>
      <c r="AD404" s="26">
        <f t="shared" si="19"/>
        <v>147.31199999999998</v>
      </c>
      <c r="AE404" s="26">
        <f t="shared" si="19"/>
        <v>36.332000000000008</v>
      </c>
      <c r="AF404" s="26">
        <f t="shared" si="19"/>
        <v>2.3560000000000003</v>
      </c>
      <c r="AG404" s="27">
        <v>3520</v>
      </c>
      <c r="AH404" s="27">
        <v>431</v>
      </c>
      <c r="AI404" s="28">
        <v>0.7523333333333333</v>
      </c>
    </row>
    <row r="405" spans="1:35" s="29" customFormat="1" ht="16.5" customHeight="1">
      <c r="A405" s="19">
        <f t="shared" si="20"/>
        <v>402</v>
      </c>
      <c r="B405" s="22" t="s">
        <v>22</v>
      </c>
      <c r="C405" s="22" t="s">
        <v>2361</v>
      </c>
      <c r="D405" s="22" t="s">
        <v>2377</v>
      </c>
      <c r="E405" s="30" t="s">
        <v>2777</v>
      </c>
      <c r="F405" s="22" t="s">
        <v>26</v>
      </c>
      <c r="G405" s="22"/>
      <c r="H405" s="22"/>
      <c r="I405" s="23">
        <v>16</v>
      </c>
      <c r="J405" s="23">
        <v>100</v>
      </c>
      <c r="K405" s="23">
        <v>87.5</v>
      </c>
      <c r="L405" s="23">
        <v>12.5</v>
      </c>
      <c r="M405" s="23">
        <v>0</v>
      </c>
      <c r="N405" s="23">
        <v>16</v>
      </c>
      <c r="O405" s="23">
        <v>100</v>
      </c>
      <c r="P405" s="23">
        <v>75</v>
      </c>
      <c r="Q405" s="23">
        <v>25</v>
      </c>
      <c r="R405" s="23">
        <v>0</v>
      </c>
      <c r="S405" s="23">
        <v>16</v>
      </c>
      <c r="T405" s="23">
        <v>100</v>
      </c>
      <c r="U405" s="23">
        <v>75</v>
      </c>
      <c r="V405" s="23">
        <v>18.8</v>
      </c>
      <c r="W405" s="23">
        <v>6.2</v>
      </c>
      <c r="X405" s="24">
        <v>16</v>
      </c>
      <c r="Y405" s="24">
        <v>100</v>
      </c>
      <c r="Z405" s="25">
        <f t="shared" si="18"/>
        <v>0.79166666666666663</v>
      </c>
      <c r="AA405" s="25">
        <f t="shared" si="18"/>
        <v>0.18766666666666665</v>
      </c>
      <c r="AB405" s="25">
        <f t="shared" si="18"/>
        <v>2.0666666666666667E-2</v>
      </c>
      <c r="AC405" s="26">
        <v>16</v>
      </c>
      <c r="AD405" s="26">
        <f t="shared" si="19"/>
        <v>12.666666666666666</v>
      </c>
      <c r="AE405" s="26">
        <f t="shared" si="19"/>
        <v>3.0026666666666664</v>
      </c>
      <c r="AF405" s="26">
        <f t="shared" si="19"/>
        <v>0.33066666666666666</v>
      </c>
      <c r="AG405" s="27">
        <v>5309</v>
      </c>
      <c r="AH405" s="27">
        <v>584</v>
      </c>
      <c r="AI405" s="28">
        <v>0.57400000000000007</v>
      </c>
    </row>
    <row r="406" spans="1:35" s="29" customFormat="1" ht="16.5" customHeight="1">
      <c r="A406" s="19">
        <f t="shared" si="20"/>
        <v>402</v>
      </c>
      <c r="B406" s="22" t="s">
        <v>22</v>
      </c>
      <c r="C406" s="22" t="s">
        <v>2361</v>
      </c>
      <c r="D406" s="22" t="s">
        <v>2363</v>
      </c>
      <c r="E406" s="30" t="s">
        <v>2778</v>
      </c>
      <c r="F406" s="22" t="s">
        <v>26</v>
      </c>
      <c r="G406" s="22"/>
      <c r="H406" s="22"/>
      <c r="I406" s="23">
        <v>152</v>
      </c>
      <c r="J406" s="23">
        <v>98.1</v>
      </c>
      <c r="K406" s="23">
        <v>82.9</v>
      </c>
      <c r="L406" s="23">
        <v>16.399999999999999</v>
      </c>
      <c r="M406" s="23">
        <v>0.7</v>
      </c>
      <c r="N406" s="23">
        <v>152</v>
      </c>
      <c r="O406" s="23">
        <v>98.1</v>
      </c>
      <c r="P406" s="23">
        <v>73</v>
      </c>
      <c r="Q406" s="23">
        <v>25.7</v>
      </c>
      <c r="R406" s="23">
        <v>1.3</v>
      </c>
      <c r="S406" s="23">
        <v>152</v>
      </c>
      <c r="T406" s="23">
        <v>98.1</v>
      </c>
      <c r="U406" s="23">
        <v>81.599999999999994</v>
      </c>
      <c r="V406" s="23">
        <v>18.399999999999999</v>
      </c>
      <c r="W406" s="23">
        <v>0</v>
      </c>
      <c r="X406" s="24">
        <v>152</v>
      </c>
      <c r="Y406" s="24">
        <v>98.09999999999998</v>
      </c>
      <c r="Z406" s="25">
        <f t="shared" si="18"/>
        <v>0.79166666666666663</v>
      </c>
      <c r="AA406" s="25">
        <f t="shared" si="18"/>
        <v>0.20166666666666666</v>
      </c>
      <c r="AB406" s="25">
        <f t="shared" si="18"/>
        <v>6.6666666666666671E-3</v>
      </c>
      <c r="AC406" s="26">
        <v>152</v>
      </c>
      <c r="AD406" s="26">
        <f t="shared" si="19"/>
        <v>120.33333333333333</v>
      </c>
      <c r="AE406" s="26">
        <f t="shared" si="19"/>
        <v>30.653333333333332</v>
      </c>
      <c r="AF406" s="26">
        <f t="shared" si="19"/>
        <v>1.0133333333333334</v>
      </c>
      <c r="AG406" s="27">
        <v>3085</v>
      </c>
      <c r="AH406" s="27">
        <v>373</v>
      </c>
      <c r="AI406" s="28">
        <v>0.77466666666666673</v>
      </c>
    </row>
    <row r="407" spans="1:35" s="29" customFormat="1" ht="16.5" customHeight="1">
      <c r="A407" s="19">
        <f t="shared" si="20"/>
        <v>404</v>
      </c>
      <c r="B407" s="22" t="s">
        <v>22</v>
      </c>
      <c r="C407" s="22" t="s">
        <v>2361</v>
      </c>
      <c r="D407" s="22" t="s">
        <v>2371</v>
      </c>
      <c r="E407" s="30" t="s">
        <v>2779</v>
      </c>
      <c r="F407" s="22" t="s">
        <v>26</v>
      </c>
      <c r="G407" s="22"/>
      <c r="H407" s="22"/>
      <c r="I407" s="23">
        <v>383</v>
      </c>
      <c r="J407" s="23">
        <v>99.2</v>
      </c>
      <c r="K407" s="23">
        <v>81.2</v>
      </c>
      <c r="L407" s="23">
        <v>17.5</v>
      </c>
      <c r="M407" s="23">
        <v>1.3</v>
      </c>
      <c r="N407" s="23">
        <v>383</v>
      </c>
      <c r="O407" s="23">
        <v>99.2</v>
      </c>
      <c r="P407" s="23">
        <v>70.5</v>
      </c>
      <c r="Q407" s="23">
        <v>26.6</v>
      </c>
      <c r="R407" s="23">
        <v>2.9</v>
      </c>
      <c r="S407" s="23">
        <v>383</v>
      </c>
      <c r="T407" s="23">
        <v>99.2</v>
      </c>
      <c r="U407" s="23">
        <v>85.7</v>
      </c>
      <c r="V407" s="23">
        <v>12.5</v>
      </c>
      <c r="W407" s="23">
        <v>1.8</v>
      </c>
      <c r="X407" s="24">
        <v>383</v>
      </c>
      <c r="Y407" s="24">
        <v>99.2</v>
      </c>
      <c r="Z407" s="25">
        <f t="shared" si="18"/>
        <v>0.79133333333333333</v>
      </c>
      <c r="AA407" s="25">
        <f t="shared" si="18"/>
        <v>0.18866666666666668</v>
      </c>
      <c r="AB407" s="25">
        <f t="shared" si="18"/>
        <v>2.0000000000000004E-2</v>
      </c>
      <c r="AC407" s="26">
        <v>383</v>
      </c>
      <c r="AD407" s="26">
        <f t="shared" si="19"/>
        <v>303.08066666666667</v>
      </c>
      <c r="AE407" s="26">
        <f t="shared" si="19"/>
        <v>72.259333333333331</v>
      </c>
      <c r="AF407" s="26">
        <f t="shared" si="19"/>
        <v>7.6600000000000019</v>
      </c>
      <c r="AG407" s="27">
        <v>3557</v>
      </c>
      <c r="AH407" s="27">
        <v>435</v>
      </c>
      <c r="AI407" s="28">
        <v>0.75</v>
      </c>
    </row>
    <row r="408" spans="1:35" s="29" customFormat="1" ht="16.5" customHeight="1">
      <c r="A408" s="19">
        <f t="shared" si="20"/>
        <v>405</v>
      </c>
      <c r="B408" s="22" t="s">
        <v>22</v>
      </c>
      <c r="C408" s="22" t="s">
        <v>2361</v>
      </c>
      <c r="D408" s="22" t="s">
        <v>2377</v>
      </c>
      <c r="E408" s="30" t="s">
        <v>2780</v>
      </c>
      <c r="F408" s="22" t="s">
        <v>26</v>
      </c>
      <c r="G408" s="22"/>
      <c r="H408" s="22"/>
      <c r="I408" s="23">
        <v>214</v>
      </c>
      <c r="J408" s="23">
        <v>96.8</v>
      </c>
      <c r="K408" s="23">
        <v>74.8</v>
      </c>
      <c r="L408" s="23">
        <v>22.9</v>
      </c>
      <c r="M408" s="23">
        <v>2.2999999999999998</v>
      </c>
      <c r="N408" s="23">
        <v>214</v>
      </c>
      <c r="O408" s="23">
        <v>96.8</v>
      </c>
      <c r="P408" s="23">
        <v>76.599999999999994</v>
      </c>
      <c r="Q408" s="23">
        <v>22</v>
      </c>
      <c r="R408" s="23">
        <v>1.4</v>
      </c>
      <c r="S408" s="23">
        <v>214</v>
      </c>
      <c r="T408" s="23">
        <v>96.8</v>
      </c>
      <c r="U408" s="23">
        <v>86</v>
      </c>
      <c r="V408" s="23">
        <v>13.5</v>
      </c>
      <c r="W408" s="23">
        <v>0.5</v>
      </c>
      <c r="X408" s="24">
        <v>214</v>
      </c>
      <c r="Y408" s="24">
        <v>96.8</v>
      </c>
      <c r="Z408" s="25">
        <f t="shared" si="18"/>
        <v>0.79133333333333322</v>
      </c>
      <c r="AA408" s="25">
        <f t="shared" si="18"/>
        <v>0.19466666666666665</v>
      </c>
      <c r="AB408" s="25">
        <f t="shared" si="18"/>
        <v>1.3999999999999999E-2</v>
      </c>
      <c r="AC408" s="26">
        <v>214</v>
      </c>
      <c r="AD408" s="26">
        <f t="shared" si="19"/>
        <v>169.34533333333331</v>
      </c>
      <c r="AE408" s="26">
        <f t="shared" si="19"/>
        <v>41.658666666666662</v>
      </c>
      <c r="AF408" s="26">
        <f t="shared" si="19"/>
        <v>2.9959999999999996</v>
      </c>
      <c r="AG408" s="27">
        <v>2225</v>
      </c>
      <c r="AH408" s="27">
        <v>274</v>
      </c>
      <c r="AI408" s="28">
        <v>0.81899999999999995</v>
      </c>
    </row>
    <row r="409" spans="1:35" s="29" customFormat="1" ht="16.5" customHeight="1">
      <c r="A409" s="19">
        <f t="shared" si="20"/>
        <v>406</v>
      </c>
      <c r="B409" s="22" t="s">
        <v>22</v>
      </c>
      <c r="C409" s="22" t="s">
        <v>2361</v>
      </c>
      <c r="D409" s="22" t="s">
        <v>2447</v>
      </c>
      <c r="E409" s="30" t="s">
        <v>2781</v>
      </c>
      <c r="F409" s="22" t="s">
        <v>26</v>
      </c>
      <c r="G409" s="22"/>
      <c r="H409" s="22" t="s">
        <v>2522</v>
      </c>
      <c r="I409" s="23">
        <v>94</v>
      </c>
      <c r="J409" s="23">
        <v>97.9</v>
      </c>
      <c r="K409" s="23">
        <v>80.900000000000006</v>
      </c>
      <c r="L409" s="23">
        <v>19.100000000000001</v>
      </c>
      <c r="M409" s="23">
        <v>0</v>
      </c>
      <c r="N409" s="23">
        <v>94</v>
      </c>
      <c r="O409" s="23">
        <v>97.9</v>
      </c>
      <c r="P409" s="23">
        <v>76.599999999999994</v>
      </c>
      <c r="Q409" s="23">
        <v>22.3</v>
      </c>
      <c r="R409" s="23">
        <v>1.1000000000000001</v>
      </c>
      <c r="S409" s="23">
        <v>94</v>
      </c>
      <c r="T409" s="23">
        <v>97.9</v>
      </c>
      <c r="U409" s="23">
        <v>79.8</v>
      </c>
      <c r="V409" s="23">
        <v>19.100000000000001</v>
      </c>
      <c r="W409" s="23">
        <v>1.1000000000000001</v>
      </c>
      <c r="X409" s="24">
        <v>94</v>
      </c>
      <c r="Y409" s="24">
        <v>97.90000000000002</v>
      </c>
      <c r="Z409" s="25">
        <f t="shared" si="18"/>
        <v>0.79100000000000004</v>
      </c>
      <c r="AA409" s="25">
        <f t="shared" si="18"/>
        <v>0.20166666666666669</v>
      </c>
      <c r="AB409" s="25">
        <f t="shared" si="18"/>
        <v>7.3333333333333332E-3</v>
      </c>
      <c r="AC409" s="26">
        <v>94</v>
      </c>
      <c r="AD409" s="26">
        <f t="shared" si="19"/>
        <v>74.353999999999999</v>
      </c>
      <c r="AE409" s="26">
        <f t="shared" si="19"/>
        <v>18.956666666666667</v>
      </c>
      <c r="AF409" s="26">
        <f t="shared" si="19"/>
        <v>0.68933333333333335</v>
      </c>
      <c r="AG409" s="27">
        <v>4477</v>
      </c>
      <c r="AH409" s="27">
        <v>528</v>
      </c>
      <c r="AI409" s="28">
        <v>0.68933333333333346</v>
      </c>
    </row>
    <row r="410" spans="1:35" s="29" customFormat="1" ht="16.5" customHeight="1">
      <c r="A410" s="19">
        <f t="shared" si="20"/>
        <v>407</v>
      </c>
      <c r="B410" s="22" t="s">
        <v>22</v>
      </c>
      <c r="C410" s="22" t="s">
        <v>2361</v>
      </c>
      <c r="D410" s="22" t="s">
        <v>2381</v>
      </c>
      <c r="E410" s="30" t="s">
        <v>2782</v>
      </c>
      <c r="F410" s="22" t="s">
        <v>26</v>
      </c>
      <c r="G410" s="22"/>
      <c r="H410" s="22"/>
      <c r="I410" s="23">
        <v>129</v>
      </c>
      <c r="J410" s="23">
        <v>100</v>
      </c>
      <c r="K410" s="23">
        <v>81.400000000000006</v>
      </c>
      <c r="L410" s="23">
        <v>18.600000000000001</v>
      </c>
      <c r="M410" s="23">
        <v>0</v>
      </c>
      <c r="N410" s="23">
        <v>129</v>
      </c>
      <c r="O410" s="23">
        <v>100</v>
      </c>
      <c r="P410" s="23">
        <v>73.599999999999994</v>
      </c>
      <c r="Q410" s="23">
        <v>25.6</v>
      </c>
      <c r="R410" s="23">
        <v>0.8</v>
      </c>
      <c r="S410" s="23">
        <v>129</v>
      </c>
      <c r="T410" s="23">
        <v>100</v>
      </c>
      <c r="U410" s="23">
        <v>82.2</v>
      </c>
      <c r="V410" s="23">
        <v>17.100000000000001</v>
      </c>
      <c r="W410" s="23">
        <v>0.7</v>
      </c>
      <c r="X410" s="24">
        <v>129</v>
      </c>
      <c r="Y410" s="24">
        <v>100</v>
      </c>
      <c r="Z410" s="25">
        <f t="shared" si="18"/>
        <v>0.79066666666666663</v>
      </c>
      <c r="AA410" s="25">
        <f t="shared" si="18"/>
        <v>0.20433333333333334</v>
      </c>
      <c r="AB410" s="25">
        <f t="shared" si="18"/>
        <v>5.0000000000000001E-3</v>
      </c>
      <c r="AC410" s="26">
        <v>129</v>
      </c>
      <c r="AD410" s="26">
        <f t="shared" si="19"/>
        <v>101.996</v>
      </c>
      <c r="AE410" s="26">
        <f t="shared" si="19"/>
        <v>26.359000000000002</v>
      </c>
      <c r="AF410" s="26">
        <f t="shared" si="19"/>
        <v>0.64500000000000002</v>
      </c>
      <c r="AG410" s="27">
        <v>4259</v>
      </c>
      <c r="AH410" s="27">
        <v>513</v>
      </c>
      <c r="AI410" s="28">
        <v>0.70699781181619259</v>
      </c>
    </row>
    <row r="411" spans="1:35" s="29" customFormat="1" ht="16.5" customHeight="1">
      <c r="A411" s="19">
        <f t="shared" si="20"/>
        <v>408</v>
      </c>
      <c r="B411" s="22" t="s">
        <v>22</v>
      </c>
      <c r="C411" s="22" t="s">
        <v>2361</v>
      </c>
      <c r="D411" s="22" t="s">
        <v>2368</v>
      </c>
      <c r="E411" s="30" t="s">
        <v>2783</v>
      </c>
      <c r="F411" s="22" t="s">
        <v>26</v>
      </c>
      <c r="G411" s="22"/>
      <c r="H411" s="22"/>
      <c r="I411" s="23">
        <v>267</v>
      </c>
      <c r="J411" s="23">
        <v>99.3</v>
      </c>
      <c r="K411" s="23">
        <v>81.3</v>
      </c>
      <c r="L411" s="23">
        <v>18.7</v>
      </c>
      <c r="M411" s="23">
        <v>0</v>
      </c>
      <c r="N411" s="23">
        <v>267</v>
      </c>
      <c r="O411" s="23">
        <v>99.3</v>
      </c>
      <c r="P411" s="23">
        <v>71.5</v>
      </c>
      <c r="Q411" s="23">
        <v>27</v>
      </c>
      <c r="R411" s="23">
        <v>1.5</v>
      </c>
      <c r="S411" s="23">
        <v>267</v>
      </c>
      <c r="T411" s="23">
        <v>99.3</v>
      </c>
      <c r="U411" s="23">
        <v>84.3</v>
      </c>
      <c r="V411" s="23">
        <v>14.6</v>
      </c>
      <c r="W411" s="23">
        <v>1.1000000000000001</v>
      </c>
      <c r="X411" s="24">
        <v>267</v>
      </c>
      <c r="Y411" s="24">
        <v>99.3</v>
      </c>
      <c r="Z411" s="25">
        <f t="shared" si="18"/>
        <v>0.79033333333333333</v>
      </c>
      <c r="AA411" s="25">
        <f t="shared" si="18"/>
        <v>0.20100000000000001</v>
      </c>
      <c r="AB411" s="25">
        <f t="shared" si="18"/>
        <v>8.6666666666666663E-3</v>
      </c>
      <c r="AC411" s="26">
        <v>267</v>
      </c>
      <c r="AD411" s="26">
        <f t="shared" si="19"/>
        <v>211.01900000000001</v>
      </c>
      <c r="AE411" s="26">
        <f t="shared" si="19"/>
        <v>53.667000000000002</v>
      </c>
      <c r="AF411" s="26">
        <f t="shared" si="19"/>
        <v>2.3140000000000001</v>
      </c>
      <c r="AG411" s="27">
        <v>4412</v>
      </c>
      <c r="AH411" s="27">
        <v>524</v>
      </c>
      <c r="AI411" s="28">
        <v>0.69666666666666666</v>
      </c>
    </row>
    <row r="412" spans="1:35" s="29" customFormat="1" ht="16.5" customHeight="1">
      <c r="A412" s="19">
        <f t="shared" si="20"/>
        <v>409</v>
      </c>
      <c r="B412" s="22" t="s">
        <v>22</v>
      </c>
      <c r="C412" s="22" t="s">
        <v>2361</v>
      </c>
      <c r="D412" s="22" t="s">
        <v>2362</v>
      </c>
      <c r="E412" s="30" t="s">
        <v>2784</v>
      </c>
      <c r="F412" s="22" t="s">
        <v>26</v>
      </c>
      <c r="G412" s="22"/>
      <c r="H412" s="22"/>
      <c r="I412" s="23">
        <v>87</v>
      </c>
      <c r="J412" s="23">
        <v>96.7</v>
      </c>
      <c r="K412" s="23">
        <v>77</v>
      </c>
      <c r="L412" s="23">
        <v>21.8</v>
      </c>
      <c r="M412" s="23">
        <v>1.2</v>
      </c>
      <c r="N412" s="23">
        <v>87</v>
      </c>
      <c r="O412" s="23">
        <v>96.7</v>
      </c>
      <c r="P412" s="23">
        <v>77</v>
      </c>
      <c r="Q412" s="23">
        <v>17.2</v>
      </c>
      <c r="R412" s="23">
        <v>5.8</v>
      </c>
      <c r="S412" s="23">
        <v>87</v>
      </c>
      <c r="T412" s="23">
        <v>96.7</v>
      </c>
      <c r="U412" s="23">
        <v>82.8</v>
      </c>
      <c r="V412" s="23">
        <v>14.9</v>
      </c>
      <c r="W412" s="23">
        <v>2.2999999999999998</v>
      </c>
      <c r="X412" s="24">
        <v>87</v>
      </c>
      <c r="Y412" s="24">
        <v>96.7</v>
      </c>
      <c r="Z412" s="25">
        <f t="shared" si="18"/>
        <v>0.78933333333333333</v>
      </c>
      <c r="AA412" s="25">
        <f t="shared" si="18"/>
        <v>0.17966666666666667</v>
      </c>
      <c r="AB412" s="25">
        <f t="shared" si="18"/>
        <v>3.0999999999999996E-2</v>
      </c>
      <c r="AC412" s="26">
        <v>87</v>
      </c>
      <c r="AD412" s="26">
        <f t="shared" si="19"/>
        <v>68.671999999999997</v>
      </c>
      <c r="AE412" s="26">
        <f t="shared" si="19"/>
        <v>15.631</v>
      </c>
      <c r="AF412" s="26">
        <f t="shared" si="19"/>
        <v>2.6969999999999996</v>
      </c>
      <c r="AG412" s="27">
        <v>3827</v>
      </c>
      <c r="AH412" s="27">
        <v>459</v>
      </c>
      <c r="AI412" s="28">
        <v>0.73333333333333328</v>
      </c>
    </row>
    <row r="413" spans="1:35" s="29" customFormat="1" ht="16.5" customHeight="1">
      <c r="A413" s="19">
        <f t="shared" si="20"/>
        <v>410</v>
      </c>
      <c r="B413" s="22" t="s">
        <v>22</v>
      </c>
      <c r="C413" s="22" t="s">
        <v>2361</v>
      </c>
      <c r="D413" s="22" t="s">
        <v>2362</v>
      </c>
      <c r="E413" s="30" t="s">
        <v>2785</v>
      </c>
      <c r="F413" s="22" t="s">
        <v>26</v>
      </c>
      <c r="G413" s="22"/>
      <c r="H413" s="22"/>
      <c r="I413" s="23">
        <v>117</v>
      </c>
      <c r="J413" s="23">
        <v>99.2</v>
      </c>
      <c r="K413" s="23">
        <v>76.099999999999994</v>
      </c>
      <c r="L413" s="23">
        <v>22.2</v>
      </c>
      <c r="M413" s="23">
        <v>1.7</v>
      </c>
      <c r="N413" s="23">
        <v>117</v>
      </c>
      <c r="O413" s="23">
        <v>99.2</v>
      </c>
      <c r="P413" s="23">
        <v>72.599999999999994</v>
      </c>
      <c r="Q413" s="23">
        <v>26.5</v>
      </c>
      <c r="R413" s="23">
        <v>0.9</v>
      </c>
      <c r="S413" s="23">
        <v>117</v>
      </c>
      <c r="T413" s="23">
        <v>99.2</v>
      </c>
      <c r="U413" s="23">
        <v>88</v>
      </c>
      <c r="V413" s="23">
        <v>12</v>
      </c>
      <c r="W413" s="23">
        <v>0</v>
      </c>
      <c r="X413" s="24">
        <v>117</v>
      </c>
      <c r="Y413" s="24">
        <v>99.2</v>
      </c>
      <c r="Z413" s="25">
        <f t="shared" si="18"/>
        <v>0.78899999999999992</v>
      </c>
      <c r="AA413" s="25">
        <f t="shared" si="18"/>
        <v>0.20233333333333334</v>
      </c>
      <c r="AB413" s="25">
        <f t="shared" si="18"/>
        <v>8.6666666666666663E-3</v>
      </c>
      <c r="AC413" s="26">
        <v>117</v>
      </c>
      <c r="AD413" s="26">
        <f t="shared" si="19"/>
        <v>92.312999999999988</v>
      </c>
      <c r="AE413" s="26">
        <f t="shared" si="19"/>
        <v>23.673000000000002</v>
      </c>
      <c r="AF413" s="26">
        <f t="shared" si="19"/>
        <v>1.014</v>
      </c>
      <c r="AG413" s="27">
        <v>3197</v>
      </c>
      <c r="AH413" s="27">
        <v>391</v>
      </c>
      <c r="AI413" s="28">
        <v>0.76900000000000002</v>
      </c>
    </row>
    <row r="414" spans="1:35" s="29" customFormat="1" ht="16.5" customHeight="1">
      <c r="A414" s="19">
        <f t="shared" si="20"/>
        <v>411</v>
      </c>
      <c r="B414" s="22" t="s">
        <v>22</v>
      </c>
      <c r="C414" s="22" t="s">
        <v>2361</v>
      </c>
      <c r="D414" s="22" t="s">
        <v>2366</v>
      </c>
      <c r="E414" s="30" t="s">
        <v>2786</v>
      </c>
      <c r="F414" s="22" t="s">
        <v>26</v>
      </c>
      <c r="G414" s="22"/>
      <c r="H414" s="22" t="s">
        <v>2472</v>
      </c>
      <c r="I414" s="23">
        <v>102</v>
      </c>
      <c r="J414" s="23">
        <v>100</v>
      </c>
      <c r="K414" s="23">
        <v>75.5</v>
      </c>
      <c r="L414" s="23">
        <v>24.5</v>
      </c>
      <c r="M414" s="23">
        <v>0</v>
      </c>
      <c r="N414" s="23">
        <v>102</v>
      </c>
      <c r="O414" s="23">
        <v>100</v>
      </c>
      <c r="P414" s="23">
        <v>78.400000000000006</v>
      </c>
      <c r="Q414" s="23">
        <v>20.6</v>
      </c>
      <c r="R414" s="23">
        <v>1</v>
      </c>
      <c r="S414" s="23">
        <v>102</v>
      </c>
      <c r="T414" s="23">
        <v>100</v>
      </c>
      <c r="U414" s="23">
        <v>82.4</v>
      </c>
      <c r="V414" s="23">
        <v>16.7</v>
      </c>
      <c r="W414" s="23">
        <v>1</v>
      </c>
      <c r="X414" s="24">
        <v>102</v>
      </c>
      <c r="Y414" s="24">
        <v>100</v>
      </c>
      <c r="Z414" s="25">
        <f t="shared" si="18"/>
        <v>0.78766666666666674</v>
      </c>
      <c r="AA414" s="25">
        <f t="shared" si="18"/>
        <v>0.20600000000000002</v>
      </c>
      <c r="AB414" s="25">
        <f t="shared" si="18"/>
        <v>6.6666666666666671E-3</v>
      </c>
      <c r="AC414" s="26">
        <v>102</v>
      </c>
      <c r="AD414" s="26">
        <f t="shared" si="19"/>
        <v>80.342000000000013</v>
      </c>
      <c r="AE414" s="26">
        <f t="shared" si="19"/>
        <v>21.012</v>
      </c>
      <c r="AF414" s="26">
        <f t="shared" si="19"/>
        <v>0.68</v>
      </c>
      <c r="AG414" s="27">
        <v>2088</v>
      </c>
      <c r="AH414" s="27">
        <v>247</v>
      </c>
      <c r="AI414" s="28">
        <v>0.82799999999999996</v>
      </c>
    </row>
    <row r="415" spans="1:35" s="29" customFormat="1" ht="16.5" customHeight="1">
      <c r="A415" s="19">
        <f t="shared" si="20"/>
        <v>412</v>
      </c>
      <c r="B415" s="22" t="s">
        <v>22</v>
      </c>
      <c r="C415" s="22" t="s">
        <v>2361</v>
      </c>
      <c r="D415" s="22" t="s">
        <v>2363</v>
      </c>
      <c r="E415" s="30" t="s">
        <v>2787</v>
      </c>
      <c r="F415" s="22" t="s">
        <v>26</v>
      </c>
      <c r="G415" s="22"/>
      <c r="H415" s="22"/>
      <c r="I415" s="23">
        <v>169</v>
      </c>
      <c r="J415" s="23">
        <v>99.4</v>
      </c>
      <c r="K415" s="23">
        <v>78.099999999999994</v>
      </c>
      <c r="L415" s="23">
        <v>21.9</v>
      </c>
      <c r="M415" s="23">
        <v>0</v>
      </c>
      <c r="N415" s="23">
        <v>169</v>
      </c>
      <c r="O415" s="23">
        <v>99.4</v>
      </c>
      <c r="P415" s="23">
        <v>72.2</v>
      </c>
      <c r="Q415" s="23">
        <v>27.2</v>
      </c>
      <c r="R415" s="23">
        <v>0.6</v>
      </c>
      <c r="S415" s="23">
        <v>169</v>
      </c>
      <c r="T415" s="23">
        <v>99.4</v>
      </c>
      <c r="U415" s="23">
        <v>85.8</v>
      </c>
      <c r="V415" s="23">
        <v>13.6</v>
      </c>
      <c r="W415" s="23">
        <v>0.6</v>
      </c>
      <c r="X415" s="24">
        <v>169</v>
      </c>
      <c r="Y415" s="24">
        <v>99.40000000000002</v>
      </c>
      <c r="Z415" s="25">
        <f t="shared" si="18"/>
        <v>0.78700000000000003</v>
      </c>
      <c r="AA415" s="25">
        <f t="shared" si="18"/>
        <v>0.20899999999999999</v>
      </c>
      <c r="AB415" s="25">
        <f t="shared" si="18"/>
        <v>4.0000000000000001E-3</v>
      </c>
      <c r="AC415" s="26">
        <v>169</v>
      </c>
      <c r="AD415" s="26">
        <f t="shared" si="19"/>
        <v>133.00300000000001</v>
      </c>
      <c r="AE415" s="26">
        <f t="shared" si="19"/>
        <v>35.320999999999998</v>
      </c>
      <c r="AF415" s="26">
        <f t="shared" si="19"/>
        <v>0.67600000000000005</v>
      </c>
      <c r="AG415" s="27">
        <v>2084</v>
      </c>
      <c r="AH415" s="27">
        <v>246</v>
      </c>
      <c r="AI415" s="28">
        <v>0.82833333333333325</v>
      </c>
    </row>
    <row r="416" spans="1:35" s="29" customFormat="1" ht="16.5" customHeight="1">
      <c r="A416" s="19">
        <f t="shared" si="20"/>
        <v>413</v>
      </c>
      <c r="B416" s="22" t="s">
        <v>22</v>
      </c>
      <c r="C416" s="22" t="s">
        <v>2361</v>
      </c>
      <c r="D416" s="22" t="s">
        <v>2506</v>
      </c>
      <c r="E416" s="30" t="s">
        <v>2788</v>
      </c>
      <c r="F416" s="22" t="s">
        <v>26</v>
      </c>
      <c r="G416" s="22"/>
      <c r="H416" s="22"/>
      <c r="I416" s="23">
        <v>302</v>
      </c>
      <c r="J416" s="23">
        <v>100</v>
      </c>
      <c r="K416" s="23">
        <v>74.900000000000006</v>
      </c>
      <c r="L416" s="23">
        <v>24.8</v>
      </c>
      <c r="M416" s="23">
        <v>0.3</v>
      </c>
      <c r="N416" s="23">
        <v>302</v>
      </c>
      <c r="O416" s="23">
        <v>100</v>
      </c>
      <c r="P416" s="23">
        <v>75.5</v>
      </c>
      <c r="Q416" s="23">
        <v>22.2</v>
      </c>
      <c r="R416" s="23">
        <v>2.2999999999999998</v>
      </c>
      <c r="S416" s="23">
        <v>302</v>
      </c>
      <c r="T416" s="23">
        <v>100</v>
      </c>
      <c r="U416" s="23">
        <v>85.5</v>
      </c>
      <c r="V416" s="23">
        <v>14.2</v>
      </c>
      <c r="W416" s="23">
        <v>0.3</v>
      </c>
      <c r="X416" s="24">
        <v>302</v>
      </c>
      <c r="Y416" s="24">
        <v>100</v>
      </c>
      <c r="Z416" s="25">
        <f t="shared" si="18"/>
        <v>0.78633333333333333</v>
      </c>
      <c r="AA416" s="25">
        <f t="shared" si="18"/>
        <v>0.20399999999999999</v>
      </c>
      <c r="AB416" s="25">
        <f t="shared" si="18"/>
        <v>9.6666666666666654E-3</v>
      </c>
      <c r="AC416" s="26">
        <v>302</v>
      </c>
      <c r="AD416" s="26">
        <f t="shared" si="19"/>
        <v>237.47266666666667</v>
      </c>
      <c r="AE416" s="26">
        <f t="shared" si="19"/>
        <v>61.607999999999997</v>
      </c>
      <c r="AF416" s="26">
        <f t="shared" si="19"/>
        <v>2.9193333333333329</v>
      </c>
      <c r="AG416" s="27">
        <v>3005</v>
      </c>
      <c r="AH416" s="27">
        <v>362</v>
      </c>
      <c r="AI416" s="28">
        <v>0.77766666666666673</v>
      </c>
    </row>
    <row r="417" spans="1:35" s="29" customFormat="1" ht="16.5" customHeight="1">
      <c r="A417" s="19">
        <f t="shared" si="20"/>
        <v>414</v>
      </c>
      <c r="B417" s="22" t="s">
        <v>22</v>
      </c>
      <c r="C417" s="22" t="s">
        <v>2361</v>
      </c>
      <c r="D417" s="22" t="s">
        <v>2392</v>
      </c>
      <c r="E417" s="30" t="s">
        <v>2789</v>
      </c>
      <c r="F417" s="22" t="s">
        <v>26</v>
      </c>
      <c r="G417" s="22"/>
      <c r="H417" s="22"/>
      <c r="I417" s="23">
        <v>193</v>
      </c>
      <c r="J417" s="23">
        <v>99</v>
      </c>
      <c r="K417" s="23">
        <v>79.8</v>
      </c>
      <c r="L417" s="23">
        <v>17.100000000000001</v>
      </c>
      <c r="M417" s="23">
        <v>3.1</v>
      </c>
      <c r="N417" s="23">
        <v>193</v>
      </c>
      <c r="O417" s="23">
        <v>99</v>
      </c>
      <c r="P417" s="23">
        <v>71</v>
      </c>
      <c r="Q417" s="23">
        <v>26.4</v>
      </c>
      <c r="R417" s="23">
        <v>2.6</v>
      </c>
      <c r="S417" s="23">
        <v>193</v>
      </c>
      <c r="T417" s="23">
        <v>99</v>
      </c>
      <c r="U417" s="23">
        <v>85</v>
      </c>
      <c r="V417" s="23">
        <v>13</v>
      </c>
      <c r="W417" s="23">
        <v>2</v>
      </c>
      <c r="X417" s="24">
        <v>193</v>
      </c>
      <c r="Y417" s="24">
        <v>99</v>
      </c>
      <c r="Z417" s="25">
        <f t="shared" si="18"/>
        <v>0.78600000000000003</v>
      </c>
      <c r="AA417" s="25">
        <f t="shared" si="18"/>
        <v>0.18833333333333332</v>
      </c>
      <c r="AB417" s="25">
        <f t="shared" si="18"/>
        <v>2.5666666666666667E-2</v>
      </c>
      <c r="AC417" s="26">
        <v>193</v>
      </c>
      <c r="AD417" s="26">
        <f t="shared" si="19"/>
        <v>151.69800000000001</v>
      </c>
      <c r="AE417" s="26">
        <f t="shared" si="19"/>
        <v>36.348333333333329</v>
      </c>
      <c r="AF417" s="26">
        <f t="shared" si="19"/>
        <v>4.9536666666666669</v>
      </c>
      <c r="AG417" s="27">
        <v>3174</v>
      </c>
      <c r="AH417" s="27">
        <v>390</v>
      </c>
      <c r="AI417" s="28">
        <v>0.77</v>
      </c>
    </row>
    <row r="418" spans="1:35" s="29" customFormat="1" ht="16.5" customHeight="1">
      <c r="A418" s="19">
        <f t="shared" si="20"/>
        <v>414</v>
      </c>
      <c r="B418" s="22" t="s">
        <v>22</v>
      </c>
      <c r="C418" s="22" t="s">
        <v>2361</v>
      </c>
      <c r="D418" s="22" t="s">
        <v>2447</v>
      </c>
      <c r="E418" s="30" t="s">
        <v>2790</v>
      </c>
      <c r="F418" s="22" t="s">
        <v>26</v>
      </c>
      <c r="G418" s="22"/>
      <c r="H418" s="22"/>
      <c r="I418" s="23">
        <v>148</v>
      </c>
      <c r="J418" s="23">
        <v>99.3</v>
      </c>
      <c r="K418" s="23">
        <v>77.7</v>
      </c>
      <c r="L418" s="23">
        <v>21.6</v>
      </c>
      <c r="M418" s="23">
        <v>0.7</v>
      </c>
      <c r="N418" s="23">
        <v>148</v>
      </c>
      <c r="O418" s="23">
        <v>99.3</v>
      </c>
      <c r="P418" s="23">
        <v>73.599999999999994</v>
      </c>
      <c r="Q418" s="23">
        <v>25.7</v>
      </c>
      <c r="R418" s="23">
        <v>0.7</v>
      </c>
      <c r="S418" s="23">
        <v>148</v>
      </c>
      <c r="T418" s="23">
        <v>99.3</v>
      </c>
      <c r="U418" s="23">
        <v>84.5</v>
      </c>
      <c r="V418" s="23">
        <v>15.5</v>
      </c>
      <c r="W418" s="23">
        <v>0</v>
      </c>
      <c r="X418" s="24">
        <v>148</v>
      </c>
      <c r="Y418" s="24">
        <v>99.3</v>
      </c>
      <c r="Z418" s="25">
        <f t="shared" si="18"/>
        <v>0.78600000000000003</v>
      </c>
      <c r="AA418" s="25">
        <f t="shared" si="18"/>
        <v>0.20933333333333334</v>
      </c>
      <c r="AB418" s="25">
        <f t="shared" si="18"/>
        <v>4.6666666666666671E-3</v>
      </c>
      <c r="AC418" s="26">
        <v>148</v>
      </c>
      <c r="AD418" s="26">
        <f t="shared" si="19"/>
        <v>116.328</v>
      </c>
      <c r="AE418" s="26">
        <f t="shared" si="19"/>
        <v>30.981333333333335</v>
      </c>
      <c r="AF418" s="26">
        <f t="shared" si="19"/>
        <v>0.69066666666666676</v>
      </c>
      <c r="AG418" s="27">
        <v>3074</v>
      </c>
      <c r="AH418" s="27">
        <v>372</v>
      </c>
      <c r="AI418" s="28">
        <v>0.77533333333333332</v>
      </c>
    </row>
    <row r="419" spans="1:35" s="29" customFormat="1" ht="16.5" customHeight="1">
      <c r="A419" s="19">
        <f t="shared" si="20"/>
        <v>416</v>
      </c>
      <c r="B419" s="22" t="s">
        <v>22</v>
      </c>
      <c r="C419" s="22" t="s">
        <v>2361</v>
      </c>
      <c r="D419" s="22" t="s">
        <v>2388</v>
      </c>
      <c r="E419" s="30" t="s">
        <v>2791</v>
      </c>
      <c r="F419" s="22" t="s">
        <v>26</v>
      </c>
      <c r="G419" s="22"/>
      <c r="H419" s="22"/>
      <c r="I419" s="23">
        <v>314</v>
      </c>
      <c r="J419" s="23">
        <v>99.7</v>
      </c>
      <c r="K419" s="23">
        <v>77.400000000000006</v>
      </c>
      <c r="L419" s="23">
        <v>21.3</v>
      </c>
      <c r="M419" s="23">
        <v>1.3</v>
      </c>
      <c r="N419" s="23">
        <v>314</v>
      </c>
      <c r="O419" s="23">
        <v>99.7</v>
      </c>
      <c r="P419" s="23">
        <v>75.2</v>
      </c>
      <c r="Q419" s="23">
        <v>23.2</v>
      </c>
      <c r="R419" s="23">
        <v>1.6</v>
      </c>
      <c r="S419" s="23">
        <v>314</v>
      </c>
      <c r="T419" s="23">
        <v>99.7</v>
      </c>
      <c r="U419" s="23">
        <v>83.1</v>
      </c>
      <c r="V419" s="23">
        <v>15</v>
      </c>
      <c r="W419" s="23">
        <v>1.9</v>
      </c>
      <c r="X419" s="24">
        <v>314</v>
      </c>
      <c r="Y419" s="24">
        <v>99.7</v>
      </c>
      <c r="Z419" s="25">
        <f t="shared" si="18"/>
        <v>0.78566666666666662</v>
      </c>
      <c r="AA419" s="25">
        <f t="shared" si="18"/>
        <v>0.19833333333333333</v>
      </c>
      <c r="AB419" s="25">
        <f t="shared" si="18"/>
        <v>1.6E-2</v>
      </c>
      <c r="AC419" s="26">
        <v>314</v>
      </c>
      <c r="AD419" s="26">
        <f t="shared" si="19"/>
        <v>246.69933333333333</v>
      </c>
      <c r="AE419" s="26">
        <f t="shared" si="19"/>
        <v>62.276666666666664</v>
      </c>
      <c r="AF419" s="26">
        <f t="shared" si="19"/>
        <v>5.024</v>
      </c>
      <c r="AG419" s="27">
        <v>4591</v>
      </c>
      <c r="AH419" s="27">
        <v>545</v>
      </c>
      <c r="AI419" s="28">
        <v>0.67734971098265906</v>
      </c>
    </row>
    <row r="420" spans="1:35" s="29" customFormat="1" ht="16.5" customHeight="1">
      <c r="A420" s="19">
        <f t="shared" si="20"/>
        <v>417</v>
      </c>
      <c r="B420" s="22" t="s">
        <v>22</v>
      </c>
      <c r="C420" s="22" t="s">
        <v>2361</v>
      </c>
      <c r="D420" s="22" t="s">
        <v>2404</v>
      </c>
      <c r="E420" s="30" t="s">
        <v>2792</v>
      </c>
      <c r="F420" s="22" t="s">
        <v>26</v>
      </c>
      <c r="G420" s="22"/>
      <c r="H420" s="22" t="s">
        <v>2522</v>
      </c>
      <c r="I420" s="23">
        <v>132</v>
      </c>
      <c r="J420" s="23">
        <v>100</v>
      </c>
      <c r="K420" s="23">
        <v>78</v>
      </c>
      <c r="L420" s="23">
        <v>20.5</v>
      </c>
      <c r="M420" s="23">
        <v>1.5</v>
      </c>
      <c r="N420" s="23">
        <v>132</v>
      </c>
      <c r="O420" s="23">
        <v>100</v>
      </c>
      <c r="P420" s="23">
        <v>75</v>
      </c>
      <c r="Q420" s="23">
        <v>21.2</v>
      </c>
      <c r="R420" s="23">
        <v>3.8</v>
      </c>
      <c r="S420" s="23">
        <v>132</v>
      </c>
      <c r="T420" s="23">
        <v>100</v>
      </c>
      <c r="U420" s="23">
        <v>82.6</v>
      </c>
      <c r="V420" s="23">
        <v>15.2</v>
      </c>
      <c r="W420" s="23">
        <v>2.2000000000000002</v>
      </c>
      <c r="X420" s="24">
        <v>132</v>
      </c>
      <c r="Y420" s="24">
        <v>100</v>
      </c>
      <c r="Z420" s="25">
        <f t="shared" si="18"/>
        <v>0.78533333333333322</v>
      </c>
      <c r="AA420" s="25">
        <f t="shared" si="18"/>
        <v>0.18966666666666668</v>
      </c>
      <c r="AB420" s="25">
        <f t="shared" si="18"/>
        <v>2.5000000000000001E-2</v>
      </c>
      <c r="AC420" s="26">
        <v>132</v>
      </c>
      <c r="AD420" s="26">
        <f t="shared" si="19"/>
        <v>103.66399999999999</v>
      </c>
      <c r="AE420" s="26">
        <f t="shared" si="19"/>
        <v>25.036000000000001</v>
      </c>
      <c r="AF420" s="26">
        <f t="shared" si="19"/>
        <v>3.3000000000000003</v>
      </c>
      <c r="AG420" s="27">
        <v>3664</v>
      </c>
      <c r="AH420" s="27">
        <v>448</v>
      </c>
      <c r="AI420" s="28">
        <v>0.74400000000000011</v>
      </c>
    </row>
    <row r="421" spans="1:35" s="29" customFormat="1" ht="16.5" customHeight="1">
      <c r="A421" s="19">
        <f t="shared" si="20"/>
        <v>418</v>
      </c>
      <c r="B421" s="22" t="s">
        <v>22</v>
      </c>
      <c r="C421" s="22" t="s">
        <v>2361</v>
      </c>
      <c r="D421" s="22" t="s">
        <v>2458</v>
      </c>
      <c r="E421" s="30" t="s">
        <v>2793</v>
      </c>
      <c r="F421" s="22" t="s">
        <v>26</v>
      </c>
      <c r="G421" s="22"/>
      <c r="H421" s="22"/>
      <c r="I421" s="23">
        <v>139</v>
      </c>
      <c r="J421" s="23">
        <v>99.3</v>
      </c>
      <c r="K421" s="23">
        <v>79.099999999999994</v>
      </c>
      <c r="L421" s="23">
        <v>18</v>
      </c>
      <c r="M421" s="23">
        <v>2.9</v>
      </c>
      <c r="N421" s="23">
        <v>140</v>
      </c>
      <c r="O421" s="23">
        <v>100</v>
      </c>
      <c r="P421" s="23">
        <v>72.900000000000006</v>
      </c>
      <c r="Q421" s="23">
        <v>25.7</v>
      </c>
      <c r="R421" s="23">
        <v>1.4</v>
      </c>
      <c r="S421" s="23">
        <v>140</v>
      </c>
      <c r="T421" s="23">
        <v>100</v>
      </c>
      <c r="U421" s="23">
        <v>83.6</v>
      </c>
      <c r="V421" s="23">
        <v>14.3</v>
      </c>
      <c r="W421" s="23">
        <v>2.1</v>
      </c>
      <c r="X421" s="24">
        <v>139.66666666666666</v>
      </c>
      <c r="Y421" s="24">
        <v>99.766666666666666</v>
      </c>
      <c r="Z421" s="25">
        <f t="shared" si="18"/>
        <v>0.7853198090692125</v>
      </c>
      <c r="AA421" s="25">
        <f t="shared" si="18"/>
        <v>0.1933651551312649</v>
      </c>
      <c r="AB421" s="25">
        <f t="shared" si="18"/>
        <v>2.131503579952267E-2</v>
      </c>
      <c r="AC421" s="26">
        <v>139.66666666666666</v>
      </c>
      <c r="AD421" s="26">
        <f t="shared" si="19"/>
        <v>109.68300000000001</v>
      </c>
      <c r="AE421" s="26">
        <f t="shared" si="19"/>
        <v>27.006666666666661</v>
      </c>
      <c r="AF421" s="26">
        <f t="shared" si="19"/>
        <v>2.9769999999999994</v>
      </c>
      <c r="AG421" s="27">
        <v>3557</v>
      </c>
      <c r="AH421" s="27">
        <v>435</v>
      </c>
      <c r="AI421" s="28">
        <v>0.75</v>
      </c>
    </row>
    <row r="422" spans="1:35" s="29" customFormat="1" ht="16.5" customHeight="1">
      <c r="A422" s="19">
        <f t="shared" si="20"/>
        <v>419</v>
      </c>
      <c r="B422" s="22" t="s">
        <v>22</v>
      </c>
      <c r="C422" s="22" t="s">
        <v>2361</v>
      </c>
      <c r="D422" s="22" t="s">
        <v>2383</v>
      </c>
      <c r="E422" s="30" t="s">
        <v>2794</v>
      </c>
      <c r="F422" s="22" t="s">
        <v>26</v>
      </c>
      <c r="G422" s="22"/>
      <c r="H422" s="22"/>
      <c r="I422" s="23">
        <v>207</v>
      </c>
      <c r="J422" s="23">
        <v>98.1</v>
      </c>
      <c r="K422" s="23">
        <v>76.3</v>
      </c>
      <c r="L422" s="23">
        <v>22.2</v>
      </c>
      <c r="M422" s="23">
        <v>1.5</v>
      </c>
      <c r="N422" s="23">
        <v>207</v>
      </c>
      <c r="O422" s="23">
        <v>98.1</v>
      </c>
      <c r="P422" s="23">
        <v>77.8</v>
      </c>
      <c r="Q422" s="23">
        <v>20.8</v>
      </c>
      <c r="R422" s="23">
        <v>1.4</v>
      </c>
      <c r="S422" s="23">
        <v>207</v>
      </c>
      <c r="T422" s="23">
        <v>98.1</v>
      </c>
      <c r="U422" s="23">
        <v>81.2</v>
      </c>
      <c r="V422" s="23">
        <v>16.399999999999999</v>
      </c>
      <c r="W422" s="23">
        <v>2.4</v>
      </c>
      <c r="X422" s="24">
        <v>207</v>
      </c>
      <c r="Y422" s="24">
        <v>98.09999999999998</v>
      </c>
      <c r="Z422" s="25">
        <f t="shared" si="18"/>
        <v>0.78433333333333333</v>
      </c>
      <c r="AA422" s="25">
        <f t="shared" si="18"/>
        <v>0.19800000000000001</v>
      </c>
      <c r="AB422" s="25">
        <f t="shared" si="18"/>
        <v>1.7666666666666667E-2</v>
      </c>
      <c r="AC422" s="26">
        <v>207</v>
      </c>
      <c r="AD422" s="26">
        <f t="shared" si="19"/>
        <v>162.357</v>
      </c>
      <c r="AE422" s="26">
        <f t="shared" si="19"/>
        <v>40.986000000000004</v>
      </c>
      <c r="AF422" s="26">
        <f t="shared" si="19"/>
        <v>3.657</v>
      </c>
      <c r="AG422" s="27">
        <v>3387</v>
      </c>
      <c r="AH422" s="27">
        <v>415</v>
      </c>
      <c r="AI422" s="28">
        <v>0.76</v>
      </c>
    </row>
    <row r="423" spans="1:35" s="29" customFormat="1" ht="16.5" customHeight="1">
      <c r="A423" s="19">
        <f t="shared" si="20"/>
        <v>420</v>
      </c>
      <c r="B423" s="22" t="s">
        <v>22</v>
      </c>
      <c r="C423" s="22" t="s">
        <v>2361</v>
      </c>
      <c r="D423" s="22" t="s">
        <v>2383</v>
      </c>
      <c r="E423" s="30" t="s">
        <v>2795</v>
      </c>
      <c r="F423" s="22" t="s">
        <v>26</v>
      </c>
      <c r="G423" s="22"/>
      <c r="H423" s="22"/>
      <c r="I423" s="23">
        <v>205</v>
      </c>
      <c r="J423" s="23">
        <v>98.1</v>
      </c>
      <c r="K423" s="23">
        <v>74.599999999999994</v>
      </c>
      <c r="L423" s="23">
        <v>24.9</v>
      </c>
      <c r="M423" s="23">
        <v>0.5</v>
      </c>
      <c r="N423" s="23">
        <v>205</v>
      </c>
      <c r="O423" s="23">
        <v>98.1</v>
      </c>
      <c r="P423" s="23">
        <v>78.099999999999994</v>
      </c>
      <c r="Q423" s="23">
        <v>18</v>
      </c>
      <c r="R423" s="23">
        <v>3.9</v>
      </c>
      <c r="S423" s="23">
        <v>208</v>
      </c>
      <c r="T423" s="23">
        <v>98.1</v>
      </c>
      <c r="U423" s="23">
        <v>82.5</v>
      </c>
      <c r="V423" s="23">
        <v>15.1</v>
      </c>
      <c r="W423" s="23">
        <v>2.4</v>
      </c>
      <c r="X423" s="24">
        <v>206</v>
      </c>
      <c r="Y423" s="24">
        <v>98.09999999999998</v>
      </c>
      <c r="Z423" s="25">
        <f t="shared" si="18"/>
        <v>0.78419902912621353</v>
      </c>
      <c r="AA423" s="25">
        <f t="shared" si="18"/>
        <v>0.19312783171521034</v>
      </c>
      <c r="AB423" s="25">
        <f t="shared" si="18"/>
        <v>2.2673139158576053E-2</v>
      </c>
      <c r="AC423" s="26">
        <v>206</v>
      </c>
      <c r="AD423" s="26">
        <f t="shared" si="19"/>
        <v>161.54499999999999</v>
      </c>
      <c r="AE423" s="26">
        <f t="shared" si="19"/>
        <v>39.784333333333329</v>
      </c>
      <c r="AF423" s="26">
        <f t="shared" si="19"/>
        <v>4.6706666666666674</v>
      </c>
      <c r="AG423" s="27">
        <v>2885</v>
      </c>
      <c r="AH423" s="27">
        <v>350</v>
      </c>
      <c r="AI423" s="28">
        <v>0.78466666666666662</v>
      </c>
    </row>
    <row r="424" spans="1:35" s="29" customFormat="1" ht="16.5" customHeight="1">
      <c r="A424" s="19">
        <f t="shared" si="20"/>
        <v>421</v>
      </c>
      <c r="B424" s="22" t="s">
        <v>22</v>
      </c>
      <c r="C424" s="22" t="s">
        <v>2361</v>
      </c>
      <c r="D424" s="22" t="s">
        <v>2362</v>
      </c>
      <c r="E424" s="30" t="s">
        <v>2796</v>
      </c>
      <c r="F424" s="22" t="s">
        <v>26</v>
      </c>
      <c r="G424" s="22"/>
      <c r="H424" s="22"/>
      <c r="I424" s="23">
        <v>194</v>
      </c>
      <c r="J424" s="23">
        <v>99.5</v>
      </c>
      <c r="K424" s="23">
        <v>82</v>
      </c>
      <c r="L424" s="23">
        <v>17.5</v>
      </c>
      <c r="M424" s="23">
        <v>0.5</v>
      </c>
      <c r="N424" s="23">
        <v>194</v>
      </c>
      <c r="O424" s="23">
        <v>99.5</v>
      </c>
      <c r="P424" s="23">
        <v>71.7</v>
      </c>
      <c r="Q424" s="23">
        <v>27.8</v>
      </c>
      <c r="R424" s="23">
        <v>0.5</v>
      </c>
      <c r="S424" s="23">
        <v>194</v>
      </c>
      <c r="T424" s="23">
        <v>99.5</v>
      </c>
      <c r="U424" s="23">
        <v>81.5</v>
      </c>
      <c r="V424" s="23">
        <v>17.5</v>
      </c>
      <c r="W424" s="23">
        <v>1</v>
      </c>
      <c r="X424" s="24">
        <v>194</v>
      </c>
      <c r="Y424" s="24">
        <v>99.5</v>
      </c>
      <c r="Z424" s="25">
        <f t="shared" si="18"/>
        <v>0.78400000000000003</v>
      </c>
      <c r="AA424" s="25">
        <f t="shared" si="18"/>
        <v>0.20933333333333334</v>
      </c>
      <c r="AB424" s="25">
        <f t="shared" si="18"/>
        <v>6.6666666666666662E-3</v>
      </c>
      <c r="AC424" s="26">
        <v>194</v>
      </c>
      <c r="AD424" s="26">
        <f t="shared" si="19"/>
        <v>152.096</v>
      </c>
      <c r="AE424" s="26">
        <f t="shared" si="19"/>
        <v>40.610666666666667</v>
      </c>
      <c r="AF424" s="26">
        <f t="shared" si="19"/>
        <v>1.2933333333333332</v>
      </c>
      <c r="AG424" s="27">
        <v>3116</v>
      </c>
      <c r="AH424" s="27">
        <v>382</v>
      </c>
      <c r="AI424" s="28">
        <v>0.77300000000000013</v>
      </c>
    </row>
    <row r="425" spans="1:35" s="29" customFormat="1" ht="16.5" customHeight="1">
      <c r="A425" s="19">
        <f t="shared" si="20"/>
        <v>421</v>
      </c>
      <c r="B425" s="22" t="s">
        <v>22</v>
      </c>
      <c r="C425" s="22" t="s">
        <v>2361</v>
      </c>
      <c r="D425" s="22" t="s">
        <v>2366</v>
      </c>
      <c r="E425" s="30" t="s">
        <v>2797</v>
      </c>
      <c r="F425" s="22" t="s">
        <v>26</v>
      </c>
      <c r="G425" s="22"/>
      <c r="H425" s="22"/>
      <c r="I425" s="23">
        <v>199</v>
      </c>
      <c r="J425" s="23">
        <v>100</v>
      </c>
      <c r="K425" s="23">
        <v>72.400000000000006</v>
      </c>
      <c r="L425" s="23">
        <v>27.6</v>
      </c>
      <c r="M425" s="23">
        <v>0</v>
      </c>
      <c r="N425" s="23">
        <v>199</v>
      </c>
      <c r="O425" s="23">
        <v>100</v>
      </c>
      <c r="P425" s="23">
        <v>75.400000000000006</v>
      </c>
      <c r="Q425" s="23">
        <v>22.6</v>
      </c>
      <c r="R425" s="23">
        <v>2</v>
      </c>
      <c r="S425" s="23">
        <v>199</v>
      </c>
      <c r="T425" s="23">
        <v>100</v>
      </c>
      <c r="U425" s="23">
        <v>87.4</v>
      </c>
      <c r="V425" s="23">
        <v>10.6</v>
      </c>
      <c r="W425" s="23">
        <v>2</v>
      </c>
      <c r="X425" s="24">
        <v>199</v>
      </c>
      <c r="Y425" s="24">
        <v>100</v>
      </c>
      <c r="Z425" s="25">
        <f t="shared" si="18"/>
        <v>0.78400000000000003</v>
      </c>
      <c r="AA425" s="25">
        <f t="shared" si="18"/>
        <v>0.20266666666666669</v>
      </c>
      <c r="AB425" s="25">
        <f t="shared" si="18"/>
        <v>1.3333333333333332E-2</v>
      </c>
      <c r="AC425" s="26">
        <v>199</v>
      </c>
      <c r="AD425" s="26">
        <f t="shared" si="19"/>
        <v>156.01600000000002</v>
      </c>
      <c r="AE425" s="26">
        <f t="shared" si="19"/>
        <v>40.330666666666673</v>
      </c>
      <c r="AF425" s="26">
        <f t="shared" si="19"/>
        <v>2.6533333333333333</v>
      </c>
      <c r="AG425" s="27">
        <v>4252</v>
      </c>
      <c r="AH425" s="27">
        <v>512</v>
      </c>
      <c r="AI425" s="28">
        <v>0.70799999999999996</v>
      </c>
    </row>
    <row r="426" spans="1:35" s="29" customFormat="1" ht="16.5" customHeight="1">
      <c r="A426" s="19">
        <f t="shared" si="20"/>
        <v>421</v>
      </c>
      <c r="B426" s="22" t="s">
        <v>22</v>
      </c>
      <c r="C426" s="22" t="s">
        <v>2361</v>
      </c>
      <c r="D426" s="22" t="s">
        <v>2379</v>
      </c>
      <c r="E426" s="30" t="s">
        <v>2798</v>
      </c>
      <c r="F426" s="22" t="s">
        <v>26</v>
      </c>
      <c r="G426" s="22"/>
      <c r="H426" s="22"/>
      <c r="I426" s="23">
        <v>176</v>
      </c>
      <c r="J426" s="23">
        <v>99.4</v>
      </c>
      <c r="K426" s="23">
        <v>79.5</v>
      </c>
      <c r="L426" s="23">
        <v>20.5</v>
      </c>
      <c r="M426" s="23">
        <v>0</v>
      </c>
      <c r="N426" s="23">
        <v>176</v>
      </c>
      <c r="O426" s="23">
        <v>99.4</v>
      </c>
      <c r="P426" s="23">
        <v>72.2</v>
      </c>
      <c r="Q426" s="23">
        <v>24.4</v>
      </c>
      <c r="R426" s="23">
        <v>3.4</v>
      </c>
      <c r="S426" s="23">
        <v>176</v>
      </c>
      <c r="T426" s="23">
        <v>99.4</v>
      </c>
      <c r="U426" s="23">
        <v>83.5</v>
      </c>
      <c r="V426" s="23">
        <v>15.9</v>
      </c>
      <c r="W426" s="23">
        <v>0.6</v>
      </c>
      <c r="X426" s="24">
        <v>176</v>
      </c>
      <c r="Y426" s="24">
        <v>99.40000000000002</v>
      </c>
      <c r="Z426" s="25">
        <f t="shared" si="18"/>
        <v>0.78400000000000003</v>
      </c>
      <c r="AA426" s="25">
        <f t="shared" si="18"/>
        <v>0.20266666666666669</v>
      </c>
      <c r="AB426" s="25">
        <f t="shared" si="18"/>
        <v>1.3333333333333334E-2</v>
      </c>
      <c r="AC426" s="26">
        <v>176</v>
      </c>
      <c r="AD426" s="26">
        <f t="shared" si="19"/>
        <v>137.98400000000001</v>
      </c>
      <c r="AE426" s="26">
        <f t="shared" si="19"/>
        <v>35.669333333333334</v>
      </c>
      <c r="AF426" s="26">
        <f t="shared" si="19"/>
        <v>2.3466666666666667</v>
      </c>
      <c r="AG426" s="27">
        <v>2576</v>
      </c>
      <c r="AH426" s="27">
        <v>315</v>
      </c>
      <c r="AI426" s="28">
        <v>0.80033333333333334</v>
      </c>
    </row>
    <row r="427" spans="1:35" s="29" customFormat="1" ht="16.5" customHeight="1">
      <c r="A427" s="19">
        <f t="shared" si="20"/>
        <v>421</v>
      </c>
      <c r="B427" s="22" t="s">
        <v>22</v>
      </c>
      <c r="C427" s="22" t="s">
        <v>2361</v>
      </c>
      <c r="D427" s="22" t="s">
        <v>2458</v>
      </c>
      <c r="E427" s="30" t="s">
        <v>2799</v>
      </c>
      <c r="F427" s="22" t="s">
        <v>26</v>
      </c>
      <c r="G427" s="22"/>
      <c r="H427" s="22"/>
      <c r="I427" s="23">
        <v>216</v>
      </c>
      <c r="J427" s="23">
        <v>99.5</v>
      </c>
      <c r="K427" s="23">
        <v>78.7</v>
      </c>
      <c r="L427" s="23">
        <v>19</v>
      </c>
      <c r="M427" s="23">
        <v>2.2999999999999998</v>
      </c>
      <c r="N427" s="23">
        <v>216</v>
      </c>
      <c r="O427" s="23">
        <v>99.5</v>
      </c>
      <c r="P427" s="23">
        <v>75.900000000000006</v>
      </c>
      <c r="Q427" s="23">
        <v>23.2</v>
      </c>
      <c r="R427" s="23">
        <v>0.9</v>
      </c>
      <c r="S427" s="23">
        <v>216</v>
      </c>
      <c r="T427" s="23">
        <v>99.5</v>
      </c>
      <c r="U427" s="23">
        <v>80.599999999999994</v>
      </c>
      <c r="V427" s="23">
        <v>16.7</v>
      </c>
      <c r="W427" s="23">
        <v>2.8</v>
      </c>
      <c r="X427" s="24">
        <v>216</v>
      </c>
      <c r="Y427" s="24">
        <v>99.5</v>
      </c>
      <c r="Z427" s="25">
        <f t="shared" si="18"/>
        <v>0.78400000000000003</v>
      </c>
      <c r="AA427" s="25">
        <f t="shared" si="18"/>
        <v>0.1963333333333333</v>
      </c>
      <c r="AB427" s="25">
        <f t="shared" si="18"/>
        <v>1.9999999999999997E-2</v>
      </c>
      <c r="AC427" s="26">
        <v>216</v>
      </c>
      <c r="AD427" s="26">
        <f t="shared" si="19"/>
        <v>169.34399999999999</v>
      </c>
      <c r="AE427" s="26">
        <f t="shared" si="19"/>
        <v>42.407999999999994</v>
      </c>
      <c r="AF427" s="26">
        <f t="shared" si="19"/>
        <v>4.3199999999999994</v>
      </c>
      <c r="AG427" s="27">
        <v>3092</v>
      </c>
      <c r="AH427" s="27">
        <v>376</v>
      </c>
      <c r="AI427" s="28">
        <v>0.77433333333333332</v>
      </c>
    </row>
    <row r="428" spans="1:35" s="29" customFormat="1" ht="16.5" customHeight="1">
      <c r="A428" s="19">
        <f t="shared" si="20"/>
        <v>425</v>
      </c>
      <c r="B428" s="22" t="s">
        <v>22</v>
      </c>
      <c r="C428" s="22" t="s">
        <v>2361</v>
      </c>
      <c r="D428" s="22" t="s">
        <v>2537</v>
      </c>
      <c r="E428" s="30" t="s">
        <v>2800</v>
      </c>
      <c r="F428" s="22" t="s">
        <v>26</v>
      </c>
      <c r="G428" s="22"/>
      <c r="H428" s="22"/>
      <c r="I428" s="23">
        <v>103</v>
      </c>
      <c r="J428" s="23">
        <v>99</v>
      </c>
      <c r="K428" s="23">
        <v>81.599999999999994</v>
      </c>
      <c r="L428" s="23">
        <v>17.5</v>
      </c>
      <c r="M428" s="23">
        <v>0.9</v>
      </c>
      <c r="N428" s="23">
        <v>103</v>
      </c>
      <c r="O428" s="23">
        <v>99</v>
      </c>
      <c r="P428" s="23">
        <v>69.900000000000006</v>
      </c>
      <c r="Q428" s="23">
        <v>30.1</v>
      </c>
      <c r="R428" s="23">
        <v>0</v>
      </c>
      <c r="S428" s="23">
        <v>103</v>
      </c>
      <c r="T428" s="23">
        <v>99</v>
      </c>
      <c r="U428" s="23">
        <v>83.5</v>
      </c>
      <c r="V428" s="23">
        <v>16.5</v>
      </c>
      <c r="W428" s="23">
        <v>0</v>
      </c>
      <c r="X428" s="24">
        <v>103</v>
      </c>
      <c r="Y428" s="24">
        <v>99</v>
      </c>
      <c r="Z428" s="25">
        <f t="shared" si="18"/>
        <v>0.78333333333333333</v>
      </c>
      <c r="AA428" s="25">
        <f t="shared" si="18"/>
        <v>0.21366666666666664</v>
      </c>
      <c r="AB428" s="25">
        <f t="shared" si="18"/>
        <v>3.0000000000000001E-3</v>
      </c>
      <c r="AC428" s="26">
        <v>103</v>
      </c>
      <c r="AD428" s="26">
        <f t="shared" si="19"/>
        <v>80.683333333333337</v>
      </c>
      <c r="AE428" s="26">
        <f t="shared" si="19"/>
        <v>22.007666666666665</v>
      </c>
      <c r="AF428" s="26">
        <f t="shared" si="19"/>
        <v>0.309</v>
      </c>
      <c r="AG428" s="27">
        <v>3937</v>
      </c>
      <c r="AH428" s="27">
        <v>474</v>
      </c>
      <c r="AI428" s="28">
        <v>0.72699999999999998</v>
      </c>
    </row>
    <row r="429" spans="1:35" s="29" customFormat="1" ht="16.5" customHeight="1">
      <c r="A429" s="19">
        <f t="shared" si="20"/>
        <v>425</v>
      </c>
      <c r="B429" s="22" t="s">
        <v>22</v>
      </c>
      <c r="C429" s="22" t="s">
        <v>2361</v>
      </c>
      <c r="D429" s="22" t="s">
        <v>2324</v>
      </c>
      <c r="E429" s="30" t="s">
        <v>2801</v>
      </c>
      <c r="F429" s="22" t="s">
        <v>26</v>
      </c>
      <c r="G429" s="22"/>
      <c r="H429" s="22"/>
      <c r="I429" s="23">
        <v>97</v>
      </c>
      <c r="J429" s="23">
        <v>100</v>
      </c>
      <c r="K429" s="23">
        <v>71.099999999999994</v>
      </c>
      <c r="L429" s="23">
        <v>24.8</v>
      </c>
      <c r="M429" s="23">
        <v>4.0999999999999996</v>
      </c>
      <c r="N429" s="23">
        <v>97</v>
      </c>
      <c r="O429" s="23">
        <v>100</v>
      </c>
      <c r="P429" s="23">
        <v>74.2</v>
      </c>
      <c r="Q429" s="23">
        <v>20.6</v>
      </c>
      <c r="R429" s="23">
        <v>5.2</v>
      </c>
      <c r="S429" s="23">
        <v>97</v>
      </c>
      <c r="T429" s="23">
        <v>100</v>
      </c>
      <c r="U429" s="23">
        <v>89.7</v>
      </c>
      <c r="V429" s="23">
        <v>9.3000000000000007</v>
      </c>
      <c r="W429" s="23">
        <v>1</v>
      </c>
      <c r="X429" s="24">
        <v>97</v>
      </c>
      <c r="Y429" s="24">
        <v>100</v>
      </c>
      <c r="Z429" s="25">
        <f t="shared" si="18"/>
        <v>0.78333333333333333</v>
      </c>
      <c r="AA429" s="25">
        <f t="shared" si="18"/>
        <v>0.18233333333333332</v>
      </c>
      <c r="AB429" s="25">
        <f t="shared" si="18"/>
        <v>3.4333333333333341E-2</v>
      </c>
      <c r="AC429" s="26">
        <v>97</v>
      </c>
      <c r="AD429" s="26">
        <f t="shared" si="19"/>
        <v>75.983333333333334</v>
      </c>
      <c r="AE429" s="26">
        <f t="shared" si="19"/>
        <v>17.686333333333334</v>
      </c>
      <c r="AF429" s="26">
        <f t="shared" si="19"/>
        <v>3.3303333333333343</v>
      </c>
      <c r="AG429" s="27">
        <v>2853</v>
      </c>
      <c r="AH429" s="27">
        <v>342</v>
      </c>
      <c r="AI429" s="28">
        <v>0.78633333333333344</v>
      </c>
    </row>
    <row r="430" spans="1:35" s="29" customFormat="1" ht="16.5" customHeight="1">
      <c r="A430" s="19">
        <f t="shared" si="20"/>
        <v>427</v>
      </c>
      <c r="B430" s="22" t="s">
        <v>22</v>
      </c>
      <c r="C430" s="22" t="s">
        <v>2361</v>
      </c>
      <c r="D430" s="22" t="s">
        <v>2453</v>
      </c>
      <c r="E430" s="30" t="s">
        <v>2802</v>
      </c>
      <c r="F430" s="22" t="s">
        <v>26</v>
      </c>
      <c r="G430" s="22"/>
      <c r="H430" s="22"/>
      <c r="I430" s="23">
        <v>197</v>
      </c>
      <c r="J430" s="23">
        <v>99.5</v>
      </c>
      <c r="K430" s="23">
        <v>77.2</v>
      </c>
      <c r="L430" s="23">
        <v>22.8</v>
      </c>
      <c r="M430" s="23">
        <v>0</v>
      </c>
      <c r="N430" s="23">
        <v>197</v>
      </c>
      <c r="O430" s="23">
        <v>99.5</v>
      </c>
      <c r="P430" s="23">
        <v>73.599999999999994</v>
      </c>
      <c r="Q430" s="23">
        <v>25.4</v>
      </c>
      <c r="R430" s="23">
        <v>1</v>
      </c>
      <c r="S430" s="23">
        <v>197</v>
      </c>
      <c r="T430" s="23">
        <v>99.5</v>
      </c>
      <c r="U430" s="23">
        <v>83.8</v>
      </c>
      <c r="V430" s="23">
        <v>16.2</v>
      </c>
      <c r="W430" s="23">
        <v>0</v>
      </c>
      <c r="X430" s="24">
        <v>197</v>
      </c>
      <c r="Y430" s="24">
        <v>99.5</v>
      </c>
      <c r="Z430" s="25">
        <f t="shared" si="18"/>
        <v>0.78200000000000003</v>
      </c>
      <c r="AA430" s="25">
        <f t="shared" si="18"/>
        <v>0.21466666666666664</v>
      </c>
      <c r="AB430" s="25">
        <f t="shared" si="18"/>
        <v>3.3333333333333331E-3</v>
      </c>
      <c r="AC430" s="26">
        <v>197</v>
      </c>
      <c r="AD430" s="26">
        <f t="shared" si="19"/>
        <v>154.054</v>
      </c>
      <c r="AE430" s="26">
        <f t="shared" si="19"/>
        <v>42.289333333333332</v>
      </c>
      <c r="AF430" s="26">
        <f t="shared" si="19"/>
        <v>0.65666666666666662</v>
      </c>
      <c r="AG430" s="27">
        <v>3866</v>
      </c>
      <c r="AH430" s="27">
        <v>463</v>
      </c>
      <c r="AI430" s="28">
        <v>0.73166666666666658</v>
      </c>
    </row>
    <row r="431" spans="1:35" s="29" customFormat="1" ht="16.5" customHeight="1">
      <c r="A431" s="19">
        <f t="shared" si="20"/>
        <v>428</v>
      </c>
      <c r="B431" s="22" t="s">
        <v>22</v>
      </c>
      <c r="C431" s="22" t="s">
        <v>2361</v>
      </c>
      <c r="D431" s="22" t="s">
        <v>2388</v>
      </c>
      <c r="E431" s="30" t="s">
        <v>2803</v>
      </c>
      <c r="F431" s="22" t="s">
        <v>26</v>
      </c>
      <c r="G431" s="22"/>
      <c r="H431" s="22"/>
      <c r="I431" s="23">
        <v>102</v>
      </c>
      <c r="J431" s="23">
        <v>100</v>
      </c>
      <c r="K431" s="23">
        <v>77.5</v>
      </c>
      <c r="L431" s="23">
        <v>20.6</v>
      </c>
      <c r="M431" s="23">
        <v>2</v>
      </c>
      <c r="N431" s="23">
        <v>102</v>
      </c>
      <c r="O431" s="23">
        <v>100</v>
      </c>
      <c r="P431" s="23">
        <v>71.599999999999994</v>
      </c>
      <c r="Q431" s="23">
        <v>25.5</v>
      </c>
      <c r="R431" s="23">
        <v>2.9</v>
      </c>
      <c r="S431" s="23">
        <v>102</v>
      </c>
      <c r="T431" s="23">
        <v>100</v>
      </c>
      <c r="U431" s="23">
        <v>85.3</v>
      </c>
      <c r="V431" s="23">
        <v>12.7</v>
      </c>
      <c r="W431" s="23">
        <v>2</v>
      </c>
      <c r="X431" s="24">
        <v>102</v>
      </c>
      <c r="Y431" s="24">
        <v>100</v>
      </c>
      <c r="Z431" s="25">
        <f t="shared" si="18"/>
        <v>0.78133333333333332</v>
      </c>
      <c r="AA431" s="25">
        <f t="shared" si="18"/>
        <v>0.19600000000000001</v>
      </c>
      <c r="AB431" s="25">
        <f t="shared" si="18"/>
        <v>2.3E-2</v>
      </c>
      <c r="AC431" s="26">
        <v>102</v>
      </c>
      <c r="AD431" s="26">
        <f t="shared" si="19"/>
        <v>79.695999999999998</v>
      </c>
      <c r="AE431" s="26">
        <f t="shared" si="19"/>
        <v>19.992000000000001</v>
      </c>
      <c r="AF431" s="26">
        <f t="shared" si="19"/>
        <v>2.3460000000000001</v>
      </c>
      <c r="AG431" s="27">
        <v>5114</v>
      </c>
      <c r="AH431" s="27">
        <v>577</v>
      </c>
      <c r="AI431" s="28">
        <v>0.6173333333333334</v>
      </c>
    </row>
    <row r="432" spans="1:35" s="29" customFormat="1" ht="16.5" customHeight="1">
      <c r="A432" s="19">
        <f t="shared" si="20"/>
        <v>429</v>
      </c>
      <c r="B432" s="22" t="s">
        <v>22</v>
      </c>
      <c r="C432" s="22" t="s">
        <v>2361</v>
      </c>
      <c r="D432" s="22" t="s">
        <v>2362</v>
      </c>
      <c r="E432" s="30" t="s">
        <v>2804</v>
      </c>
      <c r="F432" s="22" t="s">
        <v>26</v>
      </c>
      <c r="G432" s="22"/>
      <c r="H432" s="22"/>
      <c r="I432" s="23">
        <v>82</v>
      </c>
      <c r="J432" s="23">
        <v>100</v>
      </c>
      <c r="K432" s="23">
        <v>75.599999999999994</v>
      </c>
      <c r="L432" s="23">
        <v>23.2</v>
      </c>
      <c r="M432" s="23">
        <v>1.2</v>
      </c>
      <c r="N432" s="23">
        <v>82</v>
      </c>
      <c r="O432" s="23">
        <v>100</v>
      </c>
      <c r="P432" s="23">
        <v>75.599999999999994</v>
      </c>
      <c r="Q432" s="23">
        <v>22</v>
      </c>
      <c r="R432" s="23">
        <v>2.4</v>
      </c>
      <c r="S432" s="23">
        <v>82</v>
      </c>
      <c r="T432" s="23">
        <v>100</v>
      </c>
      <c r="U432" s="23">
        <v>82.9</v>
      </c>
      <c r="V432" s="23">
        <v>17.100000000000001</v>
      </c>
      <c r="W432" s="23">
        <v>0</v>
      </c>
      <c r="X432" s="24">
        <v>82</v>
      </c>
      <c r="Y432" s="24">
        <v>100</v>
      </c>
      <c r="Z432" s="25">
        <f t="shared" si="18"/>
        <v>0.78033333333333332</v>
      </c>
      <c r="AA432" s="25">
        <f t="shared" si="18"/>
        <v>0.20766666666666664</v>
      </c>
      <c r="AB432" s="25">
        <f t="shared" si="18"/>
        <v>1.1999999999999999E-2</v>
      </c>
      <c r="AC432" s="26">
        <v>82</v>
      </c>
      <c r="AD432" s="26">
        <f t="shared" si="19"/>
        <v>63.987333333333332</v>
      </c>
      <c r="AE432" s="26">
        <f t="shared" si="19"/>
        <v>17.028666666666663</v>
      </c>
      <c r="AF432" s="26">
        <f t="shared" si="19"/>
        <v>0.98399999999999987</v>
      </c>
      <c r="AG432" s="27">
        <v>4071</v>
      </c>
      <c r="AH432" s="27">
        <v>488</v>
      </c>
      <c r="AI432" s="28">
        <v>0.72</v>
      </c>
    </row>
    <row r="433" spans="1:35" s="29" customFormat="1" ht="16.5" customHeight="1">
      <c r="A433" s="19">
        <f t="shared" si="20"/>
        <v>430</v>
      </c>
      <c r="B433" s="22" t="s">
        <v>22</v>
      </c>
      <c r="C433" s="22" t="s">
        <v>2361</v>
      </c>
      <c r="D433" s="22" t="s">
        <v>2458</v>
      </c>
      <c r="E433" s="30" t="s">
        <v>2805</v>
      </c>
      <c r="F433" s="22" t="s">
        <v>26</v>
      </c>
      <c r="G433" s="22"/>
      <c r="H433" s="22"/>
      <c r="I433" s="23">
        <v>215</v>
      </c>
      <c r="J433" s="23">
        <v>98.6</v>
      </c>
      <c r="K433" s="23">
        <v>79.099999999999994</v>
      </c>
      <c r="L433" s="23">
        <v>20.399999999999999</v>
      </c>
      <c r="M433" s="23">
        <v>0.5</v>
      </c>
      <c r="N433" s="23">
        <v>215</v>
      </c>
      <c r="O433" s="23">
        <v>98.6</v>
      </c>
      <c r="P433" s="23">
        <v>68.400000000000006</v>
      </c>
      <c r="Q433" s="23">
        <v>30.7</v>
      </c>
      <c r="R433" s="23">
        <v>0.9</v>
      </c>
      <c r="S433" s="23">
        <v>215</v>
      </c>
      <c r="T433" s="23">
        <v>98.6</v>
      </c>
      <c r="U433" s="23">
        <v>86.5</v>
      </c>
      <c r="V433" s="23">
        <v>12.1</v>
      </c>
      <c r="W433" s="23">
        <v>1.4</v>
      </c>
      <c r="X433" s="24">
        <v>215</v>
      </c>
      <c r="Y433" s="24">
        <v>98.59999999999998</v>
      </c>
      <c r="Z433" s="25">
        <f t="shared" si="18"/>
        <v>0.78</v>
      </c>
      <c r="AA433" s="25">
        <f t="shared" si="18"/>
        <v>0.21066666666666667</v>
      </c>
      <c r="AB433" s="25">
        <f t="shared" si="18"/>
        <v>9.3333333333333324E-3</v>
      </c>
      <c r="AC433" s="26">
        <v>215</v>
      </c>
      <c r="AD433" s="26">
        <f t="shared" si="19"/>
        <v>167.70000000000002</v>
      </c>
      <c r="AE433" s="26">
        <f t="shared" si="19"/>
        <v>45.293333333333337</v>
      </c>
      <c r="AF433" s="26">
        <f t="shared" si="19"/>
        <v>2.0066666666666664</v>
      </c>
      <c r="AG433" s="27">
        <v>3041</v>
      </c>
      <c r="AH433" s="27">
        <v>365</v>
      </c>
      <c r="AI433" s="28">
        <v>0.77700000000000002</v>
      </c>
    </row>
    <row r="434" spans="1:35" s="29" customFormat="1" ht="16.5" customHeight="1">
      <c r="A434" s="19">
        <f t="shared" si="20"/>
        <v>431</v>
      </c>
      <c r="B434" s="22" t="s">
        <v>22</v>
      </c>
      <c r="C434" s="22" t="s">
        <v>2361</v>
      </c>
      <c r="D434" s="22" t="s">
        <v>2392</v>
      </c>
      <c r="E434" s="30" t="s">
        <v>2806</v>
      </c>
      <c r="F434" s="22" t="s">
        <v>26</v>
      </c>
      <c r="G434" s="22"/>
      <c r="H434" s="22"/>
      <c r="I434" s="23">
        <v>142</v>
      </c>
      <c r="J434" s="23">
        <v>99.3</v>
      </c>
      <c r="K434" s="23">
        <v>76.8</v>
      </c>
      <c r="L434" s="23">
        <v>22.5</v>
      </c>
      <c r="M434" s="23">
        <v>0.7</v>
      </c>
      <c r="N434" s="23">
        <v>142</v>
      </c>
      <c r="O434" s="23">
        <v>99.3</v>
      </c>
      <c r="P434" s="23">
        <v>72.5</v>
      </c>
      <c r="Q434" s="23">
        <v>24.7</v>
      </c>
      <c r="R434" s="23">
        <v>2.8</v>
      </c>
      <c r="S434" s="23">
        <v>142</v>
      </c>
      <c r="T434" s="23">
        <v>99.3</v>
      </c>
      <c r="U434" s="23">
        <v>84.5</v>
      </c>
      <c r="V434" s="23">
        <v>13.4</v>
      </c>
      <c r="W434" s="23">
        <v>2.1</v>
      </c>
      <c r="X434" s="24">
        <v>142</v>
      </c>
      <c r="Y434" s="24">
        <v>99.3</v>
      </c>
      <c r="Z434" s="25">
        <f t="shared" si="18"/>
        <v>0.77933333333333332</v>
      </c>
      <c r="AA434" s="25">
        <f t="shared" si="18"/>
        <v>0.20199999999999999</v>
      </c>
      <c r="AB434" s="25">
        <f t="shared" si="18"/>
        <v>1.8666666666666668E-2</v>
      </c>
      <c r="AC434" s="26">
        <v>142</v>
      </c>
      <c r="AD434" s="26">
        <f t="shared" si="19"/>
        <v>110.66533333333334</v>
      </c>
      <c r="AE434" s="26">
        <f t="shared" si="19"/>
        <v>28.683999999999997</v>
      </c>
      <c r="AF434" s="26">
        <f t="shared" si="19"/>
        <v>2.6506666666666669</v>
      </c>
      <c r="AG434" s="27">
        <v>2483</v>
      </c>
      <c r="AH434" s="27">
        <v>305</v>
      </c>
      <c r="AI434" s="28">
        <v>0.80666666666666675</v>
      </c>
    </row>
    <row r="435" spans="1:35" s="29" customFormat="1" ht="16.5" customHeight="1">
      <c r="A435" s="19">
        <f t="shared" si="20"/>
        <v>432</v>
      </c>
      <c r="B435" s="22" t="s">
        <v>22</v>
      </c>
      <c r="C435" s="22" t="s">
        <v>2361</v>
      </c>
      <c r="D435" s="22" t="s">
        <v>2506</v>
      </c>
      <c r="E435" s="30" t="s">
        <v>2807</v>
      </c>
      <c r="F435" s="22" t="s">
        <v>26</v>
      </c>
      <c r="G435" s="22"/>
      <c r="H435" s="22"/>
      <c r="I435" s="23">
        <v>169</v>
      </c>
      <c r="J435" s="23">
        <v>97.1</v>
      </c>
      <c r="K435" s="23">
        <v>71.599999999999994</v>
      </c>
      <c r="L435" s="23">
        <v>27.8</v>
      </c>
      <c r="M435" s="23">
        <v>0.6</v>
      </c>
      <c r="N435" s="23">
        <v>169</v>
      </c>
      <c r="O435" s="23">
        <v>97.1</v>
      </c>
      <c r="P435" s="23">
        <v>75.099999999999994</v>
      </c>
      <c r="Q435" s="23">
        <v>23.7</v>
      </c>
      <c r="R435" s="23">
        <v>1.2</v>
      </c>
      <c r="S435" s="23">
        <v>169</v>
      </c>
      <c r="T435" s="23">
        <v>97.1</v>
      </c>
      <c r="U435" s="23">
        <v>87</v>
      </c>
      <c r="V435" s="23">
        <v>12.4</v>
      </c>
      <c r="W435" s="23">
        <v>0.6</v>
      </c>
      <c r="X435" s="24">
        <v>169</v>
      </c>
      <c r="Y435" s="24">
        <v>97.09999999999998</v>
      </c>
      <c r="Z435" s="25">
        <f t="shared" si="18"/>
        <v>0.77899999999999991</v>
      </c>
      <c r="AA435" s="25">
        <f t="shared" si="18"/>
        <v>0.21299999999999999</v>
      </c>
      <c r="AB435" s="25">
        <f t="shared" si="18"/>
        <v>8.0000000000000002E-3</v>
      </c>
      <c r="AC435" s="26">
        <v>169</v>
      </c>
      <c r="AD435" s="26">
        <f t="shared" si="19"/>
        <v>131.65099999999998</v>
      </c>
      <c r="AE435" s="26">
        <f t="shared" si="19"/>
        <v>35.997</v>
      </c>
      <c r="AF435" s="26">
        <f t="shared" si="19"/>
        <v>1.3520000000000001</v>
      </c>
      <c r="AG435" s="27">
        <v>2628</v>
      </c>
      <c r="AH435" s="27">
        <v>317</v>
      </c>
      <c r="AI435" s="28">
        <v>0.79799999999999993</v>
      </c>
    </row>
    <row r="436" spans="1:35" s="29" customFormat="1" ht="16.5" customHeight="1">
      <c r="A436" s="19">
        <f t="shared" si="20"/>
        <v>433</v>
      </c>
      <c r="B436" s="22" t="s">
        <v>22</v>
      </c>
      <c r="C436" s="22" t="s">
        <v>2361</v>
      </c>
      <c r="D436" s="22" t="s">
        <v>2370</v>
      </c>
      <c r="E436" s="30" t="s">
        <v>2808</v>
      </c>
      <c r="F436" s="22" t="s">
        <v>26</v>
      </c>
      <c r="G436" s="22"/>
      <c r="H436" s="22"/>
      <c r="I436" s="23">
        <v>137</v>
      </c>
      <c r="J436" s="23">
        <v>100</v>
      </c>
      <c r="K436" s="23">
        <v>75.900000000000006</v>
      </c>
      <c r="L436" s="23">
        <v>24.1</v>
      </c>
      <c r="M436" s="23">
        <v>0</v>
      </c>
      <c r="N436" s="23">
        <v>137</v>
      </c>
      <c r="O436" s="23">
        <v>100</v>
      </c>
      <c r="P436" s="23">
        <v>76.7</v>
      </c>
      <c r="Q436" s="23">
        <v>22.6</v>
      </c>
      <c r="R436" s="23">
        <v>0.7</v>
      </c>
      <c r="S436" s="23">
        <v>137</v>
      </c>
      <c r="T436" s="23">
        <v>100</v>
      </c>
      <c r="U436" s="23">
        <v>81</v>
      </c>
      <c r="V436" s="23">
        <v>19</v>
      </c>
      <c r="W436" s="23">
        <v>0</v>
      </c>
      <c r="X436" s="24">
        <v>137</v>
      </c>
      <c r="Y436" s="24">
        <v>100</v>
      </c>
      <c r="Z436" s="25">
        <f t="shared" si="18"/>
        <v>0.77866666666666673</v>
      </c>
      <c r="AA436" s="25">
        <f t="shared" si="18"/>
        <v>0.21900000000000003</v>
      </c>
      <c r="AB436" s="25">
        <f t="shared" si="18"/>
        <v>2.3333333333333331E-3</v>
      </c>
      <c r="AC436" s="26">
        <v>137</v>
      </c>
      <c r="AD436" s="26">
        <f t="shared" si="19"/>
        <v>106.67733333333334</v>
      </c>
      <c r="AE436" s="26">
        <f t="shared" si="19"/>
        <v>30.003000000000004</v>
      </c>
      <c r="AF436" s="26">
        <f t="shared" si="19"/>
        <v>0.31966666666666665</v>
      </c>
      <c r="AG436" s="27">
        <v>4921</v>
      </c>
      <c r="AH436" s="27">
        <v>569</v>
      </c>
      <c r="AI436" s="28">
        <v>0.64466666666666661</v>
      </c>
    </row>
    <row r="437" spans="1:35" s="29" customFormat="1" ht="16.5" customHeight="1">
      <c r="A437" s="19">
        <f t="shared" si="20"/>
        <v>434</v>
      </c>
      <c r="B437" s="22" t="s">
        <v>22</v>
      </c>
      <c r="C437" s="22" t="s">
        <v>2361</v>
      </c>
      <c r="D437" s="22" t="s">
        <v>2449</v>
      </c>
      <c r="E437" s="30" t="s">
        <v>2809</v>
      </c>
      <c r="F437" s="22" t="s">
        <v>26</v>
      </c>
      <c r="G437" s="22"/>
      <c r="H437" s="22"/>
      <c r="I437" s="23">
        <v>203</v>
      </c>
      <c r="J437" s="23">
        <v>98.1</v>
      </c>
      <c r="K437" s="23">
        <v>73.400000000000006</v>
      </c>
      <c r="L437" s="23">
        <v>26.1</v>
      </c>
      <c r="M437" s="23">
        <v>0.5</v>
      </c>
      <c r="N437" s="23">
        <v>203</v>
      </c>
      <c r="O437" s="23">
        <v>98.1</v>
      </c>
      <c r="P437" s="23">
        <v>75.400000000000006</v>
      </c>
      <c r="Q437" s="23">
        <v>21.2</v>
      </c>
      <c r="R437" s="23">
        <v>3.4</v>
      </c>
      <c r="S437" s="23">
        <v>203</v>
      </c>
      <c r="T437" s="23">
        <v>98.1</v>
      </c>
      <c r="U437" s="23">
        <v>84.7</v>
      </c>
      <c r="V437" s="23">
        <v>13.3</v>
      </c>
      <c r="W437" s="23">
        <v>2</v>
      </c>
      <c r="X437" s="24">
        <v>203</v>
      </c>
      <c r="Y437" s="24">
        <v>98.09999999999998</v>
      </c>
      <c r="Z437" s="25">
        <f t="shared" si="18"/>
        <v>0.77833333333333343</v>
      </c>
      <c r="AA437" s="25">
        <f t="shared" si="18"/>
        <v>0.20200000000000001</v>
      </c>
      <c r="AB437" s="25">
        <f t="shared" si="18"/>
        <v>1.9666666666666666E-2</v>
      </c>
      <c r="AC437" s="26">
        <v>203</v>
      </c>
      <c r="AD437" s="26">
        <f t="shared" si="19"/>
        <v>158.00166666666669</v>
      </c>
      <c r="AE437" s="26">
        <f t="shared" si="19"/>
        <v>41.006</v>
      </c>
      <c r="AF437" s="26">
        <f t="shared" si="19"/>
        <v>3.9923333333333333</v>
      </c>
      <c r="AG437" s="27">
        <v>3109</v>
      </c>
      <c r="AH437" s="27">
        <v>380</v>
      </c>
      <c r="AI437" s="28">
        <v>0.77333333333333332</v>
      </c>
    </row>
    <row r="438" spans="1:35" s="29" customFormat="1" ht="16.5" customHeight="1">
      <c r="A438" s="19">
        <f t="shared" si="20"/>
        <v>435</v>
      </c>
      <c r="B438" s="22" t="s">
        <v>22</v>
      </c>
      <c r="C438" s="22" t="s">
        <v>2361</v>
      </c>
      <c r="D438" s="22" t="s">
        <v>2362</v>
      </c>
      <c r="E438" s="30" t="s">
        <v>2810</v>
      </c>
      <c r="F438" s="22" t="s">
        <v>26</v>
      </c>
      <c r="G438" s="22"/>
      <c r="H438" s="22"/>
      <c r="I438" s="23">
        <v>72</v>
      </c>
      <c r="J438" s="23">
        <v>100</v>
      </c>
      <c r="K438" s="23">
        <v>79.2</v>
      </c>
      <c r="L438" s="23">
        <v>20.8</v>
      </c>
      <c r="M438" s="23">
        <v>0</v>
      </c>
      <c r="N438" s="23">
        <v>72</v>
      </c>
      <c r="O438" s="23">
        <v>100</v>
      </c>
      <c r="P438" s="23">
        <v>66.7</v>
      </c>
      <c r="Q438" s="23">
        <v>33.299999999999997</v>
      </c>
      <c r="R438" s="23">
        <v>0</v>
      </c>
      <c r="S438" s="23">
        <v>72</v>
      </c>
      <c r="T438" s="23">
        <v>100</v>
      </c>
      <c r="U438" s="23">
        <v>87.5</v>
      </c>
      <c r="V438" s="23">
        <v>12.5</v>
      </c>
      <c r="W438" s="23">
        <v>0</v>
      </c>
      <c r="X438" s="24">
        <v>72</v>
      </c>
      <c r="Y438" s="24">
        <v>100</v>
      </c>
      <c r="Z438" s="25">
        <f t="shared" si="18"/>
        <v>0.77800000000000002</v>
      </c>
      <c r="AA438" s="25">
        <f t="shared" si="18"/>
        <v>0.222</v>
      </c>
      <c r="AB438" s="25">
        <f t="shared" si="18"/>
        <v>0</v>
      </c>
      <c r="AC438" s="26">
        <v>72</v>
      </c>
      <c r="AD438" s="26">
        <f t="shared" si="19"/>
        <v>56.016000000000005</v>
      </c>
      <c r="AE438" s="26">
        <f t="shared" si="19"/>
        <v>15.984</v>
      </c>
      <c r="AF438" s="26">
        <f t="shared" si="19"/>
        <v>0</v>
      </c>
      <c r="AG438" s="27">
        <v>4522</v>
      </c>
      <c r="AH438" s="27">
        <v>537</v>
      </c>
      <c r="AI438" s="28">
        <v>0.68466666666666653</v>
      </c>
    </row>
    <row r="439" spans="1:35" s="29" customFormat="1" ht="16.5" customHeight="1">
      <c r="A439" s="19">
        <f t="shared" si="20"/>
        <v>436</v>
      </c>
      <c r="B439" s="22" t="s">
        <v>22</v>
      </c>
      <c r="C439" s="22" t="s">
        <v>2361</v>
      </c>
      <c r="D439" s="22" t="s">
        <v>2366</v>
      </c>
      <c r="E439" s="30" t="s">
        <v>2811</v>
      </c>
      <c r="F439" s="22" t="s">
        <v>26</v>
      </c>
      <c r="G439" s="22"/>
      <c r="H439" s="22"/>
      <c r="I439" s="23">
        <v>198</v>
      </c>
      <c r="J439" s="23">
        <v>100</v>
      </c>
      <c r="K439" s="23">
        <v>77.8</v>
      </c>
      <c r="L439" s="23">
        <v>20.2</v>
      </c>
      <c r="M439" s="23">
        <v>2</v>
      </c>
      <c r="N439" s="23">
        <v>198</v>
      </c>
      <c r="O439" s="23">
        <v>100</v>
      </c>
      <c r="P439" s="23">
        <v>69.7</v>
      </c>
      <c r="Q439" s="23">
        <v>27.8</v>
      </c>
      <c r="R439" s="23">
        <v>2.5</v>
      </c>
      <c r="S439" s="23">
        <v>198</v>
      </c>
      <c r="T439" s="23">
        <v>100</v>
      </c>
      <c r="U439" s="23">
        <v>85.9</v>
      </c>
      <c r="V439" s="23">
        <v>12.1</v>
      </c>
      <c r="W439" s="23">
        <v>2</v>
      </c>
      <c r="X439" s="24">
        <v>198</v>
      </c>
      <c r="Y439" s="24">
        <v>100</v>
      </c>
      <c r="Z439" s="25">
        <f t="shared" si="18"/>
        <v>0.77799999999999991</v>
      </c>
      <c r="AA439" s="25">
        <f t="shared" si="18"/>
        <v>0.20033333333333334</v>
      </c>
      <c r="AB439" s="25">
        <f t="shared" si="18"/>
        <v>2.1666666666666667E-2</v>
      </c>
      <c r="AC439" s="26">
        <v>198</v>
      </c>
      <c r="AD439" s="26">
        <f t="shared" si="19"/>
        <v>154.04399999999998</v>
      </c>
      <c r="AE439" s="26">
        <f t="shared" si="19"/>
        <v>39.666000000000004</v>
      </c>
      <c r="AF439" s="26">
        <f t="shared" si="19"/>
        <v>4.29</v>
      </c>
      <c r="AG439" s="27">
        <v>4462</v>
      </c>
      <c r="AH439" s="27">
        <v>526</v>
      </c>
      <c r="AI439" s="28">
        <v>0.69133333333333324</v>
      </c>
    </row>
    <row r="440" spans="1:35" s="29" customFormat="1" ht="16.5" customHeight="1">
      <c r="A440" s="19">
        <f t="shared" si="20"/>
        <v>437</v>
      </c>
      <c r="B440" s="22" t="s">
        <v>22</v>
      </c>
      <c r="C440" s="22" t="s">
        <v>2361</v>
      </c>
      <c r="D440" s="22" t="s">
        <v>2366</v>
      </c>
      <c r="E440" s="30" t="s">
        <v>2812</v>
      </c>
      <c r="F440" s="22" t="s">
        <v>26</v>
      </c>
      <c r="G440" s="22"/>
      <c r="H440" s="22"/>
      <c r="I440" s="23">
        <v>175</v>
      </c>
      <c r="J440" s="23">
        <v>96.7</v>
      </c>
      <c r="K440" s="23">
        <v>79.400000000000006</v>
      </c>
      <c r="L440" s="23">
        <v>19.399999999999999</v>
      </c>
      <c r="M440" s="23">
        <v>1.2</v>
      </c>
      <c r="N440" s="23">
        <v>175</v>
      </c>
      <c r="O440" s="23">
        <v>96.7</v>
      </c>
      <c r="P440" s="23">
        <v>73.099999999999994</v>
      </c>
      <c r="Q440" s="23">
        <v>24.6</v>
      </c>
      <c r="R440" s="23">
        <v>2.2999999999999998</v>
      </c>
      <c r="S440" s="23">
        <v>175</v>
      </c>
      <c r="T440" s="23">
        <v>96.7</v>
      </c>
      <c r="U440" s="23">
        <v>80.599999999999994</v>
      </c>
      <c r="V440" s="23">
        <v>17.100000000000001</v>
      </c>
      <c r="W440" s="23">
        <v>2.2999999999999998</v>
      </c>
      <c r="X440" s="24">
        <v>175</v>
      </c>
      <c r="Y440" s="24">
        <v>96.7</v>
      </c>
      <c r="Z440" s="25">
        <f t="shared" si="18"/>
        <v>0.77699999999999991</v>
      </c>
      <c r="AA440" s="25">
        <f t="shared" si="18"/>
        <v>0.20366666666666669</v>
      </c>
      <c r="AB440" s="25">
        <f t="shared" si="18"/>
        <v>1.9333333333333331E-2</v>
      </c>
      <c r="AC440" s="26">
        <v>175</v>
      </c>
      <c r="AD440" s="26">
        <f t="shared" si="19"/>
        <v>135.97499999999999</v>
      </c>
      <c r="AE440" s="26">
        <f t="shared" si="19"/>
        <v>35.641666666666673</v>
      </c>
      <c r="AF440" s="26">
        <f t="shared" si="19"/>
        <v>3.3833333333333329</v>
      </c>
      <c r="AG440" s="27">
        <v>3636</v>
      </c>
      <c r="AH440" s="27">
        <v>444</v>
      </c>
      <c r="AI440" s="28">
        <v>0.7453333333333334</v>
      </c>
    </row>
    <row r="441" spans="1:35" s="29" customFormat="1" ht="16.5" customHeight="1">
      <c r="A441" s="19">
        <f t="shared" si="20"/>
        <v>438</v>
      </c>
      <c r="B441" s="22" t="s">
        <v>22</v>
      </c>
      <c r="C441" s="22" t="s">
        <v>2361</v>
      </c>
      <c r="D441" s="22" t="s">
        <v>2368</v>
      </c>
      <c r="E441" s="30" t="s">
        <v>2813</v>
      </c>
      <c r="F441" s="22" t="s">
        <v>26</v>
      </c>
      <c r="G441" s="22"/>
      <c r="H441" s="22"/>
      <c r="I441" s="23">
        <v>168</v>
      </c>
      <c r="J441" s="23">
        <v>99.4</v>
      </c>
      <c r="K441" s="23">
        <v>76.8</v>
      </c>
      <c r="L441" s="23">
        <v>20.8</v>
      </c>
      <c r="M441" s="23">
        <v>2.4</v>
      </c>
      <c r="N441" s="23">
        <v>169</v>
      </c>
      <c r="O441" s="23">
        <v>100</v>
      </c>
      <c r="P441" s="23">
        <v>72.2</v>
      </c>
      <c r="Q441" s="23">
        <v>27.2</v>
      </c>
      <c r="R441" s="23">
        <v>0.6</v>
      </c>
      <c r="S441" s="23">
        <v>169</v>
      </c>
      <c r="T441" s="23">
        <v>100</v>
      </c>
      <c r="U441" s="23">
        <v>84</v>
      </c>
      <c r="V441" s="23">
        <v>14.8</v>
      </c>
      <c r="W441" s="23">
        <v>1.2</v>
      </c>
      <c r="X441" s="24">
        <v>168.66666666666666</v>
      </c>
      <c r="Y441" s="24">
        <v>99.8</v>
      </c>
      <c r="Z441" s="25">
        <f t="shared" si="18"/>
        <v>0.77668379446640334</v>
      </c>
      <c r="AA441" s="25">
        <f t="shared" si="18"/>
        <v>0.20933596837944665</v>
      </c>
      <c r="AB441" s="25">
        <f t="shared" si="18"/>
        <v>1.3980237154150197E-2</v>
      </c>
      <c r="AC441" s="26">
        <v>168.66666666666666</v>
      </c>
      <c r="AD441" s="26">
        <f t="shared" si="19"/>
        <v>131.00066666666669</v>
      </c>
      <c r="AE441" s="26">
        <f t="shared" si="19"/>
        <v>35.308</v>
      </c>
      <c r="AF441" s="26">
        <f t="shared" si="19"/>
        <v>2.3579999999999997</v>
      </c>
      <c r="AG441" s="27">
        <v>4509</v>
      </c>
      <c r="AH441" s="27">
        <v>532</v>
      </c>
      <c r="AI441" s="28">
        <v>0.68633333333333335</v>
      </c>
    </row>
    <row r="442" spans="1:35" s="29" customFormat="1" ht="16.5" customHeight="1">
      <c r="A442" s="19">
        <f t="shared" si="20"/>
        <v>439</v>
      </c>
      <c r="B442" s="22" t="s">
        <v>22</v>
      </c>
      <c r="C442" s="22" t="s">
        <v>2361</v>
      </c>
      <c r="D442" s="22" t="s">
        <v>2400</v>
      </c>
      <c r="E442" s="30" t="s">
        <v>2814</v>
      </c>
      <c r="F442" s="22" t="s">
        <v>26</v>
      </c>
      <c r="G442" s="22"/>
      <c r="H442" s="22"/>
      <c r="I442" s="23">
        <v>130</v>
      </c>
      <c r="J442" s="23">
        <v>96.3</v>
      </c>
      <c r="K442" s="23">
        <v>79.2</v>
      </c>
      <c r="L442" s="23">
        <v>20.8</v>
      </c>
      <c r="M442" s="23">
        <v>0</v>
      </c>
      <c r="N442" s="23">
        <v>130</v>
      </c>
      <c r="O442" s="23">
        <v>96.3</v>
      </c>
      <c r="P442" s="23">
        <v>72.3</v>
      </c>
      <c r="Q442" s="23">
        <v>26.2</v>
      </c>
      <c r="R442" s="23">
        <v>1.5</v>
      </c>
      <c r="S442" s="23">
        <v>130</v>
      </c>
      <c r="T442" s="23">
        <v>96.3</v>
      </c>
      <c r="U442" s="23">
        <v>81.5</v>
      </c>
      <c r="V442" s="23">
        <v>16.2</v>
      </c>
      <c r="W442" s="23">
        <v>2.2999999999999998</v>
      </c>
      <c r="X442" s="24">
        <v>130</v>
      </c>
      <c r="Y442" s="24">
        <v>96.3</v>
      </c>
      <c r="Z442" s="25">
        <f t="shared" si="18"/>
        <v>0.77666666666666662</v>
      </c>
      <c r="AA442" s="25">
        <f t="shared" si="18"/>
        <v>0.21066666666666667</v>
      </c>
      <c r="AB442" s="25">
        <f t="shared" si="18"/>
        <v>1.2666666666666668E-2</v>
      </c>
      <c r="AC442" s="26">
        <v>130</v>
      </c>
      <c r="AD442" s="26">
        <f t="shared" si="19"/>
        <v>100.96666666666665</v>
      </c>
      <c r="AE442" s="26">
        <f t="shared" si="19"/>
        <v>27.386666666666667</v>
      </c>
      <c r="AF442" s="26">
        <f t="shared" si="19"/>
        <v>1.6466666666666669</v>
      </c>
      <c r="AG442" s="27">
        <v>4586</v>
      </c>
      <c r="AH442" s="27">
        <v>543</v>
      </c>
      <c r="AI442" s="28">
        <v>0.67766666666666664</v>
      </c>
    </row>
    <row r="443" spans="1:35" s="29" customFormat="1" ht="16.5" customHeight="1">
      <c r="A443" s="19">
        <f t="shared" si="20"/>
        <v>439</v>
      </c>
      <c r="B443" s="22" t="s">
        <v>22</v>
      </c>
      <c r="C443" s="22" t="s">
        <v>2361</v>
      </c>
      <c r="D443" s="22" t="s">
        <v>2374</v>
      </c>
      <c r="E443" s="30" t="s">
        <v>2815</v>
      </c>
      <c r="F443" s="22" t="s">
        <v>26</v>
      </c>
      <c r="G443" s="22"/>
      <c r="H443" s="22"/>
      <c r="I443" s="23">
        <v>225</v>
      </c>
      <c r="J443" s="23">
        <v>99.6</v>
      </c>
      <c r="K443" s="23">
        <v>77.8</v>
      </c>
      <c r="L443" s="23">
        <v>21.3</v>
      </c>
      <c r="M443" s="23">
        <v>0.9</v>
      </c>
      <c r="N443" s="23">
        <v>225</v>
      </c>
      <c r="O443" s="23">
        <v>99.6</v>
      </c>
      <c r="P443" s="23">
        <v>75.599999999999994</v>
      </c>
      <c r="Q443" s="23">
        <v>23.1</v>
      </c>
      <c r="R443" s="23">
        <v>1.3</v>
      </c>
      <c r="S443" s="23">
        <v>225</v>
      </c>
      <c r="T443" s="23">
        <v>99.6</v>
      </c>
      <c r="U443" s="23">
        <v>79.599999999999994</v>
      </c>
      <c r="V443" s="23">
        <v>20.399999999999999</v>
      </c>
      <c r="W443" s="23">
        <v>0</v>
      </c>
      <c r="X443" s="24">
        <v>225</v>
      </c>
      <c r="Y443" s="24">
        <v>99.59999999999998</v>
      </c>
      <c r="Z443" s="25">
        <f t="shared" si="18"/>
        <v>0.77666666666666662</v>
      </c>
      <c r="AA443" s="25">
        <f t="shared" si="18"/>
        <v>0.21600000000000003</v>
      </c>
      <c r="AB443" s="25">
        <f t="shared" si="18"/>
        <v>7.3333333333333323E-3</v>
      </c>
      <c r="AC443" s="26">
        <v>225</v>
      </c>
      <c r="AD443" s="26">
        <f t="shared" si="19"/>
        <v>174.75</v>
      </c>
      <c r="AE443" s="26">
        <f t="shared" si="19"/>
        <v>48.600000000000009</v>
      </c>
      <c r="AF443" s="26">
        <f t="shared" si="19"/>
        <v>1.6499999999999997</v>
      </c>
      <c r="AG443" s="27">
        <v>2945</v>
      </c>
      <c r="AH443" s="27">
        <v>358</v>
      </c>
      <c r="AI443" s="28">
        <v>0.78066666666666673</v>
      </c>
    </row>
    <row r="444" spans="1:35" s="29" customFormat="1" ht="16.5" customHeight="1">
      <c r="A444" s="19">
        <f t="shared" si="20"/>
        <v>441</v>
      </c>
      <c r="B444" s="22" t="s">
        <v>22</v>
      </c>
      <c r="C444" s="22" t="s">
        <v>2361</v>
      </c>
      <c r="D444" s="22" t="s">
        <v>2420</v>
      </c>
      <c r="E444" s="30" t="s">
        <v>2816</v>
      </c>
      <c r="F444" s="22" t="s">
        <v>26</v>
      </c>
      <c r="G444" s="22"/>
      <c r="H444" s="22"/>
      <c r="I444" s="23">
        <v>149</v>
      </c>
      <c r="J444" s="23">
        <v>100</v>
      </c>
      <c r="K444" s="23">
        <v>74.5</v>
      </c>
      <c r="L444" s="23">
        <v>23.5</v>
      </c>
      <c r="M444" s="23">
        <v>2</v>
      </c>
      <c r="N444" s="23">
        <v>149</v>
      </c>
      <c r="O444" s="23">
        <v>100</v>
      </c>
      <c r="P444" s="23">
        <v>73.2</v>
      </c>
      <c r="Q444" s="23">
        <v>26.8</v>
      </c>
      <c r="R444" s="23">
        <v>0</v>
      </c>
      <c r="S444" s="23">
        <v>149</v>
      </c>
      <c r="T444" s="23">
        <v>100</v>
      </c>
      <c r="U444" s="23">
        <v>85.2</v>
      </c>
      <c r="V444" s="23">
        <v>13.4</v>
      </c>
      <c r="W444" s="23">
        <v>1.4</v>
      </c>
      <c r="X444" s="24">
        <v>149</v>
      </c>
      <c r="Y444" s="24">
        <v>100</v>
      </c>
      <c r="Z444" s="25">
        <f t="shared" si="18"/>
        <v>0.77633333333333332</v>
      </c>
      <c r="AA444" s="25">
        <f t="shared" si="18"/>
        <v>0.21233333333333335</v>
      </c>
      <c r="AB444" s="25">
        <f t="shared" si="18"/>
        <v>1.1333333333333332E-2</v>
      </c>
      <c r="AC444" s="26">
        <v>149</v>
      </c>
      <c r="AD444" s="26">
        <f t="shared" si="19"/>
        <v>115.67366666666666</v>
      </c>
      <c r="AE444" s="26">
        <f t="shared" si="19"/>
        <v>31.637666666666668</v>
      </c>
      <c r="AF444" s="26">
        <f t="shared" si="19"/>
        <v>1.6886666666666665</v>
      </c>
      <c r="AG444" s="27">
        <v>3586</v>
      </c>
      <c r="AH444" s="27">
        <v>437</v>
      </c>
      <c r="AI444" s="28">
        <v>0.74933333333333341</v>
      </c>
    </row>
    <row r="445" spans="1:35" s="29" customFormat="1" ht="16.5" customHeight="1">
      <c r="A445" s="19">
        <f t="shared" si="20"/>
        <v>442</v>
      </c>
      <c r="B445" s="22" t="s">
        <v>22</v>
      </c>
      <c r="C445" s="22" t="s">
        <v>2361</v>
      </c>
      <c r="D445" s="22" t="s">
        <v>2377</v>
      </c>
      <c r="E445" s="30" t="s">
        <v>2817</v>
      </c>
      <c r="F445" s="22" t="s">
        <v>26</v>
      </c>
      <c r="G445" s="22"/>
      <c r="H445" s="22"/>
      <c r="I445" s="23">
        <v>143</v>
      </c>
      <c r="J445" s="23">
        <v>100</v>
      </c>
      <c r="K445" s="23">
        <v>75.5</v>
      </c>
      <c r="L445" s="23">
        <v>24.5</v>
      </c>
      <c r="M445" s="23">
        <v>0</v>
      </c>
      <c r="N445" s="23">
        <v>143</v>
      </c>
      <c r="O445" s="23">
        <v>100</v>
      </c>
      <c r="P445" s="23">
        <v>76.900000000000006</v>
      </c>
      <c r="Q445" s="23">
        <v>21.7</v>
      </c>
      <c r="R445" s="23">
        <v>1.4</v>
      </c>
      <c r="S445" s="23">
        <v>143</v>
      </c>
      <c r="T445" s="23">
        <v>100</v>
      </c>
      <c r="U445" s="23">
        <v>80.400000000000006</v>
      </c>
      <c r="V445" s="23">
        <v>18.899999999999999</v>
      </c>
      <c r="W445" s="23">
        <v>0.7</v>
      </c>
      <c r="X445" s="24">
        <v>143</v>
      </c>
      <c r="Y445" s="24">
        <v>100</v>
      </c>
      <c r="Z445" s="25">
        <f t="shared" si="18"/>
        <v>0.77600000000000002</v>
      </c>
      <c r="AA445" s="25">
        <f t="shared" si="18"/>
        <v>0.217</v>
      </c>
      <c r="AB445" s="25">
        <f t="shared" si="18"/>
        <v>6.9999999999999993E-3</v>
      </c>
      <c r="AC445" s="26">
        <v>143</v>
      </c>
      <c r="AD445" s="26">
        <f t="shared" si="19"/>
        <v>110.968</v>
      </c>
      <c r="AE445" s="26">
        <f t="shared" si="19"/>
        <v>31.030999999999999</v>
      </c>
      <c r="AF445" s="26">
        <f t="shared" si="19"/>
        <v>1.0009999999999999</v>
      </c>
      <c r="AG445" s="27">
        <v>3865</v>
      </c>
      <c r="AH445" s="27">
        <v>462</v>
      </c>
      <c r="AI445" s="28">
        <v>0.7316666666666668</v>
      </c>
    </row>
    <row r="446" spans="1:35" s="29" customFormat="1" ht="16.5" customHeight="1">
      <c r="A446" s="19">
        <f t="shared" si="20"/>
        <v>443</v>
      </c>
      <c r="B446" s="22" t="s">
        <v>22</v>
      </c>
      <c r="C446" s="22" t="s">
        <v>2361</v>
      </c>
      <c r="D446" s="22" t="s">
        <v>2324</v>
      </c>
      <c r="E446" s="30" t="s">
        <v>2818</v>
      </c>
      <c r="F446" s="22" t="s">
        <v>26</v>
      </c>
      <c r="G446" s="22"/>
      <c r="H446" s="22"/>
      <c r="I446" s="23">
        <v>64</v>
      </c>
      <c r="J446" s="23">
        <v>95.5</v>
      </c>
      <c r="K446" s="23">
        <v>78.099999999999994</v>
      </c>
      <c r="L446" s="23">
        <v>21.9</v>
      </c>
      <c r="M446" s="23">
        <v>0</v>
      </c>
      <c r="N446" s="23">
        <v>64</v>
      </c>
      <c r="O446" s="23">
        <v>95.5</v>
      </c>
      <c r="P446" s="23">
        <v>75</v>
      </c>
      <c r="Q446" s="23">
        <v>23.4</v>
      </c>
      <c r="R446" s="23">
        <v>1.6</v>
      </c>
      <c r="S446" s="23">
        <v>64</v>
      </c>
      <c r="T446" s="23">
        <v>95.5</v>
      </c>
      <c r="U446" s="23">
        <v>79.7</v>
      </c>
      <c r="V446" s="23">
        <v>20.3</v>
      </c>
      <c r="W446" s="23">
        <v>0</v>
      </c>
      <c r="X446" s="24">
        <v>64</v>
      </c>
      <c r="Y446" s="24">
        <v>95.5</v>
      </c>
      <c r="Z446" s="25">
        <f t="shared" si="18"/>
        <v>0.77599999999999991</v>
      </c>
      <c r="AA446" s="25">
        <f t="shared" si="18"/>
        <v>0.21866666666666665</v>
      </c>
      <c r="AB446" s="25">
        <f t="shared" si="18"/>
        <v>5.3333333333333332E-3</v>
      </c>
      <c r="AC446" s="26">
        <v>64</v>
      </c>
      <c r="AD446" s="26">
        <f t="shared" si="19"/>
        <v>49.663999999999994</v>
      </c>
      <c r="AE446" s="26">
        <f t="shared" si="19"/>
        <v>13.994666666666665</v>
      </c>
      <c r="AF446" s="26">
        <f t="shared" si="19"/>
        <v>0.34133333333333332</v>
      </c>
      <c r="AG446" s="27">
        <v>2796</v>
      </c>
      <c r="AH446" s="27">
        <v>331</v>
      </c>
      <c r="AI446" s="28">
        <v>0.78933333333333333</v>
      </c>
    </row>
    <row r="447" spans="1:35" s="29" customFormat="1" ht="16.5" customHeight="1">
      <c r="A447" s="19">
        <f t="shared" si="20"/>
        <v>444</v>
      </c>
      <c r="B447" s="22" t="s">
        <v>22</v>
      </c>
      <c r="C447" s="22" t="s">
        <v>2361</v>
      </c>
      <c r="D447" s="22" t="s">
        <v>2537</v>
      </c>
      <c r="E447" s="30" t="s">
        <v>2819</v>
      </c>
      <c r="F447" s="22" t="s">
        <v>26</v>
      </c>
      <c r="G447" s="22"/>
      <c r="H447" s="22"/>
      <c r="I447" s="23">
        <v>171</v>
      </c>
      <c r="J447" s="23">
        <v>99.4</v>
      </c>
      <c r="K447" s="23">
        <v>76</v>
      </c>
      <c r="L447" s="23">
        <v>22.8</v>
      </c>
      <c r="M447" s="23">
        <v>1.2</v>
      </c>
      <c r="N447" s="23">
        <v>171</v>
      </c>
      <c r="O447" s="23">
        <v>99.4</v>
      </c>
      <c r="P447" s="23">
        <v>67.8</v>
      </c>
      <c r="Q447" s="23">
        <v>32.200000000000003</v>
      </c>
      <c r="R447" s="23">
        <v>0</v>
      </c>
      <c r="S447" s="23">
        <v>171</v>
      </c>
      <c r="T447" s="23">
        <v>99.4</v>
      </c>
      <c r="U447" s="23">
        <v>88.9</v>
      </c>
      <c r="V447" s="23">
        <v>11.1</v>
      </c>
      <c r="W447" s="23">
        <v>0</v>
      </c>
      <c r="X447" s="24">
        <v>171</v>
      </c>
      <c r="Y447" s="24">
        <v>99.40000000000002</v>
      </c>
      <c r="Z447" s="25">
        <f t="shared" si="18"/>
        <v>0.77566666666666673</v>
      </c>
      <c r="AA447" s="25">
        <f t="shared" si="18"/>
        <v>0.22033333333333335</v>
      </c>
      <c r="AB447" s="25">
        <f t="shared" si="18"/>
        <v>4.0000000000000001E-3</v>
      </c>
      <c r="AC447" s="26">
        <v>171</v>
      </c>
      <c r="AD447" s="26">
        <f t="shared" si="19"/>
        <v>132.63900000000001</v>
      </c>
      <c r="AE447" s="26">
        <f t="shared" si="19"/>
        <v>37.677000000000007</v>
      </c>
      <c r="AF447" s="26">
        <f t="shared" si="19"/>
        <v>0.68400000000000005</v>
      </c>
      <c r="AG447" s="27">
        <v>3012</v>
      </c>
      <c r="AH447" s="27">
        <v>363</v>
      </c>
      <c r="AI447" s="28">
        <v>0.77766666666666662</v>
      </c>
    </row>
    <row r="448" spans="1:35" s="29" customFormat="1" ht="16.5" customHeight="1">
      <c r="A448" s="19">
        <f t="shared" si="20"/>
        <v>445</v>
      </c>
      <c r="B448" s="22" t="s">
        <v>22</v>
      </c>
      <c r="C448" s="22" t="s">
        <v>2361</v>
      </c>
      <c r="D448" s="22" t="s">
        <v>2400</v>
      </c>
      <c r="E448" s="30" t="s">
        <v>2820</v>
      </c>
      <c r="F448" s="22" t="s">
        <v>26</v>
      </c>
      <c r="G448" s="22"/>
      <c r="H448" s="22"/>
      <c r="I448" s="23">
        <v>144</v>
      </c>
      <c r="J448" s="23">
        <v>100</v>
      </c>
      <c r="K448" s="23">
        <v>77.8</v>
      </c>
      <c r="L448" s="23">
        <v>22.2</v>
      </c>
      <c r="M448" s="23">
        <v>0</v>
      </c>
      <c r="N448" s="23">
        <v>144</v>
      </c>
      <c r="O448" s="23">
        <v>100</v>
      </c>
      <c r="P448" s="23">
        <v>68.8</v>
      </c>
      <c r="Q448" s="23">
        <v>28.5</v>
      </c>
      <c r="R448" s="23">
        <v>2.7</v>
      </c>
      <c r="S448" s="23">
        <v>144</v>
      </c>
      <c r="T448" s="23">
        <v>100</v>
      </c>
      <c r="U448" s="23">
        <v>86.1</v>
      </c>
      <c r="V448" s="23">
        <v>13.9</v>
      </c>
      <c r="W448" s="23">
        <v>0</v>
      </c>
      <c r="X448" s="24">
        <v>144</v>
      </c>
      <c r="Y448" s="24">
        <v>100</v>
      </c>
      <c r="Z448" s="25">
        <f t="shared" si="18"/>
        <v>0.77566666666666662</v>
      </c>
      <c r="AA448" s="25">
        <f t="shared" si="18"/>
        <v>0.21533333333333335</v>
      </c>
      <c r="AB448" s="25">
        <f t="shared" si="18"/>
        <v>8.9999999999999993E-3</v>
      </c>
      <c r="AC448" s="26">
        <v>144</v>
      </c>
      <c r="AD448" s="26">
        <f t="shared" si="19"/>
        <v>111.696</v>
      </c>
      <c r="AE448" s="26">
        <f t="shared" si="19"/>
        <v>31.008000000000003</v>
      </c>
      <c r="AF448" s="26">
        <f t="shared" si="19"/>
        <v>1.2959999999999998</v>
      </c>
      <c r="AG448" s="27">
        <v>3312</v>
      </c>
      <c r="AH448" s="27">
        <v>408</v>
      </c>
      <c r="AI448" s="28">
        <v>0.76300000000000012</v>
      </c>
    </row>
    <row r="449" spans="1:35" s="29" customFormat="1" ht="16.5" customHeight="1">
      <c r="A449" s="19">
        <f t="shared" si="20"/>
        <v>446</v>
      </c>
      <c r="B449" s="22" t="s">
        <v>22</v>
      </c>
      <c r="C449" s="22" t="s">
        <v>2361</v>
      </c>
      <c r="D449" s="22" t="s">
        <v>2374</v>
      </c>
      <c r="E449" s="30" t="s">
        <v>2821</v>
      </c>
      <c r="F449" s="22" t="s">
        <v>26</v>
      </c>
      <c r="G449" s="22"/>
      <c r="H449" s="22"/>
      <c r="I449" s="23">
        <v>156</v>
      </c>
      <c r="J449" s="23">
        <v>98.7</v>
      </c>
      <c r="K449" s="23">
        <v>75.599999999999994</v>
      </c>
      <c r="L449" s="23">
        <v>21.2</v>
      </c>
      <c r="M449" s="23">
        <v>3.2</v>
      </c>
      <c r="N449" s="23">
        <v>156</v>
      </c>
      <c r="O449" s="23">
        <v>98.7</v>
      </c>
      <c r="P449" s="23">
        <v>69.2</v>
      </c>
      <c r="Q449" s="23">
        <v>28.2</v>
      </c>
      <c r="R449" s="23">
        <v>2.6</v>
      </c>
      <c r="S449" s="23">
        <v>156</v>
      </c>
      <c r="T449" s="23">
        <v>98.7</v>
      </c>
      <c r="U449" s="23">
        <v>87.8</v>
      </c>
      <c r="V449" s="23">
        <v>10.3</v>
      </c>
      <c r="W449" s="23">
        <v>1.9</v>
      </c>
      <c r="X449" s="24">
        <v>156</v>
      </c>
      <c r="Y449" s="24">
        <v>98.7</v>
      </c>
      <c r="Z449" s="25">
        <f t="shared" si="18"/>
        <v>0.77533333333333332</v>
      </c>
      <c r="AA449" s="25">
        <f t="shared" si="18"/>
        <v>0.19899999999999998</v>
      </c>
      <c r="AB449" s="25">
        <f t="shared" si="18"/>
        <v>2.5666666666666671E-2</v>
      </c>
      <c r="AC449" s="26">
        <v>156</v>
      </c>
      <c r="AD449" s="26">
        <f t="shared" si="19"/>
        <v>120.952</v>
      </c>
      <c r="AE449" s="26">
        <f t="shared" si="19"/>
        <v>31.043999999999997</v>
      </c>
      <c r="AF449" s="26">
        <f t="shared" si="19"/>
        <v>4.0040000000000004</v>
      </c>
      <c r="AG449" s="27">
        <v>3586</v>
      </c>
      <c r="AH449" s="27">
        <v>437</v>
      </c>
      <c r="AI449" s="28">
        <v>0.74933333333333341</v>
      </c>
    </row>
    <row r="450" spans="1:35" s="29" customFormat="1" ht="16.5" customHeight="1">
      <c r="A450" s="19">
        <f t="shared" si="20"/>
        <v>447</v>
      </c>
      <c r="B450" s="22" t="s">
        <v>22</v>
      </c>
      <c r="C450" s="22" t="s">
        <v>2361</v>
      </c>
      <c r="D450" s="22" t="s">
        <v>2537</v>
      </c>
      <c r="E450" s="30" t="s">
        <v>2822</v>
      </c>
      <c r="F450" s="22" t="s">
        <v>26</v>
      </c>
      <c r="G450" s="22"/>
      <c r="H450" s="22"/>
      <c r="I450" s="23">
        <v>117</v>
      </c>
      <c r="J450" s="23">
        <v>94.4</v>
      </c>
      <c r="K450" s="23">
        <v>79.5</v>
      </c>
      <c r="L450" s="23">
        <v>19.7</v>
      </c>
      <c r="M450" s="23">
        <v>0.8</v>
      </c>
      <c r="N450" s="23">
        <v>117</v>
      </c>
      <c r="O450" s="23">
        <v>94.4</v>
      </c>
      <c r="P450" s="23">
        <v>70.900000000000006</v>
      </c>
      <c r="Q450" s="23">
        <v>28.2</v>
      </c>
      <c r="R450" s="23">
        <v>0.9</v>
      </c>
      <c r="S450" s="23">
        <v>117</v>
      </c>
      <c r="T450" s="23">
        <v>94.4</v>
      </c>
      <c r="U450" s="23">
        <v>82.1</v>
      </c>
      <c r="V450" s="23">
        <v>15.4</v>
      </c>
      <c r="W450" s="23">
        <v>2.6</v>
      </c>
      <c r="X450" s="24">
        <v>117</v>
      </c>
      <c r="Y450" s="24">
        <v>94.40000000000002</v>
      </c>
      <c r="Z450" s="25">
        <f t="shared" si="18"/>
        <v>0.77499999999999991</v>
      </c>
      <c r="AA450" s="25">
        <f t="shared" si="18"/>
        <v>0.21100000000000002</v>
      </c>
      <c r="AB450" s="25">
        <f t="shared" si="18"/>
        <v>1.4333333333333332E-2</v>
      </c>
      <c r="AC450" s="26">
        <v>117</v>
      </c>
      <c r="AD450" s="26">
        <f t="shared" si="19"/>
        <v>90.674999999999983</v>
      </c>
      <c r="AE450" s="26">
        <f t="shared" si="19"/>
        <v>24.687000000000001</v>
      </c>
      <c r="AF450" s="26">
        <f t="shared" si="19"/>
        <v>1.6769999999999998</v>
      </c>
      <c r="AG450" s="27">
        <v>1873</v>
      </c>
      <c r="AH450" s="27">
        <v>220</v>
      </c>
      <c r="AI450" s="28">
        <v>0.83633333333333326</v>
      </c>
    </row>
    <row r="451" spans="1:35" s="29" customFormat="1" ht="16.5" customHeight="1">
      <c r="A451" s="19">
        <f t="shared" si="20"/>
        <v>448</v>
      </c>
      <c r="B451" s="22" t="s">
        <v>22</v>
      </c>
      <c r="C451" s="22" t="s">
        <v>2361</v>
      </c>
      <c r="D451" s="22" t="s">
        <v>2453</v>
      </c>
      <c r="E451" s="30" t="s">
        <v>2823</v>
      </c>
      <c r="F451" s="22" t="s">
        <v>26</v>
      </c>
      <c r="G451" s="22"/>
      <c r="H451" s="22"/>
      <c r="I451" s="23">
        <v>149</v>
      </c>
      <c r="J451" s="23">
        <v>99.3</v>
      </c>
      <c r="K451" s="23">
        <v>76.5</v>
      </c>
      <c r="L451" s="23">
        <v>22.8</v>
      </c>
      <c r="M451" s="23">
        <v>0.7</v>
      </c>
      <c r="N451" s="23">
        <v>149</v>
      </c>
      <c r="O451" s="23">
        <v>99.3</v>
      </c>
      <c r="P451" s="23">
        <v>71.8</v>
      </c>
      <c r="Q451" s="23">
        <v>24.2</v>
      </c>
      <c r="R451" s="23">
        <v>4</v>
      </c>
      <c r="S451" s="23">
        <v>149</v>
      </c>
      <c r="T451" s="23">
        <v>99.3</v>
      </c>
      <c r="U451" s="23">
        <v>83.9</v>
      </c>
      <c r="V451" s="23">
        <v>16.100000000000001</v>
      </c>
      <c r="W451" s="23">
        <v>0</v>
      </c>
      <c r="X451" s="24">
        <v>149</v>
      </c>
      <c r="Y451" s="24">
        <v>99.3</v>
      </c>
      <c r="Z451" s="25">
        <f t="shared" si="18"/>
        <v>0.77400000000000002</v>
      </c>
      <c r="AA451" s="25">
        <f t="shared" si="18"/>
        <v>0.21033333333333334</v>
      </c>
      <c r="AB451" s="25">
        <f t="shared" si="18"/>
        <v>1.5666666666666666E-2</v>
      </c>
      <c r="AC451" s="26">
        <v>149</v>
      </c>
      <c r="AD451" s="26">
        <f t="shared" si="19"/>
        <v>115.32600000000001</v>
      </c>
      <c r="AE451" s="26">
        <f t="shared" si="19"/>
        <v>31.33966666666667</v>
      </c>
      <c r="AF451" s="26">
        <f t="shared" si="19"/>
        <v>2.3343333333333334</v>
      </c>
      <c r="AG451" s="27">
        <v>3700</v>
      </c>
      <c r="AH451" s="27">
        <v>450</v>
      </c>
      <c r="AI451" s="28">
        <v>0.74233333333333329</v>
      </c>
    </row>
    <row r="452" spans="1:35" s="29" customFormat="1" ht="16.5" customHeight="1">
      <c r="A452" s="19">
        <f t="shared" si="20"/>
        <v>449</v>
      </c>
      <c r="B452" s="22" t="s">
        <v>22</v>
      </c>
      <c r="C452" s="22" t="s">
        <v>2361</v>
      </c>
      <c r="D452" s="22" t="s">
        <v>2420</v>
      </c>
      <c r="E452" s="30" t="s">
        <v>2824</v>
      </c>
      <c r="F452" s="22" t="s">
        <v>26</v>
      </c>
      <c r="G452" s="22"/>
      <c r="H452" s="22"/>
      <c r="I452" s="23">
        <v>72</v>
      </c>
      <c r="J452" s="23">
        <v>100</v>
      </c>
      <c r="K452" s="23">
        <v>76.400000000000006</v>
      </c>
      <c r="L452" s="23">
        <v>22.2</v>
      </c>
      <c r="M452" s="23">
        <v>1.4</v>
      </c>
      <c r="N452" s="23">
        <v>72</v>
      </c>
      <c r="O452" s="23">
        <v>100</v>
      </c>
      <c r="P452" s="23">
        <v>76.400000000000006</v>
      </c>
      <c r="Q452" s="23">
        <v>22.2</v>
      </c>
      <c r="R452" s="23">
        <v>1.4</v>
      </c>
      <c r="S452" s="23">
        <v>72</v>
      </c>
      <c r="T452" s="23">
        <v>100</v>
      </c>
      <c r="U452" s="23">
        <v>79.2</v>
      </c>
      <c r="V452" s="23">
        <v>20.8</v>
      </c>
      <c r="W452" s="23">
        <v>0</v>
      </c>
      <c r="X452" s="24">
        <v>72</v>
      </c>
      <c r="Y452" s="24">
        <v>100</v>
      </c>
      <c r="Z452" s="25">
        <f t="shared" ref="Z452:AB515" si="21">($I452*K452/100+$N452*P452/100+$S452*U452/100)/($I452+$N452+$S452)</f>
        <v>0.77333333333333343</v>
      </c>
      <c r="AA452" s="25">
        <f t="shared" si="21"/>
        <v>0.21733333333333332</v>
      </c>
      <c r="AB452" s="25">
        <f t="shared" si="21"/>
        <v>9.3333333333333341E-3</v>
      </c>
      <c r="AC452" s="26">
        <v>72</v>
      </c>
      <c r="AD452" s="26">
        <f t="shared" ref="AD452:AF515" si="22">$X452*Z452</f>
        <v>55.680000000000007</v>
      </c>
      <c r="AE452" s="26">
        <f t="shared" si="22"/>
        <v>15.648</v>
      </c>
      <c r="AF452" s="26">
        <f t="shared" si="22"/>
        <v>0.67200000000000004</v>
      </c>
      <c r="AG452" s="27">
        <v>3238</v>
      </c>
      <c r="AH452" s="27">
        <v>398</v>
      </c>
      <c r="AI452" s="28">
        <v>0.7669999999999999</v>
      </c>
    </row>
    <row r="453" spans="1:35" s="29" customFormat="1" ht="16.5" customHeight="1">
      <c r="A453" s="19">
        <f t="shared" ref="A453:A516" si="23">RANK(Z453,$Z$4:$Z$596)</f>
        <v>450</v>
      </c>
      <c r="B453" s="22" t="s">
        <v>22</v>
      </c>
      <c r="C453" s="22" t="s">
        <v>2361</v>
      </c>
      <c r="D453" s="22" t="s">
        <v>2362</v>
      </c>
      <c r="E453" s="30" t="s">
        <v>2825</v>
      </c>
      <c r="F453" s="22" t="s">
        <v>26</v>
      </c>
      <c r="G453" s="22"/>
      <c r="H453" s="22"/>
      <c r="I453" s="23">
        <v>97</v>
      </c>
      <c r="J453" s="23">
        <v>97</v>
      </c>
      <c r="K453" s="23">
        <v>74.2</v>
      </c>
      <c r="L453" s="23">
        <v>24.8</v>
      </c>
      <c r="M453" s="23">
        <v>1</v>
      </c>
      <c r="N453" s="23">
        <v>97</v>
      </c>
      <c r="O453" s="23">
        <v>97</v>
      </c>
      <c r="P453" s="23">
        <v>70.099999999999994</v>
      </c>
      <c r="Q453" s="23">
        <v>26.8</v>
      </c>
      <c r="R453" s="23">
        <v>3.1</v>
      </c>
      <c r="S453" s="23">
        <v>97</v>
      </c>
      <c r="T453" s="23">
        <v>97</v>
      </c>
      <c r="U453" s="23">
        <v>87.6</v>
      </c>
      <c r="V453" s="23">
        <v>10.3</v>
      </c>
      <c r="W453" s="23">
        <v>2.1</v>
      </c>
      <c r="X453" s="24">
        <v>97</v>
      </c>
      <c r="Y453" s="24">
        <v>97</v>
      </c>
      <c r="Z453" s="25">
        <f t="shared" si="21"/>
        <v>0.77299999999999991</v>
      </c>
      <c r="AA453" s="25">
        <f t="shared" si="21"/>
        <v>0.20633333333333331</v>
      </c>
      <c r="AB453" s="25">
        <f t="shared" si="21"/>
        <v>2.0666666666666663E-2</v>
      </c>
      <c r="AC453" s="26">
        <v>97</v>
      </c>
      <c r="AD453" s="26">
        <f t="shared" si="22"/>
        <v>74.980999999999995</v>
      </c>
      <c r="AE453" s="26">
        <f t="shared" si="22"/>
        <v>20.014333333333333</v>
      </c>
      <c r="AF453" s="26">
        <f t="shared" si="22"/>
        <v>2.0046666666666662</v>
      </c>
      <c r="AG453" s="27">
        <v>2222</v>
      </c>
      <c r="AH453" s="27">
        <v>273</v>
      </c>
      <c r="AI453" s="28">
        <v>0.81900000000000006</v>
      </c>
    </row>
    <row r="454" spans="1:35" s="29" customFormat="1" ht="16.5" customHeight="1">
      <c r="A454" s="19">
        <f t="shared" si="23"/>
        <v>451</v>
      </c>
      <c r="B454" s="22" t="s">
        <v>22</v>
      </c>
      <c r="C454" s="22" t="s">
        <v>2361</v>
      </c>
      <c r="D454" s="22" t="s">
        <v>2447</v>
      </c>
      <c r="E454" s="30" t="s">
        <v>2826</v>
      </c>
      <c r="F454" s="22" t="s">
        <v>26</v>
      </c>
      <c r="G454" s="22"/>
      <c r="H454" s="22"/>
      <c r="I454" s="23">
        <v>205</v>
      </c>
      <c r="J454" s="23">
        <v>98.6</v>
      </c>
      <c r="K454" s="23">
        <v>76.599999999999994</v>
      </c>
      <c r="L454" s="23">
        <v>21.5</v>
      </c>
      <c r="M454" s="23">
        <v>1.9</v>
      </c>
      <c r="N454" s="23">
        <v>205</v>
      </c>
      <c r="O454" s="23">
        <v>98.6</v>
      </c>
      <c r="P454" s="23">
        <v>70.3</v>
      </c>
      <c r="Q454" s="23">
        <v>27.3</v>
      </c>
      <c r="R454" s="23">
        <v>2.4</v>
      </c>
      <c r="S454" s="23">
        <v>205</v>
      </c>
      <c r="T454" s="23">
        <v>98.6</v>
      </c>
      <c r="U454" s="23">
        <v>84.9</v>
      </c>
      <c r="V454" s="23">
        <v>13.6</v>
      </c>
      <c r="W454" s="23">
        <v>1.5</v>
      </c>
      <c r="X454" s="24">
        <v>205</v>
      </c>
      <c r="Y454" s="24">
        <v>98.59999999999998</v>
      </c>
      <c r="Z454" s="25">
        <f t="shared" si="21"/>
        <v>0.77266666666666661</v>
      </c>
      <c r="AA454" s="25">
        <f t="shared" si="21"/>
        <v>0.20799999999999999</v>
      </c>
      <c r="AB454" s="25">
        <f t="shared" si="21"/>
        <v>1.9333333333333334E-2</v>
      </c>
      <c r="AC454" s="26">
        <v>205</v>
      </c>
      <c r="AD454" s="26">
        <f t="shared" si="22"/>
        <v>158.39666666666665</v>
      </c>
      <c r="AE454" s="26">
        <f t="shared" si="22"/>
        <v>42.64</v>
      </c>
      <c r="AF454" s="26">
        <f t="shared" si="22"/>
        <v>3.9633333333333334</v>
      </c>
      <c r="AG454" s="27">
        <v>3700</v>
      </c>
      <c r="AH454" s="27">
        <v>450</v>
      </c>
      <c r="AI454" s="28">
        <v>0.74233333333333329</v>
      </c>
    </row>
    <row r="455" spans="1:35" s="29" customFormat="1" ht="16.5" customHeight="1">
      <c r="A455" s="19">
        <f t="shared" si="23"/>
        <v>452</v>
      </c>
      <c r="B455" s="22" t="s">
        <v>22</v>
      </c>
      <c r="C455" s="22" t="s">
        <v>2361</v>
      </c>
      <c r="D455" s="22" t="s">
        <v>2368</v>
      </c>
      <c r="E455" s="30" t="s">
        <v>2827</v>
      </c>
      <c r="F455" s="22" t="s">
        <v>26</v>
      </c>
      <c r="G455" s="22"/>
      <c r="H455" s="22"/>
      <c r="I455" s="23">
        <v>256</v>
      </c>
      <c r="J455" s="23">
        <v>99.6</v>
      </c>
      <c r="K455" s="23">
        <v>72.3</v>
      </c>
      <c r="L455" s="23">
        <v>25.8</v>
      </c>
      <c r="M455" s="23">
        <v>1.9</v>
      </c>
      <c r="N455" s="23">
        <v>256</v>
      </c>
      <c r="O455" s="23">
        <v>99.6</v>
      </c>
      <c r="P455" s="23">
        <v>75</v>
      </c>
      <c r="Q455" s="23">
        <v>22.3</v>
      </c>
      <c r="R455" s="23">
        <v>2.7</v>
      </c>
      <c r="S455" s="23">
        <v>256</v>
      </c>
      <c r="T455" s="23">
        <v>99.6</v>
      </c>
      <c r="U455" s="23">
        <v>84.4</v>
      </c>
      <c r="V455" s="23">
        <v>13.6</v>
      </c>
      <c r="W455" s="23">
        <v>2</v>
      </c>
      <c r="X455" s="24">
        <v>256</v>
      </c>
      <c r="Y455" s="24">
        <v>99.59999999999998</v>
      </c>
      <c r="Z455" s="25">
        <f t="shared" si="21"/>
        <v>0.77233333333333343</v>
      </c>
      <c r="AA455" s="25">
        <f t="shared" si="21"/>
        <v>0.20566666666666666</v>
      </c>
      <c r="AB455" s="25">
        <f t="shared" si="21"/>
        <v>2.2000000000000002E-2</v>
      </c>
      <c r="AC455" s="26">
        <v>256</v>
      </c>
      <c r="AD455" s="26">
        <f t="shared" si="22"/>
        <v>197.71733333333336</v>
      </c>
      <c r="AE455" s="26">
        <f t="shared" si="22"/>
        <v>52.650666666666666</v>
      </c>
      <c r="AF455" s="26">
        <f t="shared" si="22"/>
        <v>5.6320000000000006</v>
      </c>
      <c r="AG455" s="27">
        <v>2634</v>
      </c>
      <c r="AH455" s="27">
        <v>318</v>
      </c>
      <c r="AI455" s="28">
        <v>0.79766666666666663</v>
      </c>
    </row>
    <row r="456" spans="1:35" s="29" customFormat="1" ht="16.5" customHeight="1">
      <c r="A456" s="19">
        <f t="shared" si="23"/>
        <v>453</v>
      </c>
      <c r="B456" s="22" t="s">
        <v>22</v>
      </c>
      <c r="C456" s="22" t="s">
        <v>2361</v>
      </c>
      <c r="D456" s="22" t="s">
        <v>2381</v>
      </c>
      <c r="E456" s="30" t="s">
        <v>2828</v>
      </c>
      <c r="F456" s="22" t="s">
        <v>26</v>
      </c>
      <c r="G456" s="22"/>
      <c r="H456" s="22"/>
      <c r="I456" s="23">
        <v>171</v>
      </c>
      <c r="J456" s="23">
        <v>98.8</v>
      </c>
      <c r="K456" s="23">
        <v>80.099999999999994</v>
      </c>
      <c r="L456" s="23">
        <v>18.100000000000001</v>
      </c>
      <c r="M456" s="23">
        <v>1.8</v>
      </c>
      <c r="N456" s="23">
        <v>171</v>
      </c>
      <c r="O456" s="23">
        <v>98.8</v>
      </c>
      <c r="P456" s="23">
        <v>67.8</v>
      </c>
      <c r="Q456" s="23">
        <v>30.4</v>
      </c>
      <c r="R456" s="23">
        <v>1.8</v>
      </c>
      <c r="S456" s="23">
        <v>171</v>
      </c>
      <c r="T456" s="23">
        <v>98.8</v>
      </c>
      <c r="U456" s="23">
        <v>83.6</v>
      </c>
      <c r="V456" s="23">
        <v>15.2</v>
      </c>
      <c r="W456" s="23">
        <v>1.2</v>
      </c>
      <c r="X456" s="24">
        <v>171</v>
      </c>
      <c r="Y456" s="24">
        <v>98.8</v>
      </c>
      <c r="Z456" s="25">
        <f t="shared" si="21"/>
        <v>0.77166666666666661</v>
      </c>
      <c r="AA456" s="25">
        <f t="shared" si="21"/>
        <v>0.21233333333333332</v>
      </c>
      <c r="AB456" s="25">
        <f t="shared" si="21"/>
        <v>1.6E-2</v>
      </c>
      <c r="AC456" s="26">
        <v>171</v>
      </c>
      <c r="AD456" s="26">
        <f t="shared" si="22"/>
        <v>131.95499999999998</v>
      </c>
      <c r="AE456" s="26">
        <f t="shared" si="22"/>
        <v>36.308999999999997</v>
      </c>
      <c r="AF456" s="26">
        <f t="shared" si="22"/>
        <v>2.7360000000000002</v>
      </c>
      <c r="AG456" s="27">
        <v>3431</v>
      </c>
      <c r="AH456" s="27">
        <v>424</v>
      </c>
      <c r="AI456" s="28">
        <v>0.75742190305206458</v>
      </c>
    </row>
    <row r="457" spans="1:35" s="29" customFormat="1" ht="16.5" customHeight="1">
      <c r="A457" s="19">
        <f t="shared" si="23"/>
        <v>454</v>
      </c>
      <c r="B457" s="22" t="s">
        <v>22</v>
      </c>
      <c r="C457" s="22" t="s">
        <v>2361</v>
      </c>
      <c r="D457" s="22" t="s">
        <v>2386</v>
      </c>
      <c r="E457" s="30" t="s">
        <v>2829</v>
      </c>
      <c r="F457" s="22" t="s">
        <v>26</v>
      </c>
      <c r="G457" s="22"/>
      <c r="H457" s="22"/>
      <c r="I457" s="23">
        <v>121</v>
      </c>
      <c r="J457" s="23">
        <v>96.8</v>
      </c>
      <c r="K457" s="23">
        <v>74.400000000000006</v>
      </c>
      <c r="L457" s="23">
        <v>25.6</v>
      </c>
      <c r="M457" s="23">
        <v>0</v>
      </c>
      <c r="N457" s="23">
        <v>121</v>
      </c>
      <c r="O457" s="23">
        <v>96.8</v>
      </c>
      <c r="P457" s="23">
        <v>69.400000000000006</v>
      </c>
      <c r="Q457" s="23">
        <v>29.8</v>
      </c>
      <c r="R457" s="23">
        <v>0.8</v>
      </c>
      <c r="S457" s="23">
        <v>121</v>
      </c>
      <c r="T457" s="23">
        <v>96.8</v>
      </c>
      <c r="U457" s="23">
        <v>87.6</v>
      </c>
      <c r="V457" s="23">
        <v>11.6</v>
      </c>
      <c r="W457" s="23">
        <v>0.8</v>
      </c>
      <c r="X457" s="24">
        <v>121</v>
      </c>
      <c r="Y457" s="24">
        <v>96.8</v>
      </c>
      <c r="Z457" s="25">
        <f t="shared" si="21"/>
        <v>0.77133333333333343</v>
      </c>
      <c r="AA457" s="25">
        <f t="shared" si="21"/>
        <v>0.22333333333333336</v>
      </c>
      <c r="AB457" s="25">
        <f t="shared" si="21"/>
        <v>5.333333333333334E-3</v>
      </c>
      <c r="AC457" s="26">
        <v>121</v>
      </c>
      <c r="AD457" s="26">
        <f t="shared" si="22"/>
        <v>93.331333333333347</v>
      </c>
      <c r="AE457" s="26">
        <f t="shared" si="22"/>
        <v>27.023333333333337</v>
      </c>
      <c r="AF457" s="26">
        <f t="shared" si="22"/>
        <v>0.64533333333333343</v>
      </c>
      <c r="AG457" s="27">
        <v>2554</v>
      </c>
      <c r="AH457" s="27">
        <v>311</v>
      </c>
      <c r="AI457" s="28">
        <v>0.80233333333333334</v>
      </c>
    </row>
    <row r="458" spans="1:35" s="29" customFormat="1" ht="16.5" customHeight="1">
      <c r="A458" s="19">
        <f t="shared" si="23"/>
        <v>455</v>
      </c>
      <c r="B458" s="22" t="s">
        <v>22</v>
      </c>
      <c r="C458" s="22" t="s">
        <v>2361</v>
      </c>
      <c r="D458" s="22" t="s">
        <v>2377</v>
      </c>
      <c r="E458" s="30" t="s">
        <v>2830</v>
      </c>
      <c r="F458" s="22" t="s">
        <v>26</v>
      </c>
      <c r="G458" s="22"/>
      <c r="H458" s="22"/>
      <c r="I458" s="23">
        <v>102</v>
      </c>
      <c r="J458" s="23">
        <v>100</v>
      </c>
      <c r="K458" s="23">
        <v>74.5</v>
      </c>
      <c r="L458" s="23">
        <v>25.5</v>
      </c>
      <c r="M458" s="23">
        <v>0</v>
      </c>
      <c r="N458" s="23">
        <v>102</v>
      </c>
      <c r="O458" s="23">
        <v>100</v>
      </c>
      <c r="P458" s="23">
        <v>67.7</v>
      </c>
      <c r="Q458" s="23">
        <v>28.4</v>
      </c>
      <c r="R458" s="23">
        <v>3.9</v>
      </c>
      <c r="S458" s="23">
        <v>102</v>
      </c>
      <c r="T458" s="23">
        <v>100</v>
      </c>
      <c r="U458" s="23">
        <v>89.2</v>
      </c>
      <c r="V458" s="23">
        <v>10.8</v>
      </c>
      <c r="W458" s="23">
        <v>0</v>
      </c>
      <c r="X458" s="24">
        <v>102</v>
      </c>
      <c r="Y458" s="24">
        <v>100</v>
      </c>
      <c r="Z458" s="25">
        <f t="shared" si="21"/>
        <v>0.7713333333333332</v>
      </c>
      <c r="AA458" s="25">
        <f t="shared" si="21"/>
        <v>0.21566666666666667</v>
      </c>
      <c r="AB458" s="25">
        <f t="shared" si="21"/>
        <v>1.3000000000000001E-2</v>
      </c>
      <c r="AC458" s="26">
        <v>102</v>
      </c>
      <c r="AD458" s="26">
        <f t="shared" si="22"/>
        <v>78.675999999999988</v>
      </c>
      <c r="AE458" s="26">
        <f t="shared" si="22"/>
        <v>21.998000000000001</v>
      </c>
      <c r="AF458" s="26">
        <f t="shared" si="22"/>
        <v>1.3260000000000001</v>
      </c>
      <c r="AG458" s="27">
        <v>3984</v>
      </c>
      <c r="AH458" s="27">
        <v>478</v>
      </c>
      <c r="AI458" s="28">
        <v>0.72433333333333327</v>
      </c>
    </row>
    <row r="459" spans="1:35" s="29" customFormat="1" ht="16.5" customHeight="1">
      <c r="A459" s="19">
        <f t="shared" si="23"/>
        <v>456</v>
      </c>
      <c r="B459" s="22" t="s">
        <v>22</v>
      </c>
      <c r="C459" s="22" t="s">
        <v>2361</v>
      </c>
      <c r="D459" s="22" t="s">
        <v>2383</v>
      </c>
      <c r="E459" s="30" t="s">
        <v>2831</v>
      </c>
      <c r="F459" s="22" t="s">
        <v>26</v>
      </c>
      <c r="G459" s="22"/>
      <c r="H459" s="22"/>
      <c r="I459" s="23">
        <v>202</v>
      </c>
      <c r="J459" s="23">
        <v>97.6</v>
      </c>
      <c r="K459" s="23">
        <v>72.8</v>
      </c>
      <c r="L459" s="23">
        <v>25.2</v>
      </c>
      <c r="M459" s="23">
        <v>2</v>
      </c>
      <c r="N459" s="23">
        <v>202</v>
      </c>
      <c r="O459" s="23">
        <v>97.6</v>
      </c>
      <c r="P459" s="23">
        <v>74.3</v>
      </c>
      <c r="Q459" s="23">
        <v>23.3</v>
      </c>
      <c r="R459" s="23">
        <v>2.5</v>
      </c>
      <c r="S459" s="23">
        <v>202</v>
      </c>
      <c r="T459" s="23">
        <v>97.6</v>
      </c>
      <c r="U459" s="23">
        <v>84.2</v>
      </c>
      <c r="V459" s="23">
        <v>13.4</v>
      </c>
      <c r="W459" s="23">
        <v>2.5</v>
      </c>
      <c r="X459" s="24">
        <v>202</v>
      </c>
      <c r="Y459" s="24">
        <v>97.59999999999998</v>
      </c>
      <c r="Z459" s="25">
        <f t="shared" si="21"/>
        <v>0.77099999999999991</v>
      </c>
      <c r="AA459" s="25">
        <f t="shared" si="21"/>
        <v>0.20633333333333334</v>
      </c>
      <c r="AB459" s="25">
        <f t="shared" si="21"/>
        <v>2.3333333333333334E-2</v>
      </c>
      <c r="AC459" s="26">
        <v>202</v>
      </c>
      <c r="AD459" s="26">
        <f t="shared" si="22"/>
        <v>155.74199999999999</v>
      </c>
      <c r="AE459" s="26">
        <f t="shared" si="22"/>
        <v>41.679333333333332</v>
      </c>
      <c r="AF459" s="26">
        <f t="shared" si="22"/>
        <v>4.7133333333333338</v>
      </c>
      <c r="AG459" s="27">
        <v>2166</v>
      </c>
      <c r="AH459" s="27">
        <v>262</v>
      </c>
      <c r="AI459" s="28">
        <v>0.82233333333333336</v>
      </c>
    </row>
    <row r="460" spans="1:35" s="29" customFormat="1" ht="16.5" customHeight="1">
      <c r="A460" s="19">
        <f t="shared" si="23"/>
        <v>457</v>
      </c>
      <c r="B460" s="22" t="s">
        <v>22</v>
      </c>
      <c r="C460" s="22" t="s">
        <v>2361</v>
      </c>
      <c r="D460" s="22" t="s">
        <v>2374</v>
      </c>
      <c r="E460" s="30" t="s">
        <v>2832</v>
      </c>
      <c r="F460" s="22" t="s">
        <v>26</v>
      </c>
      <c r="G460" s="22"/>
      <c r="H460" s="22"/>
      <c r="I460" s="23">
        <v>242</v>
      </c>
      <c r="J460" s="23">
        <v>98.8</v>
      </c>
      <c r="K460" s="23">
        <v>77.3</v>
      </c>
      <c r="L460" s="23">
        <v>21.9</v>
      </c>
      <c r="M460" s="23">
        <v>0.8</v>
      </c>
      <c r="N460" s="23">
        <v>242</v>
      </c>
      <c r="O460" s="23">
        <v>98.8</v>
      </c>
      <c r="P460" s="23">
        <v>72.7</v>
      </c>
      <c r="Q460" s="23">
        <v>25.2</v>
      </c>
      <c r="R460" s="23">
        <v>2.1</v>
      </c>
      <c r="S460" s="23">
        <v>243</v>
      </c>
      <c r="T460" s="23">
        <v>99.2</v>
      </c>
      <c r="U460" s="23">
        <v>81.099999999999994</v>
      </c>
      <c r="V460" s="23">
        <v>17.7</v>
      </c>
      <c r="W460" s="23">
        <v>1.2</v>
      </c>
      <c r="X460" s="24">
        <v>242.33333333333334</v>
      </c>
      <c r="Y460" s="24">
        <v>98.933333333333337</v>
      </c>
      <c r="Z460" s="25">
        <f t="shared" si="21"/>
        <v>0.77038927097661625</v>
      </c>
      <c r="AA460" s="25">
        <f t="shared" si="21"/>
        <v>0.21594635488308114</v>
      </c>
      <c r="AB460" s="25">
        <f t="shared" si="21"/>
        <v>1.3664374140302615E-2</v>
      </c>
      <c r="AC460" s="26">
        <v>242.33333333333334</v>
      </c>
      <c r="AD460" s="26">
        <f t="shared" si="22"/>
        <v>186.691</v>
      </c>
      <c r="AE460" s="26">
        <f t="shared" si="22"/>
        <v>52.330999999999996</v>
      </c>
      <c r="AF460" s="26">
        <f t="shared" si="22"/>
        <v>3.3113333333333337</v>
      </c>
      <c r="AG460" s="27">
        <v>4225</v>
      </c>
      <c r="AH460" s="27">
        <v>507</v>
      </c>
      <c r="AI460" s="28">
        <v>0.70933333333333326</v>
      </c>
    </row>
    <row r="461" spans="1:35" s="29" customFormat="1" ht="16.5" customHeight="1">
      <c r="A461" s="19">
        <f t="shared" si="23"/>
        <v>458</v>
      </c>
      <c r="B461" s="22" t="s">
        <v>22</v>
      </c>
      <c r="C461" s="22" t="s">
        <v>2361</v>
      </c>
      <c r="D461" s="22" t="s">
        <v>2368</v>
      </c>
      <c r="E461" s="30" t="s">
        <v>2833</v>
      </c>
      <c r="F461" s="22" t="s">
        <v>26</v>
      </c>
      <c r="G461" s="22"/>
      <c r="H461" s="22"/>
      <c r="I461" s="23">
        <v>200</v>
      </c>
      <c r="J461" s="23">
        <v>99.5</v>
      </c>
      <c r="K461" s="23">
        <v>75</v>
      </c>
      <c r="L461" s="23">
        <v>23.5</v>
      </c>
      <c r="M461" s="23">
        <v>1.5</v>
      </c>
      <c r="N461" s="23">
        <v>200</v>
      </c>
      <c r="O461" s="23">
        <v>99.5</v>
      </c>
      <c r="P461" s="23">
        <v>78.5</v>
      </c>
      <c r="Q461" s="23">
        <v>19</v>
      </c>
      <c r="R461" s="23">
        <v>2.5</v>
      </c>
      <c r="S461" s="23">
        <v>200</v>
      </c>
      <c r="T461" s="23">
        <v>99.5</v>
      </c>
      <c r="U461" s="23">
        <v>77.5</v>
      </c>
      <c r="V461" s="23">
        <v>21</v>
      </c>
      <c r="W461" s="23">
        <v>1.5</v>
      </c>
      <c r="X461" s="24">
        <v>200</v>
      </c>
      <c r="Y461" s="24">
        <v>99.5</v>
      </c>
      <c r="Z461" s="25">
        <f t="shared" si="21"/>
        <v>0.77</v>
      </c>
      <c r="AA461" s="25">
        <f t="shared" si="21"/>
        <v>0.21166666666666667</v>
      </c>
      <c r="AB461" s="25">
        <f t="shared" si="21"/>
        <v>1.8333333333333333E-2</v>
      </c>
      <c r="AC461" s="26">
        <v>200</v>
      </c>
      <c r="AD461" s="26">
        <f t="shared" si="22"/>
        <v>154</v>
      </c>
      <c r="AE461" s="26">
        <f t="shared" si="22"/>
        <v>42.333333333333336</v>
      </c>
      <c r="AF461" s="26">
        <f t="shared" si="22"/>
        <v>3.6666666666666665</v>
      </c>
      <c r="AG461" s="27">
        <v>4055</v>
      </c>
      <c r="AH461" s="27">
        <v>487</v>
      </c>
      <c r="AI461" s="28">
        <v>0.72099999999999997</v>
      </c>
    </row>
    <row r="462" spans="1:35" s="29" customFormat="1" ht="16.5" customHeight="1">
      <c r="A462" s="19">
        <f t="shared" si="23"/>
        <v>459</v>
      </c>
      <c r="B462" s="22" t="s">
        <v>22</v>
      </c>
      <c r="C462" s="22" t="s">
        <v>2361</v>
      </c>
      <c r="D462" s="22" t="s">
        <v>2388</v>
      </c>
      <c r="E462" s="30" t="s">
        <v>2834</v>
      </c>
      <c r="F462" s="22" t="s">
        <v>26</v>
      </c>
      <c r="G462" s="22"/>
      <c r="H462" s="22"/>
      <c r="I462" s="23">
        <v>170</v>
      </c>
      <c r="J462" s="23">
        <v>100</v>
      </c>
      <c r="K462" s="23">
        <v>77.7</v>
      </c>
      <c r="L462" s="23">
        <v>18.8</v>
      </c>
      <c r="M462" s="23">
        <v>3.5</v>
      </c>
      <c r="N462" s="23">
        <v>170</v>
      </c>
      <c r="O462" s="23">
        <v>100</v>
      </c>
      <c r="P462" s="23">
        <v>71.2</v>
      </c>
      <c r="Q462" s="23">
        <v>27.6</v>
      </c>
      <c r="R462" s="23">
        <v>1.2</v>
      </c>
      <c r="S462" s="23">
        <v>170</v>
      </c>
      <c r="T462" s="23">
        <v>100</v>
      </c>
      <c r="U462" s="23">
        <v>81.8</v>
      </c>
      <c r="V462" s="23">
        <v>17.600000000000001</v>
      </c>
      <c r="W462" s="23">
        <v>0.6</v>
      </c>
      <c r="X462" s="24">
        <v>170</v>
      </c>
      <c r="Y462" s="24">
        <v>100</v>
      </c>
      <c r="Z462" s="25">
        <f t="shared" si="21"/>
        <v>0.76900000000000002</v>
      </c>
      <c r="AA462" s="25">
        <f t="shared" si="21"/>
        <v>0.21333333333333332</v>
      </c>
      <c r="AB462" s="25">
        <f t="shared" si="21"/>
        <v>1.7666666666666667E-2</v>
      </c>
      <c r="AC462" s="26">
        <v>170</v>
      </c>
      <c r="AD462" s="26">
        <f t="shared" si="22"/>
        <v>130.72999999999999</v>
      </c>
      <c r="AE462" s="26">
        <f t="shared" si="22"/>
        <v>36.266666666666666</v>
      </c>
      <c r="AF462" s="26">
        <f t="shared" si="22"/>
        <v>3.0033333333333334</v>
      </c>
      <c r="AG462" s="27">
        <v>4522</v>
      </c>
      <c r="AH462" s="27">
        <v>537</v>
      </c>
      <c r="AI462" s="28">
        <v>0.68466666666666653</v>
      </c>
    </row>
    <row r="463" spans="1:35" s="29" customFormat="1" ht="16.5" customHeight="1">
      <c r="A463" s="19">
        <f t="shared" si="23"/>
        <v>459</v>
      </c>
      <c r="B463" s="22" t="s">
        <v>22</v>
      </c>
      <c r="C463" s="22" t="s">
        <v>2361</v>
      </c>
      <c r="D463" s="22" t="s">
        <v>2324</v>
      </c>
      <c r="E463" s="30" t="s">
        <v>2835</v>
      </c>
      <c r="F463" s="22" t="s">
        <v>26</v>
      </c>
      <c r="G463" s="22"/>
      <c r="H463" s="22"/>
      <c r="I463" s="23">
        <v>215</v>
      </c>
      <c r="J463" s="23">
        <v>98.2</v>
      </c>
      <c r="K463" s="23">
        <v>74.900000000000006</v>
      </c>
      <c r="L463" s="23">
        <v>22.8</v>
      </c>
      <c r="M463" s="23">
        <v>2.2999999999999998</v>
      </c>
      <c r="N463" s="23">
        <v>215</v>
      </c>
      <c r="O463" s="23">
        <v>98.2</v>
      </c>
      <c r="P463" s="23">
        <v>73</v>
      </c>
      <c r="Q463" s="23">
        <v>24.7</v>
      </c>
      <c r="R463" s="23">
        <v>2.2999999999999998</v>
      </c>
      <c r="S463" s="23">
        <v>215</v>
      </c>
      <c r="T463" s="23">
        <v>98.2</v>
      </c>
      <c r="U463" s="23">
        <v>82.8</v>
      </c>
      <c r="V463" s="23">
        <v>15.3</v>
      </c>
      <c r="W463" s="23">
        <v>1.9</v>
      </c>
      <c r="X463" s="24">
        <v>215</v>
      </c>
      <c r="Y463" s="24">
        <v>98.2</v>
      </c>
      <c r="Z463" s="25">
        <f t="shared" si="21"/>
        <v>0.76900000000000002</v>
      </c>
      <c r="AA463" s="25">
        <f t="shared" si="21"/>
        <v>0.20933333333333334</v>
      </c>
      <c r="AB463" s="25">
        <f t="shared" si="21"/>
        <v>2.1666666666666664E-2</v>
      </c>
      <c r="AC463" s="26">
        <v>215</v>
      </c>
      <c r="AD463" s="26">
        <f t="shared" si="22"/>
        <v>165.33500000000001</v>
      </c>
      <c r="AE463" s="26">
        <f t="shared" si="22"/>
        <v>45.006666666666668</v>
      </c>
      <c r="AF463" s="26">
        <f t="shared" si="22"/>
        <v>4.6583333333333323</v>
      </c>
      <c r="AG463" s="27">
        <v>3890</v>
      </c>
      <c r="AH463" s="27">
        <v>465</v>
      </c>
      <c r="AI463" s="28">
        <v>0.73066666666666669</v>
      </c>
    </row>
    <row r="464" spans="1:35" s="29" customFormat="1" ht="16.5" customHeight="1">
      <c r="A464" s="19">
        <f t="shared" si="23"/>
        <v>461</v>
      </c>
      <c r="B464" s="22" t="s">
        <v>22</v>
      </c>
      <c r="C464" s="22" t="s">
        <v>2361</v>
      </c>
      <c r="D464" s="22" t="s">
        <v>2370</v>
      </c>
      <c r="E464" s="30" t="s">
        <v>2836</v>
      </c>
      <c r="F464" s="22" t="s">
        <v>26</v>
      </c>
      <c r="G464" s="22"/>
      <c r="H464" s="22"/>
      <c r="I464" s="23">
        <v>104</v>
      </c>
      <c r="J464" s="23">
        <v>100</v>
      </c>
      <c r="K464" s="23">
        <v>76</v>
      </c>
      <c r="L464" s="23">
        <v>23.1</v>
      </c>
      <c r="M464" s="23">
        <v>0.9</v>
      </c>
      <c r="N464" s="23">
        <v>104</v>
      </c>
      <c r="O464" s="23">
        <v>100</v>
      </c>
      <c r="P464" s="23">
        <v>70.2</v>
      </c>
      <c r="Q464" s="23">
        <v>29.8</v>
      </c>
      <c r="R464" s="23">
        <v>0</v>
      </c>
      <c r="S464" s="23">
        <v>104</v>
      </c>
      <c r="T464" s="23">
        <v>100</v>
      </c>
      <c r="U464" s="23">
        <v>83.7</v>
      </c>
      <c r="V464" s="23">
        <v>15.4</v>
      </c>
      <c r="W464" s="23">
        <v>1</v>
      </c>
      <c r="X464" s="24">
        <v>104</v>
      </c>
      <c r="Y464" s="24">
        <v>100</v>
      </c>
      <c r="Z464" s="25">
        <f t="shared" si="21"/>
        <v>0.76633333333333331</v>
      </c>
      <c r="AA464" s="25">
        <f t="shared" si="21"/>
        <v>0.22766666666666671</v>
      </c>
      <c r="AB464" s="25">
        <f t="shared" si="21"/>
        <v>6.3333333333333332E-3</v>
      </c>
      <c r="AC464" s="26">
        <v>104</v>
      </c>
      <c r="AD464" s="26">
        <f t="shared" si="22"/>
        <v>79.698666666666668</v>
      </c>
      <c r="AE464" s="26">
        <f t="shared" si="22"/>
        <v>23.677333333333337</v>
      </c>
      <c r="AF464" s="26">
        <f t="shared" si="22"/>
        <v>0.65866666666666662</v>
      </c>
      <c r="AG464" s="27">
        <v>2784</v>
      </c>
      <c r="AH464" s="27">
        <v>328</v>
      </c>
      <c r="AI464" s="28">
        <v>0.78966666666666674</v>
      </c>
    </row>
    <row r="465" spans="1:35" s="29" customFormat="1" ht="16.5" customHeight="1">
      <c r="A465" s="19">
        <f t="shared" si="23"/>
        <v>462</v>
      </c>
      <c r="B465" s="22" t="s">
        <v>22</v>
      </c>
      <c r="C465" s="22" t="s">
        <v>2361</v>
      </c>
      <c r="D465" s="22" t="s">
        <v>2400</v>
      </c>
      <c r="E465" s="30" t="s">
        <v>2837</v>
      </c>
      <c r="F465" s="22" t="s">
        <v>26</v>
      </c>
      <c r="G465" s="22"/>
      <c r="H465" s="22"/>
      <c r="I465" s="23">
        <v>149</v>
      </c>
      <c r="J465" s="23">
        <v>99.3</v>
      </c>
      <c r="K465" s="23">
        <v>71.099999999999994</v>
      </c>
      <c r="L465" s="23">
        <v>28.9</v>
      </c>
      <c r="M465" s="23">
        <v>0</v>
      </c>
      <c r="N465" s="23">
        <v>149</v>
      </c>
      <c r="O465" s="23">
        <v>99.3</v>
      </c>
      <c r="P465" s="23">
        <v>69.8</v>
      </c>
      <c r="Q465" s="23">
        <v>27.5</v>
      </c>
      <c r="R465" s="23">
        <v>2.7</v>
      </c>
      <c r="S465" s="23">
        <v>149</v>
      </c>
      <c r="T465" s="23">
        <v>99.3</v>
      </c>
      <c r="U465" s="23">
        <v>88.6</v>
      </c>
      <c r="V465" s="23">
        <v>10.7</v>
      </c>
      <c r="W465" s="23">
        <v>0.7</v>
      </c>
      <c r="X465" s="24">
        <v>149</v>
      </c>
      <c r="Y465" s="24">
        <v>99.3</v>
      </c>
      <c r="Z465" s="25">
        <f t="shared" si="21"/>
        <v>0.76500000000000001</v>
      </c>
      <c r="AA465" s="25">
        <f t="shared" si="21"/>
        <v>0.22366666666666665</v>
      </c>
      <c r="AB465" s="25">
        <f t="shared" si="21"/>
        <v>1.1333333333333332E-2</v>
      </c>
      <c r="AC465" s="26">
        <v>149</v>
      </c>
      <c r="AD465" s="26">
        <f t="shared" si="22"/>
        <v>113.985</v>
      </c>
      <c r="AE465" s="26">
        <f t="shared" si="22"/>
        <v>33.326333333333331</v>
      </c>
      <c r="AF465" s="26">
        <f t="shared" si="22"/>
        <v>1.6886666666666665</v>
      </c>
      <c r="AG465" s="27">
        <v>2392</v>
      </c>
      <c r="AH465" s="27">
        <v>294</v>
      </c>
      <c r="AI465" s="28">
        <v>0.81066666666666665</v>
      </c>
    </row>
    <row r="466" spans="1:35" s="29" customFormat="1" ht="16.5" customHeight="1">
      <c r="A466" s="19">
        <f t="shared" si="23"/>
        <v>463</v>
      </c>
      <c r="B466" s="22" t="s">
        <v>22</v>
      </c>
      <c r="C466" s="22" t="s">
        <v>2361</v>
      </c>
      <c r="D466" s="22" t="s">
        <v>2420</v>
      </c>
      <c r="E466" s="30" t="s">
        <v>2838</v>
      </c>
      <c r="F466" s="22" t="s">
        <v>26</v>
      </c>
      <c r="G466" s="22"/>
      <c r="H466" s="22"/>
      <c r="I466" s="23">
        <v>210</v>
      </c>
      <c r="J466" s="23">
        <v>100</v>
      </c>
      <c r="K466" s="23">
        <v>77.099999999999994</v>
      </c>
      <c r="L466" s="23">
        <v>21.9</v>
      </c>
      <c r="M466" s="23">
        <v>1</v>
      </c>
      <c r="N466" s="23">
        <v>210</v>
      </c>
      <c r="O466" s="23">
        <v>100</v>
      </c>
      <c r="P466" s="23">
        <v>70</v>
      </c>
      <c r="Q466" s="23">
        <v>28.1</v>
      </c>
      <c r="R466" s="23">
        <v>1.9</v>
      </c>
      <c r="S466" s="23">
        <v>210</v>
      </c>
      <c r="T466" s="23">
        <v>100</v>
      </c>
      <c r="U466" s="23">
        <v>82.4</v>
      </c>
      <c r="V466" s="23">
        <v>15.2</v>
      </c>
      <c r="W466" s="23">
        <v>2.4</v>
      </c>
      <c r="X466" s="24">
        <v>210</v>
      </c>
      <c r="Y466" s="24">
        <v>100</v>
      </c>
      <c r="Z466" s="25">
        <f t="shared" si="21"/>
        <v>0.7649999999999999</v>
      </c>
      <c r="AA466" s="25">
        <f t="shared" si="21"/>
        <v>0.21733333333333335</v>
      </c>
      <c r="AB466" s="25">
        <f t="shared" si="21"/>
        <v>1.7666666666666664E-2</v>
      </c>
      <c r="AC466" s="26">
        <v>210</v>
      </c>
      <c r="AD466" s="26">
        <f t="shared" si="22"/>
        <v>160.64999999999998</v>
      </c>
      <c r="AE466" s="26">
        <f t="shared" si="22"/>
        <v>45.64</v>
      </c>
      <c r="AF466" s="26">
        <f t="shared" si="22"/>
        <v>3.7099999999999995</v>
      </c>
      <c r="AG466" s="27">
        <v>3788</v>
      </c>
      <c r="AH466" s="27">
        <v>456</v>
      </c>
      <c r="AI466" s="28">
        <v>0.7370000000000001</v>
      </c>
    </row>
    <row r="467" spans="1:35" s="29" customFormat="1" ht="16.5" customHeight="1">
      <c r="A467" s="19">
        <f t="shared" si="23"/>
        <v>464</v>
      </c>
      <c r="B467" s="22" t="s">
        <v>22</v>
      </c>
      <c r="C467" s="22" t="s">
        <v>2361</v>
      </c>
      <c r="D467" s="22" t="s">
        <v>2366</v>
      </c>
      <c r="E467" s="30" t="s">
        <v>2839</v>
      </c>
      <c r="F467" s="22" t="s">
        <v>26</v>
      </c>
      <c r="G467" s="22"/>
      <c r="H467" s="22"/>
      <c r="I467" s="23">
        <v>290</v>
      </c>
      <c r="J467" s="23">
        <v>99</v>
      </c>
      <c r="K467" s="23">
        <v>76.599999999999994</v>
      </c>
      <c r="L467" s="23">
        <v>21.7</v>
      </c>
      <c r="M467" s="23">
        <v>1.7</v>
      </c>
      <c r="N467" s="23">
        <v>290</v>
      </c>
      <c r="O467" s="23">
        <v>99</v>
      </c>
      <c r="P467" s="23">
        <v>73.099999999999994</v>
      </c>
      <c r="Q467" s="23">
        <v>23.8</v>
      </c>
      <c r="R467" s="23">
        <v>3.1</v>
      </c>
      <c r="S467" s="23">
        <v>290</v>
      </c>
      <c r="T467" s="23">
        <v>99</v>
      </c>
      <c r="U467" s="23">
        <v>79.7</v>
      </c>
      <c r="V467" s="23">
        <v>17.2</v>
      </c>
      <c r="W467" s="23">
        <v>3.1</v>
      </c>
      <c r="X467" s="24">
        <v>290</v>
      </c>
      <c r="Y467" s="24">
        <v>99</v>
      </c>
      <c r="Z467" s="25">
        <f t="shared" si="21"/>
        <v>0.76466666666666661</v>
      </c>
      <c r="AA467" s="25">
        <f t="shared" si="21"/>
        <v>0.20899999999999999</v>
      </c>
      <c r="AB467" s="25">
        <f t="shared" si="21"/>
        <v>2.6333333333333334E-2</v>
      </c>
      <c r="AC467" s="26">
        <v>290</v>
      </c>
      <c r="AD467" s="26">
        <f t="shared" si="22"/>
        <v>221.7533333333333</v>
      </c>
      <c r="AE467" s="26">
        <f t="shared" si="22"/>
        <v>60.61</v>
      </c>
      <c r="AF467" s="26">
        <f t="shared" si="22"/>
        <v>7.6366666666666667</v>
      </c>
      <c r="AG467" s="27">
        <v>3476</v>
      </c>
      <c r="AH467" s="27">
        <v>428</v>
      </c>
      <c r="AI467" s="28">
        <v>0.755</v>
      </c>
    </row>
    <row r="468" spans="1:35" s="29" customFormat="1" ht="16.5" customHeight="1">
      <c r="A468" s="19">
        <f t="shared" si="23"/>
        <v>465</v>
      </c>
      <c r="B468" s="22" t="s">
        <v>22</v>
      </c>
      <c r="C468" s="22" t="s">
        <v>2361</v>
      </c>
      <c r="D468" s="22" t="s">
        <v>2379</v>
      </c>
      <c r="E468" s="30" t="s">
        <v>2840</v>
      </c>
      <c r="F468" s="22" t="s">
        <v>26</v>
      </c>
      <c r="G468" s="22"/>
      <c r="H468" s="22"/>
      <c r="I468" s="23">
        <v>41</v>
      </c>
      <c r="J468" s="23">
        <v>100</v>
      </c>
      <c r="K468" s="23">
        <v>80.5</v>
      </c>
      <c r="L468" s="23">
        <v>19.5</v>
      </c>
      <c r="M468" s="23">
        <v>0</v>
      </c>
      <c r="N468" s="23">
        <v>41</v>
      </c>
      <c r="O468" s="23">
        <v>100</v>
      </c>
      <c r="P468" s="23">
        <v>73.2</v>
      </c>
      <c r="Q468" s="23">
        <v>24.4</v>
      </c>
      <c r="R468" s="23">
        <v>2.4</v>
      </c>
      <c r="S468" s="23">
        <v>41</v>
      </c>
      <c r="T468" s="23">
        <v>100</v>
      </c>
      <c r="U468" s="23">
        <v>75.599999999999994</v>
      </c>
      <c r="V468" s="23">
        <v>22</v>
      </c>
      <c r="W468" s="23">
        <v>2.4</v>
      </c>
      <c r="X468" s="24">
        <v>41</v>
      </c>
      <c r="Y468" s="24">
        <v>100</v>
      </c>
      <c r="Z468" s="25">
        <f t="shared" si="21"/>
        <v>0.76433333333333342</v>
      </c>
      <c r="AA468" s="25">
        <f t="shared" si="21"/>
        <v>0.21966666666666665</v>
      </c>
      <c r="AB468" s="25">
        <f t="shared" si="21"/>
        <v>1.5999999999999997E-2</v>
      </c>
      <c r="AC468" s="26">
        <v>41</v>
      </c>
      <c r="AD468" s="26">
        <f t="shared" si="22"/>
        <v>31.337666666666671</v>
      </c>
      <c r="AE468" s="26">
        <f t="shared" si="22"/>
        <v>9.0063333333333322</v>
      </c>
      <c r="AF468" s="26">
        <f t="shared" si="22"/>
        <v>0.65599999999999992</v>
      </c>
      <c r="AG468" s="27">
        <v>5047</v>
      </c>
      <c r="AH468" s="27">
        <v>574</v>
      </c>
      <c r="AI468" s="28">
        <v>0.62666666666666671</v>
      </c>
    </row>
    <row r="469" spans="1:35" s="29" customFormat="1" ht="16.5" customHeight="1">
      <c r="A469" s="19">
        <f t="shared" si="23"/>
        <v>466</v>
      </c>
      <c r="B469" s="22" t="s">
        <v>22</v>
      </c>
      <c r="C469" s="22" t="s">
        <v>2361</v>
      </c>
      <c r="D469" s="22" t="s">
        <v>2362</v>
      </c>
      <c r="E469" s="30" t="s">
        <v>2841</v>
      </c>
      <c r="F469" s="22" t="s">
        <v>26</v>
      </c>
      <c r="G469" s="22"/>
      <c r="H469" s="22"/>
      <c r="I469" s="23">
        <v>106</v>
      </c>
      <c r="J469" s="23">
        <v>96.4</v>
      </c>
      <c r="K469" s="23">
        <v>74.5</v>
      </c>
      <c r="L469" s="23">
        <v>24.5</v>
      </c>
      <c r="M469" s="23">
        <v>1</v>
      </c>
      <c r="N469" s="23">
        <v>106</v>
      </c>
      <c r="O469" s="23">
        <v>96.4</v>
      </c>
      <c r="P469" s="23">
        <v>71.7</v>
      </c>
      <c r="Q469" s="23">
        <v>26.4</v>
      </c>
      <c r="R469" s="23">
        <v>1.9</v>
      </c>
      <c r="S469" s="23">
        <v>106</v>
      </c>
      <c r="T469" s="23">
        <v>96.4</v>
      </c>
      <c r="U469" s="23">
        <v>83</v>
      </c>
      <c r="V469" s="23">
        <v>14.2</v>
      </c>
      <c r="W469" s="23">
        <v>2.8</v>
      </c>
      <c r="X469" s="24">
        <v>106</v>
      </c>
      <c r="Y469" s="24">
        <v>96.40000000000002</v>
      </c>
      <c r="Z469" s="25">
        <f t="shared" si="21"/>
        <v>0.76400000000000001</v>
      </c>
      <c r="AA469" s="25">
        <f t="shared" si="21"/>
        <v>0.21699999999999994</v>
      </c>
      <c r="AB469" s="25">
        <f t="shared" si="21"/>
        <v>1.9E-2</v>
      </c>
      <c r="AC469" s="26">
        <v>106</v>
      </c>
      <c r="AD469" s="26">
        <f t="shared" si="22"/>
        <v>80.983999999999995</v>
      </c>
      <c r="AE469" s="26">
        <f t="shared" si="22"/>
        <v>23.001999999999995</v>
      </c>
      <c r="AF469" s="26">
        <f t="shared" si="22"/>
        <v>2.0139999999999998</v>
      </c>
      <c r="AG469" s="27">
        <v>4804</v>
      </c>
      <c r="AH469" s="27">
        <v>559</v>
      </c>
      <c r="AI469" s="28">
        <v>0.66100000000000003</v>
      </c>
    </row>
    <row r="470" spans="1:35" s="29" customFormat="1" ht="16.5" customHeight="1">
      <c r="A470" s="19">
        <f t="shared" si="23"/>
        <v>466</v>
      </c>
      <c r="B470" s="22" t="s">
        <v>22</v>
      </c>
      <c r="C470" s="22" t="s">
        <v>2361</v>
      </c>
      <c r="D470" s="22" t="s">
        <v>2447</v>
      </c>
      <c r="E470" s="30" t="s">
        <v>2842</v>
      </c>
      <c r="F470" s="22" t="s">
        <v>26</v>
      </c>
      <c r="G470" s="22"/>
      <c r="H470" s="22"/>
      <c r="I470" s="23">
        <v>151</v>
      </c>
      <c r="J470" s="23">
        <v>98.1</v>
      </c>
      <c r="K470" s="23">
        <v>76.2</v>
      </c>
      <c r="L470" s="23">
        <v>22.5</v>
      </c>
      <c r="M470" s="23">
        <v>1.3</v>
      </c>
      <c r="N470" s="23">
        <v>151</v>
      </c>
      <c r="O470" s="23">
        <v>98.1</v>
      </c>
      <c r="P470" s="23">
        <v>65.599999999999994</v>
      </c>
      <c r="Q470" s="23">
        <v>32.4</v>
      </c>
      <c r="R470" s="23">
        <v>2</v>
      </c>
      <c r="S470" s="23">
        <v>151</v>
      </c>
      <c r="T470" s="23">
        <v>98.1</v>
      </c>
      <c r="U470" s="23">
        <v>87.4</v>
      </c>
      <c r="V470" s="23">
        <v>12.6</v>
      </c>
      <c r="W470" s="23">
        <v>0</v>
      </c>
      <c r="X470" s="24">
        <v>151</v>
      </c>
      <c r="Y470" s="24">
        <v>98.09999999999998</v>
      </c>
      <c r="Z470" s="25">
        <f t="shared" si="21"/>
        <v>0.76400000000000001</v>
      </c>
      <c r="AA470" s="25">
        <f t="shared" si="21"/>
        <v>0.22500000000000001</v>
      </c>
      <c r="AB470" s="25">
        <f t="shared" si="21"/>
        <v>1.1000000000000001E-2</v>
      </c>
      <c r="AC470" s="26">
        <v>151</v>
      </c>
      <c r="AD470" s="26">
        <f t="shared" si="22"/>
        <v>115.364</v>
      </c>
      <c r="AE470" s="26">
        <f t="shared" si="22"/>
        <v>33.975000000000001</v>
      </c>
      <c r="AF470" s="26">
        <f t="shared" si="22"/>
        <v>1.6610000000000003</v>
      </c>
      <c r="AG470" s="27">
        <v>2967</v>
      </c>
      <c r="AH470" s="27">
        <v>361</v>
      </c>
      <c r="AI470" s="28">
        <v>0.77933333333333343</v>
      </c>
    </row>
    <row r="471" spans="1:35" s="29" customFormat="1" ht="16.5" customHeight="1">
      <c r="A471" s="19">
        <f t="shared" si="23"/>
        <v>468</v>
      </c>
      <c r="B471" s="22" t="s">
        <v>22</v>
      </c>
      <c r="C471" s="22" t="s">
        <v>2361</v>
      </c>
      <c r="D471" s="22" t="s">
        <v>2388</v>
      </c>
      <c r="E471" s="30" t="s">
        <v>2843</v>
      </c>
      <c r="F471" s="22" t="s">
        <v>26</v>
      </c>
      <c r="G471" s="22"/>
      <c r="H471" s="22"/>
      <c r="I471" s="23">
        <v>162</v>
      </c>
      <c r="J471" s="23">
        <v>99.4</v>
      </c>
      <c r="K471" s="23">
        <v>69.099999999999994</v>
      </c>
      <c r="L471" s="23">
        <v>29</v>
      </c>
      <c r="M471" s="23">
        <v>1.9</v>
      </c>
      <c r="N471" s="23">
        <v>162</v>
      </c>
      <c r="O471" s="23">
        <v>99.4</v>
      </c>
      <c r="P471" s="23">
        <v>76.5</v>
      </c>
      <c r="Q471" s="23">
        <v>23.5</v>
      </c>
      <c r="R471" s="23">
        <v>0</v>
      </c>
      <c r="S471" s="23">
        <v>162</v>
      </c>
      <c r="T471" s="23">
        <v>99.4</v>
      </c>
      <c r="U471" s="23">
        <v>83.3</v>
      </c>
      <c r="V471" s="23">
        <v>16.100000000000001</v>
      </c>
      <c r="W471" s="23">
        <v>0.6</v>
      </c>
      <c r="X471" s="24">
        <v>162</v>
      </c>
      <c r="Y471" s="24">
        <v>99.40000000000002</v>
      </c>
      <c r="Z471" s="25">
        <f t="shared" si="21"/>
        <v>0.76300000000000001</v>
      </c>
      <c r="AA471" s="25">
        <f t="shared" si="21"/>
        <v>0.22866666666666668</v>
      </c>
      <c r="AB471" s="25">
        <f t="shared" si="21"/>
        <v>8.333333333333335E-3</v>
      </c>
      <c r="AC471" s="26">
        <v>162</v>
      </c>
      <c r="AD471" s="26">
        <f t="shared" si="22"/>
        <v>123.60600000000001</v>
      </c>
      <c r="AE471" s="26">
        <f t="shared" si="22"/>
        <v>37.044000000000004</v>
      </c>
      <c r="AF471" s="26">
        <f t="shared" si="22"/>
        <v>1.3500000000000003</v>
      </c>
      <c r="AG471" s="27">
        <v>2696</v>
      </c>
      <c r="AH471" s="27">
        <v>323</v>
      </c>
      <c r="AI471" s="28">
        <v>0.79433333333333356</v>
      </c>
    </row>
    <row r="472" spans="1:35" s="29" customFormat="1" ht="16.5" customHeight="1">
      <c r="A472" s="19">
        <f t="shared" si="23"/>
        <v>469</v>
      </c>
      <c r="B472" s="22" t="s">
        <v>22</v>
      </c>
      <c r="C472" s="22" t="s">
        <v>2361</v>
      </c>
      <c r="D472" s="22" t="s">
        <v>2392</v>
      </c>
      <c r="E472" s="30" t="s">
        <v>2844</v>
      </c>
      <c r="F472" s="22" t="s">
        <v>26</v>
      </c>
      <c r="G472" s="22"/>
      <c r="H472" s="22"/>
      <c r="I472" s="23">
        <v>159</v>
      </c>
      <c r="J472" s="23">
        <v>98.8</v>
      </c>
      <c r="K472" s="23">
        <v>74.900000000000006</v>
      </c>
      <c r="L472" s="23">
        <v>24.5</v>
      </c>
      <c r="M472" s="23">
        <v>0.6</v>
      </c>
      <c r="N472" s="23">
        <v>159</v>
      </c>
      <c r="O472" s="23">
        <v>98.8</v>
      </c>
      <c r="P472" s="23">
        <v>72.3</v>
      </c>
      <c r="Q472" s="23">
        <v>26.4</v>
      </c>
      <c r="R472" s="23">
        <v>1.3</v>
      </c>
      <c r="S472" s="23">
        <v>159</v>
      </c>
      <c r="T472" s="23">
        <v>98.8</v>
      </c>
      <c r="U472" s="23">
        <v>81.2</v>
      </c>
      <c r="V472" s="23">
        <v>18.2</v>
      </c>
      <c r="W472" s="23">
        <v>0.6</v>
      </c>
      <c r="X472" s="24">
        <v>159</v>
      </c>
      <c r="Y472" s="24">
        <v>98.8</v>
      </c>
      <c r="Z472" s="25">
        <f t="shared" si="21"/>
        <v>0.76133333333333331</v>
      </c>
      <c r="AA472" s="25">
        <f t="shared" si="21"/>
        <v>0.23033333333333331</v>
      </c>
      <c r="AB472" s="25">
        <f t="shared" si="21"/>
        <v>8.3333333333333332E-3</v>
      </c>
      <c r="AC472" s="26">
        <v>159</v>
      </c>
      <c r="AD472" s="26">
        <f t="shared" si="22"/>
        <v>121.05199999999999</v>
      </c>
      <c r="AE472" s="26">
        <f t="shared" si="22"/>
        <v>36.622999999999998</v>
      </c>
      <c r="AF472" s="26">
        <f t="shared" si="22"/>
        <v>1.325</v>
      </c>
      <c r="AG472" s="27">
        <v>2335</v>
      </c>
      <c r="AH472" s="27">
        <v>290</v>
      </c>
      <c r="AI472" s="28">
        <v>0.81400000000000006</v>
      </c>
    </row>
    <row r="473" spans="1:35" s="29" customFormat="1" ht="16.5" customHeight="1">
      <c r="A473" s="19">
        <f t="shared" si="23"/>
        <v>470</v>
      </c>
      <c r="B473" s="22" t="s">
        <v>22</v>
      </c>
      <c r="C473" s="22" t="s">
        <v>2361</v>
      </c>
      <c r="D473" s="22" t="s">
        <v>2458</v>
      </c>
      <c r="E473" s="30" t="s">
        <v>2845</v>
      </c>
      <c r="F473" s="22" t="s">
        <v>26</v>
      </c>
      <c r="G473" s="22"/>
      <c r="H473" s="22"/>
      <c r="I473" s="23">
        <v>307</v>
      </c>
      <c r="J473" s="23">
        <v>100</v>
      </c>
      <c r="K473" s="23">
        <v>78.2</v>
      </c>
      <c r="L473" s="23">
        <v>19.899999999999999</v>
      </c>
      <c r="M473" s="23">
        <v>1.9</v>
      </c>
      <c r="N473" s="23">
        <v>307</v>
      </c>
      <c r="O473" s="23">
        <v>100</v>
      </c>
      <c r="P473" s="23">
        <v>71.3</v>
      </c>
      <c r="Q473" s="23">
        <v>26.7</v>
      </c>
      <c r="R473" s="23">
        <v>2</v>
      </c>
      <c r="S473" s="23">
        <v>307</v>
      </c>
      <c r="T473" s="23">
        <v>100</v>
      </c>
      <c r="U473" s="23">
        <v>78.8</v>
      </c>
      <c r="V473" s="23">
        <v>19.600000000000001</v>
      </c>
      <c r="W473" s="23">
        <v>1.6</v>
      </c>
      <c r="X473" s="24">
        <v>307</v>
      </c>
      <c r="Y473" s="24">
        <v>100</v>
      </c>
      <c r="Z473" s="25">
        <f t="shared" si="21"/>
        <v>0.76100000000000012</v>
      </c>
      <c r="AA473" s="25">
        <f t="shared" si="21"/>
        <v>0.22066666666666665</v>
      </c>
      <c r="AB473" s="25">
        <f t="shared" si="21"/>
        <v>1.833333333333333E-2</v>
      </c>
      <c r="AC473" s="26">
        <v>307</v>
      </c>
      <c r="AD473" s="26">
        <f t="shared" si="22"/>
        <v>233.62700000000004</v>
      </c>
      <c r="AE473" s="26">
        <f t="shared" si="22"/>
        <v>67.74466666666666</v>
      </c>
      <c r="AF473" s="26">
        <f t="shared" si="22"/>
        <v>5.6283333333333321</v>
      </c>
      <c r="AG473" s="27">
        <v>4560</v>
      </c>
      <c r="AH473" s="27">
        <v>542</v>
      </c>
      <c r="AI473" s="28">
        <v>0.68067311411992271</v>
      </c>
    </row>
    <row r="474" spans="1:35" s="29" customFormat="1" ht="16.5" customHeight="1">
      <c r="A474" s="19">
        <f t="shared" si="23"/>
        <v>471</v>
      </c>
      <c r="B474" s="22" t="s">
        <v>22</v>
      </c>
      <c r="C474" s="22" t="s">
        <v>2361</v>
      </c>
      <c r="D474" s="22" t="s">
        <v>2388</v>
      </c>
      <c r="E474" s="30" t="s">
        <v>2846</v>
      </c>
      <c r="F474" s="22" t="s">
        <v>26</v>
      </c>
      <c r="G474" s="22"/>
      <c r="H474" s="22"/>
      <c r="I474" s="23">
        <v>124</v>
      </c>
      <c r="J474" s="23">
        <v>99.2</v>
      </c>
      <c r="K474" s="23">
        <v>70.2</v>
      </c>
      <c r="L474" s="23">
        <v>29.8</v>
      </c>
      <c r="M474" s="23">
        <v>0</v>
      </c>
      <c r="N474" s="23">
        <v>124</v>
      </c>
      <c r="O474" s="23">
        <v>99.2</v>
      </c>
      <c r="P474" s="23">
        <v>71.8</v>
      </c>
      <c r="Q474" s="23">
        <v>25.8</v>
      </c>
      <c r="R474" s="23">
        <v>2.4</v>
      </c>
      <c r="S474" s="23">
        <v>124</v>
      </c>
      <c r="T474" s="23">
        <v>99.2</v>
      </c>
      <c r="U474" s="23">
        <v>86.3</v>
      </c>
      <c r="V474" s="23">
        <v>13.7</v>
      </c>
      <c r="W474" s="23">
        <v>0</v>
      </c>
      <c r="X474" s="24">
        <v>124</v>
      </c>
      <c r="Y474" s="24">
        <v>99.2</v>
      </c>
      <c r="Z474" s="25">
        <f t="shared" si="21"/>
        <v>0.76100000000000001</v>
      </c>
      <c r="AA474" s="25">
        <f t="shared" si="21"/>
        <v>0.23100000000000004</v>
      </c>
      <c r="AB474" s="25">
        <f t="shared" si="21"/>
        <v>7.9999999999999984E-3</v>
      </c>
      <c r="AC474" s="26">
        <v>124</v>
      </c>
      <c r="AD474" s="26">
        <f t="shared" si="22"/>
        <v>94.364000000000004</v>
      </c>
      <c r="AE474" s="26">
        <f t="shared" si="22"/>
        <v>28.644000000000005</v>
      </c>
      <c r="AF474" s="26">
        <f t="shared" si="22"/>
        <v>0.99199999999999977</v>
      </c>
      <c r="AG474" s="27">
        <v>2916</v>
      </c>
      <c r="AH474" s="27">
        <v>355</v>
      </c>
      <c r="AI474" s="28">
        <v>0.78266666666666662</v>
      </c>
    </row>
    <row r="475" spans="1:35" s="29" customFormat="1" ht="16.5" customHeight="1">
      <c r="A475" s="19">
        <f t="shared" si="23"/>
        <v>472</v>
      </c>
      <c r="B475" s="22" t="s">
        <v>22</v>
      </c>
      <c r="C475" s="22" t="s">
        <v>2361</v>
      </c>
      <c r="D475" s="22" t="s">
        <v>2362</v>
      </c>
      <c r="E475" s="30" t="s">
        <v>2847</v>
      </c>
      <c r="F475" s="22" t="s">
        <v>26</v>
      </c>
      <c r="G475" s="22"/>
      <c r="H475" s="22"/>
      <c r="I475" s="23">
        <v>60</v>
      </c>
      <c r="J475" s="23">
        <v>98.4</v>
      </c>
      <c r="K475" s="23">
        <v>75</v>
      </c>
      <c r="L475" s="23">
        <v>23.3</v>
      </c>
      <c r="M475" s="23">
        <v>1.7</v>
      </c>
      <c r="N475" s="23">
        <v>60</v>
      </c>
      <c r="O475" s="23">
        <v>98.4</v>
      </c>
      <c r="P475" s="23">
        <v>73.3</v>
      </c>
      <c r="Q475" s="23">
        <v>25</v>
      </c>
      <c r="R475" s="23">
        <v>1.7</v>
      </c>
      <c r="S475" s="23">
        <v>60</v>
      </c>
      <c r="T475" s="23">
        <v>98.4</v>
      </c>
      <c r="U475" s="23">
        <v>80</v>
      </c>
      <c r="V475" s="23">
        <v>18.3</v>
      </c>
      <c r="W475" s="23">
        <v>1.7</v>
      </c>
      <c r="X475" s="24">
        <v>60</v>
      </c>
      <c r="Y475" s="24">
        <v>98.40000000000002</v>
      </c>
      <c r="Z475" s="25">
        <f t="shared" si="21"/>
        <v>0.7609999999999999</v>
      </c>
      <c r="AA475" s="25">
        <f t="shared" si="21"/>
        <v>0.222</v>
      </c>
      <c r="AB475" s="25">
        <f t="shared" si="21"/>
        <v>1.7000000000000001E-2</v>
      </c>
      <c r="AC475" s="26">
        <v>60</v>
      </c>
      <c r="AD475" s="26">
        <f t="shared" si="22"/>
        <v>45.66</v>
      </c>
      <c r="AE475" s="26">
        <f t="shared" si="22"/>
        <v>13.32</v>
      </c>
      <c r="AF475" s="26">
        <f t="shared" si="22"/>
        <v>1.02</v>
      </c>
      <c r="AG475" s="27">
        <v>3737</v>
      </c>
      <c r="AH475" s="27">
        <v>453</v>
      </c>
      <c r="AI475" s="28">
        <v>0.7403333333333334</v>
      </c>
    </row>
    <row r="476" spans="1:35" s="29" customFormat="1" ht="16.5" customHeight="1">
      <c r="A476" s="19">
        <f t="shared" si="23"/>
        <v>473</v>
      </c>
      <c r="B476" s="22" t="s">
        <v>22</v>
      </c>
      <c r="C476" s="22" t="s">
        <v>2361</v>
      </c>
      <c r="D476" s="22" t="s">
        <v>2381</v>
      </c>
      <c r="E476" s="30" t="s">
        <v>2848</v>
      </c>
      <c r="F476" s="22" t="s">
        <v>26</v>
      </c>
      <c r="G476" s="22"/>
      <c r="H476" s="22"/>
      <c r="I476" s="23">
        <v>153</v>
      </c>
      <c r="J476" s="23">
        <v>95.6</v>
      </c>
      <c r="K476" s="23">
        <v>78.400000000000006</v>
      </c>
      <c r="L476" s="23">
        <v>20.9</v>
      </c>
      <c r="M476" s="23">
        <v>0.7</v>
      </c>
      <c r="N476" s="23">
        <v>153</v>
      </c>
      <c r="O476" s="23">
        <v>95.6</v>
      </c>
      <c r="P476" s="23">
        <v>67.3</v>
      </c>
      <c r="Q476" s="23">
        <v>29.4</v>
      </c>
      <c r="R476" s="23">
        <v>3.3</v>
      </c>
      <c r="S476" s="23">
        <v>153</v>
      </c>
      <c r="T476" s="23">
        <v>95.6</v>
      </c>
      <c r="U476" s="23">
        <v>82.4</v>
      </c>
      <c r="V476" s="23">
        <v>17</v>
      </c>
      <c r="W476" s="23">
        <v>0.6</v>
      </c>
      <c r="X476" s="24">
        <v>153</v>
      </c>
      <c r="Y476" s="24">
        <v>95.59999999999998</v>
      </c>
      <c r="Z476" s="25">
        <f t="shared" si="21"/>
        <v>0.76033333333333331</v>
      </c>
      <c r="AA476" s="25">
        <f t="shared" si="21"/>
        <v>0.22433333333333336</v>
      </c>
      <c r="AB476" s="25">
        <f t="shared" si="21"/>
        <v>1.5333333333333332E-2</v>
      </c>
      <c r="AC476" s="26">
        <v>153</v>
      </c>
      <c r="AD476" s="26">
        <f t="shared" si="22"/>
        <v>116.33099999999999</v>
      </c>
      <c r="AE476" s="26">
        <f t="shared" si="22"/>
        <v>34.323</v>
      </c>
      <c r="AF476" s="26">
        <f t="shared" si="22"/>
        <v>2.3460000000000001</v>
      </c>
      <c r="AG476" s="27">
        <v>4053</v>
      </c>
      <c r="AH476" s="27">
        <v>486</v>
      </c>
      <c r="AI476" s="28">
        <v>0.72100000000000009</v>
      </c>
    </row>
    <row r="477" spans="1:35" s="29" customFormat="1" ht="12">
      <c r="A477" s="19">
        <f t="shared" si="23"/>
        <v>473</v>
      </c>
      <c r="B477" s="22" t="s">
        <v>22</v>
      </c>
      <c r="C477" s="22" t="s">
        <v>2361</v>
      </c>
      <c r="D477" s="22" t="s">
        <v>2420</v>
      </c>
      <c r="E477" s="30" t="s">
        <v>2849</v>
      </c>
      <c r="F477" s="22" t="s">
        <v>26</v>
      </c>
      <c r="G477" s="22"/>
      <c r="H477" s="22"/>
      <c r="I477" s="23">
        <v>142</v>
      </c>
      <c r="J477" s="23">
        <v>99.3</v>
      </c>
      <c r="K477" s="23">
        <v>72.5</v>
      </c>
      <c r="L477" s="23">
        <v>24.7</v>
      </c>
      <c r="M477" s="23">
        <v>2.8</v>
      </c>
      <c r="N477" s="23">
        <v>142</v>
      </c>
      <c r="O477" s="23">
        <v>99.3</v>
      </c>
      <c r="P477" s="23">
        <v>69.7</v>
      </c>
      <c r="Q477" s="23">
        <v>27.5</v>
      </c>
      <c r="R477" s="23">
        <v>2.8</v>
      </c>
      <c r="S477" s="23">
        <v>142</v>
      </c>
      <c r="T477" s="23">
        <v>99.3</v>
      </c>
      <c r="U477" s="23">
        <v>85.9</v>
      </c>
      <c r="V477" s="23">
        <v>12.7</v>
      </c>
      <c r="W477" s="23">
        <v>1.4</v>
      </c>
      <c r="X477" s="24">
        <v>142</v>
      </c>
      <c r="Y477" s="24">
        <v>99.3</v>
      </c>
      <c r="Z477" s="25">
        <f t="shared" si="21"/>
        <v>0.76033333333333331</v>
      </c>
      <c r="AA477" s="25">
        <f t="shared" si="21"/>
        <v>0.21633333333333329</v>
      </c>
      <c r="AB477" s="25">
        <f t="shared" si="21"/>
        <v>2.3333333333333331E-2</v>
      </c>
      <c r="AC477" s="26">
        <v>142</v>
      </c>
      <c r="AD477" s="26">
        <f t="shared" si="22"/>
        <v>107.96733333333333</v>
      </c>
      <c r="AE477" s="26">
        <f t="shared" si="22"/>
        <v>30.719333333333328</v>
      </c>
      <c r="AF477" s="26">
        <f t="shared" si="22"/>
        <v>3.313333333333333</v>
      </c>
      <c r="AG477" s="27">
        <v>3712</v>
      </c>
      <c r="AH477" s="27">
        <v>452</v>
      </c>
      <c r="AI477" s="28">
        <v>0.7416666666666667</v>
      </c>
    </row>
    <row r="478" spans="1:35" s="29" customFormat="1" ht="16.5" customHeight="1">
      <c r="A478" s="19">
        <f t="shared" si="23"/>
        <v>475</v>
      </c>
      <c r="B478" s="22" t="s">
        <v>22</v>
      </c>
      <c r="C478" s="22" t="s">
        <v>2361</v>
      </c>
      <c r="D478" s="22" t="s">
        <v>2458</v>
      </c>
      <c r="E478" s="30" t="s">
        <v>2850</v>
      </c>
      <c r="F478" s="22" t="s">
        <v>26</v>
      </c>
      <c r="G478" s="22"/>
      <c r="H478" s="22" t="s">
        <v>2472</v>
      </c>
      <c r="I478" s="23">
        <v>50</v>
      </c>
      <c r="J478" s="23">
        <v>100</v>
      </c>
      <c r="K478" s="23">
        <v>78</v>
      </c>
      <c r="L478" s="23">
        <v>22</v>
      </c>
      <c r="M478" s="23">
        <v>0</v>
      </c>
      <c r="N478" s="23">
        <v>50</v>
      </c>
      <c r="O478" s="23">
        <v>100</v>
      </c>
      <c r="P478" s="23">
        <v>72</v>
      </c>
      <c r="Q478" s="23">
        <v>28</v>
      </c>
      <c r="R478" s="23">
        <v>0</v>
      </c>
      <c r="S478" s="23">
        <v>50</v>
      </c>
      <c r="T478" s="23">
        <v>100</v>
      </c>
      <c r="U478" s="23">
        <v>78</v>
      </c>
      <c r="V478" s="23">
        <v>22</v>
      </c>
      <c r="W478" s="23">
        <v>0</v>
      </c>
      <c r="X478" s="24">
        <v>50</v>
      </c>
      <c r="Y478" s="24">
        <v>100</v>
      </c>
      <c r="Z478" s="25">
        <f t="shared" si="21"/>
        <v>0.76</v>
      </c>
      <c r="AA478" s="25">
        <f t="shared" si="21"/>
        <v>0.24</v>
      </c>
      <c r="AB478" s="25">
        <f t="shared" si="21"/>
        <v>0</v>
      </c>
      <c r="AC478" s="26">
        <v>50</v>
      </c>
      <c r="AD478" s="26">
        <f t="shared" si="22"/>
        <v>38</v>
      </c>
      <c r="AE478" s="26">
        <f t="shared" si="22"/>
        <v>12</v>
      </c>
      <c r="AF478" s="26">
        <f t="shared" si="22"/>
        <v>0</v>
      </c>
      <c r="AG478" s="27">
        <v>4187</v>
      </c>
      <c r="AH478" s="27">
        <v>503</v>
      </c>
      <c r="AI478" s="28">
        <v>0.71233333333333337</v>
      </c>
    </row>
    <row r="479" spans="1:35" s="29" customFormat="1" ht="16.5" customHeight="1">
      <c r="A479" s="19">
        <f t="shared" si="23"/>
        <v>476</v>
      </c>
      <c r="B479" s="22" t="s">
        <v>22</v>
      </c>
      <c r="C479" s="22" t="s">
        <v>2361</v>
      </c>
      <c r="D479" s="22" t="s">
        <v>2363</v>
      </c>
      <c r="E479" s="30" t="s">
        <v>2851</v>
      </c>
      <c r="F479" s="22" t="s">
        <v>26</v>
      </c>
      <c r="G479" s="22"/>
      <c r="H479" s="22"/>
      <c r="I479" s="23">
        <v>112</v>
      </c>
      <c r="J479" s="23">
        <v>100</v>
      </c>
      <c r="K479" s="23">
        <v>77.7</v>
      </c>
      <c r="L479" s="23">
        <v>21.4</v>
      </c>
      <c r="M479" s="23">
        <v>0.9</v>
      </c>
      <c r="N479" s="23">
        <v>112</v>
      </c>
      <c r="O479" s="23">
        <v>100</v>
      </c>
      <c r="P479" s="23">
        <v>70.5</v>
      </c>
      <c r="Q479" s="23">
        <v>29.5</v>
      </c>
      <c r="R479" s="23">
        <v>0</v>
      </c>
      <c r="S479" s="23">
        <v>112</v>
      </c>
      <c r="T479" s="23">
        <v>100</v>
      </c>
      <c r="U479" s="23">
        <v>79.5</v>
      </c>
      <c r="V479" s="23">
        <v>19.600000000000001</v>
      </c>
      <c r="W479" s="23">
        <v>0.9</v>
      </c>
      <c r="X479" s="24">
        <v>112</v>
      </c>
      <c r="Y479" s="24">
        <v>100</v>
      </c>
      <c r="Z479" s="25">
        <f t="shared" si="21"/>
        <v>0.75900000000000001</v>
      </c>
      <c r="AA479" s="25">
        <f t="shared" si="21"/>
        <v>0.23499999999999999</v>
      </c>
      <c r="AB479" s="25">
        <f t="shared" si="21"/>
        <v>6.0000000000000001E-3</v>
      </c>
      <c r="AC479" s="26">
        <v>112</v>
      </c>
      <c r="AD479" s="26">
        <f t="shared" si="22"/>
        <v>85.007999999999996</v>
      </c>
      <c r="AE479" s="26">
        <f t="shared" si="22"/>
        <v>26.32</v>
      </c>
      <c r="AF479" s="26">
        <f t="shared" si="22"/>
        <v>0.67200000000000004</v>
      </c>
      <c r="AG479" s="27">
        <v>2101</v>
      </c>
      <c r="AH479" s="27">
        <v>250</v>
      </c>
      <c r="AI479" s="28">
        <v>0.82733333333333337</v>
      </c>
    </row>
    <row r="480" spans="1:35" s="29" customFormat="1" ht="16.5" customHeight="1">
      <c r="A480" s="19">
        <f t="shared" si="23"/>
        <v>476</v>
      </c>
      <c r="B480" s="22" t="s">
        <v>22</v>
      </c>
      <c r="C480" s="22" t="s">
        <v>2361</v>
      </c>
      <c r="D480" s="22" t="s">
        <v>2392</v>
      </c>
      <c r="E480" s="30" t="s">
        <v>2852</v>
      </c>
      <c r="F480" s="22" t="s">
        <v>26</v>
      </c>
      <c r="G480" s="22"/>
      <c r="H480" s="22"/>
      <c r="I480" s="23">
        <v>213</v>
      </c>
      <c r="J480" s="23">
        <v>100</v>
      </c>
      <c r="K480" s="23">
        <v>76.099999999999994</v>
      </c>
      <c r="L480" s="23">
        <v>23.9</v>
      </c>
      <c r="M480" s="23">
        <v>0</v>
      </c>
      <c r="N480" s="23">
        <v>213</v>
      </c>
      <c r="O480" s="23">
        <v>100</v>
      </c>
      <c r="P480" s="23">
        <v>71.8</v>
      </c>
      <c r="Q480" s="23">
        <v>25.8</v>
      </c>
      <c r="R480" s="23">
        <v>2.4</v>
      </c>
      <c r="S480" s="23">
        <v>213</v>
      </c>
      <c r="T480" s="23">
        <v>100</v>
      </c>
      <c r="U480" s="23">
        <v>79.8</v>
      </c>
      <c r="V480" s="23">
        <v>19.3</v>
      </c>
      <c r="W480" s="23">
        <v>0.9</v>
      </c>
      <c r="X480" s="24">
        <v>213</v>
      </c>
      <c r="Y480" s="24">
        <v>100</v>
      </c>
      <c r="Z480" s="25">
        <f t="shared" si="21"/>
        <v>0.75900000000000001</v>
      </c>
      <c r="AA480" s="25">
        <f t="shared" si="21"/>
        <v>0.23000000000000004</v>
      </c>
      <c r="AB480" s="25">
        <f t="shared" si="21"/>
        <v>1.0999999999999999E-2</v>
      </c>
      <c r="AC480" s="26">
        <v>213</v>
      </c>
      <c r="AD480" s="26">
        <f t="shared" si="22"/>
        <v>161.667</v>
      </c>
      <c r="AE480" s="26">
        <f t="shared" si="22"/>
        <v>48.990000000000009</v>
      </c>
      <c r="AF480" s="26">
        <f t="shared" si="22"/>
        <v>2.343</v>
      </c>
      <c r="AG480" s="27">
        <v>2841</v>
      </c>
      <c r="AH480" s="27">
        <v>338</v>
      </c>
      <c r="AI480" s="28">
        <v>0.78733333333333322</v>
      </c>
    </row>
    <row r="481" spans="1:35" s="29" customFormat="1" ht="16.5" customHeight="1">
      <c r="A481" s="19">
        <f t="shared" si="23"/>
        <v>478</v>
      </c>
      <c r="B481" s="22" t="s">
        <v>22</v>
      </c>
      <c r="C481" s="22" t="s">
        <v>2361</v>
      </c>
      <c r="D481" s="22" t="s">
        <v>2506</v>
      </c>
      <c r="E481" s="30" t="s">
        <v>2853</v>
      </c>
      <c r="F481" s="22" t="s">
        <v>26</v>
      </c>
      <c r="G481" s="22"/>
      <c r="H481" s="22"/>
      <c r="I481" s="23">
        <v>222</v>
      </c>
      <c r="J481" s="23">
        <v>100</v>
      </c>
      <c r="K481" s="23">
        <v>76.599999999999994</v>
      </c>
      <c r="L481" s="23">
        <v>22</v>
      </c>
      <c r="M481" s="23">
        <v>1.4</v>
      </c>
      <c r="N481" s="23">
        <v>222</v>
      </c>
      <c r="O481" s="23">
        <v>100</v>
      </c>
      <c r="P481" s="23">
        <v>66.2</v>
      </c>
      <c r="Q481" s="23">
        <v>27.9</v>
      </c>
      <c r="R481" s="23">
        <v>5.9</v>
      </c>
      <c r="S481" s="23">
        <v>222</v>
      </c>
      <c r="T481" s="23">
        <v>100</v>
      </c>
      <c r="U481" s="23">
        <v>84.2</v>
      </c>
      <c r="V481" s="23">
        <v>15.3</v>
      </c>
      <c r="W481" s="23">
        <v>0.5</v>
      </c>
      <c r="X481" s="24">
        <v>222</v>
      </c>
      <c r="Y481" s="24">
        <v>100</v>
      </c>
      <c r="Z481" s="25">
        <f t="shared" si="21"/>
        <v>0.7566666666666666</v>
      </c>
      <c r="AA481" s="25">
        <f t="shared" si="21"/>
        <v>0.21733333333333332</v>
      </c>
      <c r="AB481" s="25">
        <f t="shared" si="21"/>
        <v>2.6000000000000002E-2</v>
      </c>
      <c r="AC481" s="26">
        <v>222</v>
      </c>
      <c r="AD481" s="26">
        <f t="shared" si="22"/>
        <v>167.98</v>
      </c>
      <c r="AE481" s="26">
        <f t="shared" si="22"/>
        <v>48.247999999999998</v>
      </c>
      <c r="AF481" s="26">
        <f t="shared" si="22"/>
        <v>5.7720000000000002</v>
      </c>
      <c r="AG481" s="27">
        <v>4295</v>
      </c>
      <c r="AH481" s="27">
        <v>515</v>
      </c>
      <c r="AI481" s="28">
        <v>0.70399999999999996</v>
      </c>
    </row>
    <row r="482" spans="1:35" s="29" customFormat="1" ht="16.5" customHeight="1">
      <c r="A482" s="19">
        <f t="shared" si="23"/>
        <v>479</v>
      </c>
      <c r="B482" s="22" t="s">
        <v>22</v>
      </c>
      <c r="C482" s="22" t="s">
        <v>2361</v>
      </c>
      <c r="D482" s="22" t="s">
        <v>2453</v>
      </c>
      <c r="E482" s="30" t="s">
        <v>2854</v>
      </c>
      <c r="F482" s="22" t="s">
        <v>26</v>
      </c>
      <c r="G482" s="22"/>
      <c r="H482" s="22"/>
      <c r="I482" s="23">
        <v>157</v>
      </c>
      <c r="J482" s="23">
        <v>98.7</v>
      </c>
      <c r="K482" s="23">
        <v>71.3</v>
      </c>
      <c r="L482" s="23">
        <v>26.8</v>
      </c>
      <c r="M482" s="23">
        <v>1.9</v>
      </c>
      <c r="N482" s="23">
        <v>157</v>
      </c>
      <c r="O482" s="23">
        <v>98.7</v>
      </c>
      <c r="P482" s="23">
        <v>72</v>
      </c>
      <c r="Q482" s="23">
        <v>27.4</v>
      </c>
      <c r="R482" s="23">
        <v>0.6</v>
      </c>
      <c r="S482" s="23">
        <v>157</v>
      </c>
      <c r="T482" s="23">
        <v>98.7</v>
      </c>
      <c r="U482" s="23">
        <v>83.4</v>
      </c>
      <c r="V482" s="23">
        <v>15.3</v>
      </c>
      <c r="W482" s="23">
        <v>1.3</v>
      </c>
      <c r="X482" s="24">
        <v>157</v>
      </c>
      <c r="Y482" s="24">
        <v>98.7</v>
      </c>
      <c r="Z482" s="25">
        <f t="shared" si="21"/>
        <v>0.7556666666666666</v>
      </c>
      <c r="AA482" s="25">
        <f t="shared" si="21"/>
        <v>0.23166666666666666</v>
      </c>
      <c r="AB482" s="25">
        <f t="shared" si="21"/>
        <v>1.2666666666666666E-2</v>
      </c>
      <c r="AC482" s="26">
        <v>157</v>
      </c>
      <c r="AD482" s="26">
        <f t="shared" si="22"/>
        <v>118.63966666666666</v>
      </c>
      <c r="AE482" s="26">
        <f t="shared" si="22"/>
        <v>36.371666666666663</v>
      </c>
      <c r="AF482" s="26">
        <f t="shared" si="22"/>
        <v>1.9886666666666666</v>
      </c>
      <c r="AG482" s="27">
        <v>2855</v>
      </c>
      <c r="AH482" s="27">
        <v>343</v>
      </c>
      <c r="AI482" s="28">
        <v>0.78633333333333333</v>
      </c>
    </row>
    <row r="483" spans="1:35" s="29" customFormat="1" ht="16.5" customHeight="1">
      <c r="A483" s="19">
        <f t="shared" si="23"/>
        <v>480</v>
      </c>
      <c r="B483" s="22" t="s">
        <v>22</v>
      </c>
      <c r="C483" s="22" t="s">
        <v>2361</v>
      </c>
      <c r="D483" s="22" t="s">
        <v>2453</v>
      </c>
      <c r="E483" s="30" t="s">
        <v>2855</v>
      </c>
      <c r="F483" s="22" t="s">
        <v>26</v>
      </c>
      <c r="G483" s="22"/>
      <c r="H483" s="22"/>
      <c r="I483" s="23">
        <v>207</v>
      </c>
      <c r="J483" s="23">
        <v>99</v>
      </c>
      <c r="K483" s="23">
        <v>76.3</v>
      </c>
      <c r="L483" s="23">
        <v>22.2</v>
      </c>
      <c r="M483" s="23">
        <v>1.5</v>
      </c>
      <c r="N483" s="23">
        <v>207</v>
      </c>
      <c r="O483" s="23">
        <v>99</v>
      </c>
      <c r="P483" s="23">
        <v>71.5</v>
      </c>
      <c r="Q483" s="23">
        <v>26.1</v>
      </c>
      <c r="R483" s="23">
        <v>2.4</v>
      </c>
      <c r="S483" s="23">
        <v>207</v>
      </c>
      <c r="T483" s="23">
        <v>99</v>
      </c>
      <c r="U483" s="23">
        <v>78.8</v>
      </c>
      <c r="V483" s="23">
        <v>18.8</v>
      </c>
      <c r="W483" s="23">
        <v>2.4</v>
      </c>
      <c r="X483" s="24">
        <v>207</v>
      </c>
      <c r="Y483" s="24">
        <v>99</v>
      </c>
      <c r="Z483" s="25">
        <f t="shared" si="21"/>
        <v>0.7553333333333333</v>
      </c>
      <c r="AA483" s="25">
        <f t="shared" si="21"/>
        <v>0.22366666666666665</v>
      </c>
      <c r="AB483" s="25">
        <f t="shared" si="21"/>
        <v>2.1000000000000001E-2</v>
      </c>
      <c r="AC483" s="26">
        <v>207</v>
      </c>
      <c r="AD483" s="26">
        <f t="shared" si="22"/>
        <v>156.35399999999998</v>
      </c>
      <c r="AE483" s="26">
        <f t="shared" si="22"/>
        <v>46.298999999999999</v>
      </c>
      <c r="AF483" s="26">
        <f t="shared" si="22"/>
        <v>4.3470000000000004</v>
      </c>
      <c r="AG483" s="27">
        <v>4776</v>
      </c>
      <c r="AH483" s="27">
        <v>554</v>
      </c>
      <c r="AI483" s="28">
        <v>0.66500000000000004</v>
      </c>
    </row>
    <row r="484" spans="1:35" s="29" customFormat="1" ht="16.5" customHeight="1">
      <c r="A484" s="19">
        <f t="shared" si="23"/>
        <v>481</v>
      </c>
      <c r="B484" s="22" t="s">
        <v>22</v>
      </c>
      <c r="C484" s="22" t="s">
        <v>2361</v>
      </c>
      <c r="D484" s="22" t="s">
        <v>2392</v>
      </c>
      <c r="E484" s="30" t="s">
        <v>2856</v>
      </c>
      <c r="F484" s="22" t="s">
        <v>26</v>
      </c>
      <c r="G484" s="22"/>
      <c r="H484" s="22"/>
      <c r="I484" s="23">
        <v>205</v>
      </c>
      <c r="J484" s="23">
        <v>99.5</v>
      </c>
      <c r="K484" s="23">
        <v>74.599999999999994</v>
      </c>
      <c r="L484" s="23">
        <v>23.4</v>
      </c>
      <c r="M484" s="23">
        <v>2</v>
      </c>
      <c r="N484" s="23">
        <v>205</v>
      </c>
      <c r="O484" s="23">
        <v>99.5</v>
      </c>
      <c r="P484" s="23">
        <v>69.3</v>
      </c>
      <c r="Q484" s="23">
        <v>26.8</v>
      </c>
      <c r="R484" s="23">
        <v>3.9</v>
      </c>
      <c r="S484" s="23">
        <v>205</v>
      </c>
      <c r="T484" s="23">
        <v>99.5</v>
      </c>
      <c r="U484" s="23">
        <v>82.4</v>
      </c>
      <c r="V484" s="23">
        <v>16.100000000000001</v>
      </c>
      <c r="W484" s="23">
        <v>1.5</v>
      </c>
      <c r="X484" s="24">
        <v>205</v>
      </c>
      <c r="Y484" s="24">
        <v>99.5</v>
      </c>
      <c r="Z484" s="25">
        <f t="shared" si="21"/>
        <v>0.7543333333333333</v>
      </c>
      <c r="AA484" s="25">
        <f t="shared" si="21"/>
        <v>0.22099999999999997</v>
      </c>
      <c r="AB484" s="25">
        <f t="shared" si="21"/>
        <v>2.4666666666666663E-2</v>
      </c>
      <c r="AC484" s="26">
        <v>205</v>
      </c>
      <c r="AD484" s="26">
        <f t="shared" si="22"/>
        <v>154.63833333333332</v>
      </c>
      <c r="AE484" s="26">
        <f t="shared" si="22"/>
        <v>45.304999999999993</v>
      </c>
      <c r="AF484" s="26">
        <f t="shared" si="22"/>
        <v>5.0566666666666658</v>
      </c>
      <c r="AG484" s="27">
        <v>3752</v>
      </c>
      <c r="AH484" s="27">
        <v>455</v>
      </c>
      <c r="AI484" s="28">
        <v>0.73899999999999999</v>
      </c>
    </row>
    <row r="485" spans="1:35" s="29" customFormat="1" ht="16.5" customHeight="1">
      <c r="A485" s="19">
        <f t="shared" si="23"/>
        <v>482</v>
      </c>
      <c r="B485" s="22" t="s">
        <v>22</v>
      </c>
      <c r="C485" s="22" t="s">
        <v>2361</v>
      </c>
      <c r="D485" s="22" t="s">
        <v>2368</v>
      </c>
      <c r="E485" s="30" t="s">
        <v>2857</v>
      </c>
      <c r="F485" s="22" t="s">
        <v>26</v>
      </c>
      <c r="G485" s="22"/>
      <c r="H485" s="22"/>
      <c r="I485" s="23">
        <v>155</v>
      </c>
      <c r="J485" s="23">
        <v>98.1</v>
      </c>
      <c r="K485" s="23">
        <v>76.8</v>
      </c>
      <c r="L485" s="23">
        <v>22.6</v>
      </c>
      <c r="M485" s="23">
        <v>0.6</v>
      </c>
      <c r="N485" s="23">
        <v>155</v>
      </c>
      <c r="O485" s="23">
        <v>98.1</v>
      </c>
      <c r="P485" s="23">
        <v>64.5</v>
      </c>
      <c r="Q485" s="23">
        <v>34.799999999999997</v>
      </c>
      <c r="R485" s="23">
        <v>0.7</v>
      </c>
      <c r="S485" s="23">
        <v>156</v>
      </c>
      <c r="T485" s="23">
        <v>98.7</v>
      </c>
      <c r="U485" s="23">
        <v>84.6</v>
      </c>
      <c r="V485" s="23">
        <v>14.1</v>
      </c>
      <c r="W485" s="23">
        <v>1.3</v>
      </c>
      <c r="X485" s="24">
        <v>155.33333333333334</v>
      </c>
      <c r="Y485" s="24">
        <v>98.3</v>
      </c>
      <c r="Z485" s="25">
        <f t="shared" si="21"/>
        <v>0.75319957081545064</v>
      </c>
      <c r="AA485" s="25">
        <f t="shared" si="21"/>
        <v>0.2381244635193133</v>
      </c>
      <c r="AB485" s="25">
        <f t="shared" si="21"/>
        <v>8.675965665236051E-3</v>
      </c>
      <c r="AC485" s="26">
        <v>155.33333333333334</v>
      </c>
      <c r="AD485" s="26">
        <f t="shared" si="22"/>
        <v>116.997</v>
      </c>
      <c r="AE485" s="26">
        <f t="shared" si="22"/>
        <v>36.988666666666667</v>
      </c>
      <c r="AF485" s="26">
        <f t="shared" si="22"/>
        <v>1.3476666666666666</v>
      </c>
      <c r="AG485" s="27">
        <v>1889</v>
      </c>
      <c r="AH485" s="27">
        <v>226</v>
      </c>
      <c r="AI485" s="28">
        <v>0.83533333333333337</v>
      </c>
    </row>
    <row r="486" spans="1:35" s="29" customFormat="1" ht="16.5" customHeight="1">
      <c r="A486" s="19">
        <f t="shared" si="23"/>
        <v>483</v>
      </c>
      <c r="B486" s="22" t="s">
        <v>22</v>
      </c>
      <c r="C486" s="22" t="s">
        <v>2361</v>
      </c>
      <c r="D486" s="22" t="s">
        <v>2370</v>
      </c>
      <c r="E486" s="30" t="s">
        <v>2858</v>
      </c>
      <c r="F486" s="22" t="s">
        <v>26</v>
      </c>
      <c r="G486" s="22"/>
      <c r="H486" s="22"/>
      <c r="I486" s="23">
        <v>133</v>
      </c>
      <c r="J486" s="23">
        <v>98.5</v>
      </c>
      <c r="K486" s="23">
        <v>77.400000000000006</v>
      </c>
      <c r="L486" s="23">
        <v>21.1</v>
      </c>
      <c r="M486" s="23">
        <v>1.5</v>
      </c>
      <c r="N486" s="23">
        <v>132</v>
      </c>
      <c r="O486" s="23">
        <v>97.8</v>
      </c>
      <c r="P486" s="23">
        <v>69.7</v>
      </c>
      <c r="Q486" s="23">
        <v>26.5</v>
      </c>
      <c r="R486" s="23">
        <v>3.8</v>
      </c>
      <c r="S486" s="23">
        <v>132</v>
      </c>
      <c r="T486" s="23">
        <v>97.8</v>
      </c>
      <c r="U486" s="23">
        <v>78.8</v>
      </c>
      <c r="V486" s="23">
        <v>20.5</v>
      </c>
      <c r="W486" s="23">
        <v>0.7</v>
      </c>
      <c r="X486" s="24">
        <v>132.33333333333334</v>
      </c>
      <c r="Y486" s="24">
        <v>98.033333333333346</v>
      </c>
      <c r="Z486" s="25">
        <f t="shared" si="21"/>
        <v>0.75305289672544073</v>
      </c>
      <c r="AA486" s="25">
        <f t="shared" si="21"/>
        <v>0.22695969773299746</v>
      </c>
      <c r="AB486" s="25">
        <f t="shared" si="21"/>
        <v>1.9987405541561715E-2</v>
      </c>
      <c r="AC486" s="26">
        <v>132.33333333333334</v>
      </c>
      <c r="AD486" s="26">
        <f t="shared" si="22"/>
        <v>99.653999999999996</v>
      </c>
      <c r="AE486" s="26">
        <f t="shared" si="22"/>
        <v>30.034333333333333</v>
      </c>
      <c r="AF486" s="26">
        <f t="shared" si="22"/>
        <v>2.6450000000000005</v>
      </c>
      <c r="AG486" s="27">
        <v>3946</v>
      </c>
      <c r="AH486" s="27">
        <v>475</v>
      </c>
      <c r="AI486" s="28">
        <v>0.72666666666666668</v>
      </c>
    </row>
    <row r="487" spans="1:35" s="29" customFormat="1" ht="16.5" customHeight="1">
      <c r="A487" s="19">
        <f t="shared" si="23"/>
        <v>484</v>
      </c>
      <c r="B487" s="22" t="s">
        <v>22</v>
      </c>
      <c r="C487" s="22" t="s">
        <v>2361</v>
      </c>
      <c r="D487" s="22" t="s">
        <v>2388</v>
      </c>
      <c r="E487" s="30" t="s">
        <v>2859</v>
      </c>
      <c r="F487" s="22" t="s">
        <v>26</v>
      </c>
      <c r="G487" s="22"/>
      <c r="H487" s="22"/>
      <c r="I487" s="23">
        <v>217</v>
      </c>
      <c r="J487" s="23">
        <v>98.6</v>
      </c>
      <c r="K487" s="23">
        <v>75.099999999999994</v>
      </c>
      <c r="L487" s="23">
        <v>24.4</v>
      </c>
      <c r="M487" s="23">
        <v>0.5</v>
      </c>
      <c r="N487" s="23">
        <v>217</v>
      </c>
      <c r="O487" s="23">
        <v>98.6</v>
      </c>
      <c r="P487" s="23">
        <v>69.599999999999994</v>
      </c>
      <c r="Q487" s="23">
        <v>29</v>
      </c>
      <c r="R487" s="23">
        <v>1.4</v>
      </c>
      <c r="S487" s="23">
        <v>217</v>
      </c>
      <c r="T487" s="23">
        <v>98.6</v>
      </c>
      <c r="U487" s="23">
        <v>81.099999999999994</v>
      </c>
      <c r="V487" s="23">
        <v>18.399999999999999</v>
      </c>
      <c r="W487" s="23">
        <v>0.5</v>
      </c>
      <c r="X487" s="24">
        <v>217</v>
      </c>
      <c r="Y487" s="24">
        <v>98.59999999999998</v>
      </c>
      <c r="Z487" s="25">
        <f t="shared" si="21"/>
        <v>0.7526666666666666</v>
      </c>
      <c r="AA487" s="25">
        <f t="shared" si="21"/>
        <v>0.23933333333333331</v>
      </c>
      <c r="AB487" s="25">
        <f t="shared" si="21"/>
        <v>7.9999999999999984E-3</v>
      </c>
      <c r="AC487" s="26">
        <v>217</v>
      </c>
      <c r="AD487" s="26">
        <f t="shared" si="22"/>
        <v>163.32866666666666</v>
      </c>
      <c r="AE487" s="26">
        <f t="shared" si="22"/>
        <v>51.935333333333332</v>
      </c>
      <c r="AF487" s="26">
        <f t="shared" si="22"/>
        <v>1.7359999999999998</v>
      </c>
      <c r="AG487" s="27">
        <v>3993</v>
      </c>
      <c r="AH487" s="27">
        <v>480</v>
      </c>
      <c r="AI487" s="28">
        <v>0.72366666666666668</v>
      </c>
    </row>
    <row r="488" spans="1:35" s="29" customFormat="1" ht="16.5" customHeight="1">
      <c r="A488" s="19">
        <f t="shared" si="23"/>
        <v>485</v>
      </c>
      <c r="B488" s="22" t="s">
        <v>22</v>
      </c>
      <c r="C488" s="22" t="s">
        <v>2361</v>
      </c>
      <c r="D488" s="22" t="s">
        <v>2388</v>
      </c>
      <c r="E488" s="30" t="s">
        <v>2860</v>
      </c>
      <c r="F488" s="22" t="s">
        <v>26</v>
      </c>
      <c r="G488" s="22"/>
      <c r="H488" s="22"/>
      <c r="I488" s="23">
        <v>144</v>
      </c>
      <c r="J488" s="23">
        <v>100</v>
      </c>
      <c r="K488" s="23">
        <v>72.900000000000006</v>
      </c>
      <c r="L488" s="23">
        <v>25.7</v>
      </c>
      <c r="M488" s="23">
        <v>1.4</v>
      </c>
      <c r="N488" s="23">
        <v>144</v>
      </c>
      <c r="O488" s="23">
        <v>100</v>
      </c>
      <c r="P488" s="23">
        <v>72.900000000000006</v>
      </c>
      <c r="Q488" s="23">
        <v>25</v>
      </c>
      <c r="R488" s="23">
        <v>2.1</v>
      </c>
      <c r="S488" s="23">
        <v>144</v>
      </c>
      <c r="T488" s="23">
        <v>100</v>
      </c>
      <c r="U488" s="23">
        <v>79.900000000000006</v>
      </c>
      <c r="V488" s="23">
        <v>17.3</v>
      </c>
      <c r="W488" s="23">
        <v>2.8</v>
      </c>
      <c r="X488" s="24">
        <v>144</v>
      </c>
      <c r="Y488" s="24">
        <v>100</v>
      </c>
      <c r="Z488" s="25">
        <f t="shared" si="21"/>
        <v>0.7523333333333333</v>
      </c>
      <c r="AA488" s="25">
        <f t="shared" si="21"/>
        <v>0.22666666666666668</v>
      </c>
      <c r="AB488" s="25">
        <f t="shared" si="21"/>
        <v>2.1000000000000001E-2</v>
      </c>
      <c r="AC488" s="26">
        <v>144</v>
      </c>
      <c r="AD488" s="26">
        <f t="shared" si="22"/>
        <v>108.336</v>
      </c>
      <c r="AE488" s="26">
        <f t="shared" si="22"/>
        <v>32.64</v>
      </c>
      <c r="AF488" s="26">
        <f t="shared" si="22"/>
        <v>3.024</v>
      </c>
      <c r="AG488" s="27">
        <v>4367</v>
      </c>
      <c r="AH488" s="27">
        <v>520</v>
      </c>
      <c r="AI488" s="28">
        <v>0.69933333333333325</v>
      </c>
    </row>
    <row r="489" spans="1:35" s="29" customFormat="1" ht="16.5" customHeight="1">
      <c r="A489" s="19">
        <f t="shared" si="23"/>
        <v>486</v>
      </c>
      <c r="B489" s="22" t="s">
        <v>22</v>
      </c>
      <c r="C489" s="22" t="s">
        <v>2361</v>
      </c>
      <c r="D489" s="22" t="s">
        <v>2458</v>
      </c>
      <c r="E489" s="30" t="s">
        <v>2861</v>
      </c>
      <c r="F489" s="22" t="s">
        <v>26</v>
      </c>
      <c r="G489" s="22"/>
      <c r="H489" s="22"/>
      <c r="I489" s="23">
        <v>168</v>
      </c>
      <c r="J489" s="23">
        <v>98.8</v>
      </c>
      <c r="K489" s="23">
        <v>73.8</v>
      </c>
      <c r="L489" s="23">
        <v>25.6</v>
      </c>
      <c r="M489" s="23">
        <v>0.6</v>
      </c>
      <c r="N489" s="23">
        <v>168</v>
      </c>
      <c r="O489" s="23">
        <v>98.8</v>
      </c>
      <c r="P489" s="23">
        <v>74.400000000000006</v>
      </c>
      <c r="Q489" s="23">
        <v>24.4</v>
      </c>
      <c r="R489" s="23">
        <v>1.2</v>
      </c>
      <c r="S489" s="23">
        <v>168</v>
      </c>
      <c r="T489" s="23">
        <v>98.8</v>
      </c>
      <c r="U489" s="23">
        <v>77.400000000000006</v>
      </c>
      <c r="V489" s="23">
        <v>21.4</v>
      </c>
      <c r="W489" s="23">
        <v>1.2</v>
      </c>
      <c r="X489" s="24">
        <v>168</v>
      </c>
      <c r="Y489" s="24">
        <v>98.8</v>
      </c>
      <c r="Z489" s="25">
        <f t="shared" si="21"/>
        <v>0.75200000000000011</v>
      </c>
      <c r="AA489" s="25">
        <f t="shared" si="21"/>
        <v>0.23799999999999999</v>
      </c>
      <c r="AB489" s="25">
        <f t="shared" si="21"/>
        <v>0.01</v>
      </c>
      <c r="AC489" s="26">
        <v>168</v>
      </c>
      <c r="AD489" s="26">
        <f t="shared" si="22"/>
        <v>126.33600000000001</v>
      </c>
      <c r="AE489" s="26">
        <f t="shared" si="22"/>
        <v>39.983999999999995</v>
      </c>
      <c r="AF489" s="26">
        <f t="shared" si="22"/>
        <v>1.68</v>
      </c>
      <c r="AG489" s="27">
        <v>4403</v>
      </c>
      <c r="AH489" s="27">
        <v>523</v>
      </c>
      <c r="AI489" s="28">
        <v>0.69700000000000006</v>
      </c>
    </row>
    <row r="490" spans="1:35" s="29" customFormat="1" ht="16.5" customHeight="1">
      <c r="A490" s="19">
        <f t="shared" si="23"/>
        <v>487</v>
      </c>
      <c r="B490" s="22" t="s">
        <v>22</v>
      </c>
      <c r="C490" s="22" t="s">
        <v>2361</v>
      </c>
      <c r="D490" s="22" t="s">
        <v>2371</v>
      </c>
      <c r="E490" s="30" t="s">
        <v>2862</v>
      </c>
      <c r="F490" s="22" t="s">
        <v>26</v>
      </c>
      <c r="G490" s="22"/>
      <c r="H490" s="22"/>
      <c r="I490" s="23">
        <v>67</v>
      </c>
      <c r="J490" s="23">
        <v>94.4</v>
      </c>
      <c r="K490" s="23">
        <v>73.099999999999994</v>
      </c>
      <c r="L490" s="23">
        <v>25.4</v>
      </c>
      <c r="M490" s="23">
        <v>1.5</v>
      </c>
      <c r="N490" s="23">
        <v>67</v>
      </c>
      <c r="O490" s="23">
        <v>94.4</v>
      </c>
      <c r="P490" s="23">
        <v>76.099999999999994</v>
      </c>
      <c r="Q490" s="23">
        <v>22.4</v>
      </c>
      <c r="R490" s="23">
        <v>1.5</v>
      </c>
      <c r="S490" s="23">
        <v>67</v>
      </c>
      <c r="T490" s="23">
        <v>94.4</v>
      </c>
      <c r="U490" s="23">
        <v>76.099999999999994</v>
      </c>
      <c r="V490" s="23">
        <v>23.9</v>
      </c>
      <c r="W490" s="23">
        <v>0</v>
      </c>
      <c r="X490" s="24">
        <v>67</v>
      </c>
      <c r="Y490" s="24">
        <v>94.40000000000002</v>
      </c>
      <c r="Z490" s="25">
        <f t="shared" si="21"/>
        <v>0.751</v>
      </c>
      <c r="AA490" s="25">
        <f t="shared" si="21"/>
        <v>0.23899999999999996</v>
      </c>
      <c r="AB490" s="25">
        <f t="shared" si="21"/>
        <v>9.9999999999999985E-3</v>
      </c>
      <c r="AC490" s="26">
        <v>67</v>
      </c>
      <c r="AD490" s="26">
        <f t="shared" si="22"/>
        <v>50.317</v>
      </c>
      <c r="AE490" s="26">
        <f t="shared" si="22"/>
        <v>16.012999999999998</v>
      </c>
      <c r="AF490" s="26">
        <f t="shared" si="22"/>
        <v>0.66999999999999993</v>
      </c>
      <c r="AG490" s="27">
        <v>2463</v>
      </c>
      <c r="AH490" s="27">
        <v>303</v>
      </c>
      <c r="AI490" s="28">
        <v>0.80766666666666664</v>
      </c>
    </row>
    <row r="491" spans="1:35" s="29" customFormat="1" ht="16.5" customHeight="1">
      <c r="A491" s="19">
        <f t="shared" si="23"/>
        <v>488</v>
      </c>
      <c r="B491" s="22" t="s">
        <v>22</v>
      </c>
      <c r="C491" s="22" t="s">
        <v>2361</v>
      </c>
      <c r="D491" s="22" t="s">
        <v>2377</v>
      </c>
      <c r="E491" s="30" t="s">
        <v>2863</v>
      </c>
      <c r="F491" s="22" t="s">
        <v>26</v>
      </c>
      <c r="G491" s="22"/>
      <c r="H491" s="22"/>
      <c r="I491" s="23">
        <v>199</v>
      </c>
      <c r="J491" s="23">
        <v>100</v>
      </c>
      <c r="K491" s="23">
        <v>73.900000000000006</v>
      </c>
      <c r="L491" s="23">
        <v>25.6</v>
      </c>
      <c r="M491" s="23">
        <v>0.5</v>
      </c>
      <c r="N491" s="23">
        <v>199</v>
      </c>
      <c r="O491" s="23">
        <v>100</v>
      </c>
      <c r="P491" s="23">
        <v>70.900000000000006</v>
      </c>
      <c r="Q491" s="23">
        <v>27.1</v>
      </c>
      <c r="R491" s="23">
        <v>2</v>
      </c>
      <c r="S491" s="23">
        <v>199</v>
      </c>
      <c r="T491" s="23">
        <v>100</v>
      </c>
      <c r="U491" s="23">
        <v>80.400000000000006</v>
      </c>
      <c r="V491" s="23">
        <v>19.100000000000001</v>
      </c>
      <c r="W491" s="23">
        <v>0.5</v>
      </c>
      <c r="X491" s="24">
        <v>199</v>
      </c>
      <c r="Y491" s="24">
        <v>100</v>
      </c>
      <c r="Z491" s="25">
        <f t="shared" si="21"/>
        <v>0.7506666666666667</v>
      </c>
      <c r="AA491" s="25">
        <f t="shared" si="21"/>
        <v>0.23933333333333334</v>
      </c>
      <c r="AB491" s="25">
        <f t="shared" si="21"/>
        <v>0.01</v>
      </c>
      <c r="AC491" s="26">
        <v>199</v>
      </c>
      <c r="AD491" s="26">
        <f t="shared" si="22"/>
        <v>149.38266666666667</v>
      </c>
      <c r="AE491" s="26">
        <f t="shared" si="22"/>
        <v>47.627333333333333</v>
      </c>
      <c r="AF491" s="26">
        <f t="shared" si="22"/>
        <v>1.99</v>
      </c>
      <c r="AG491" s="27">
        <v>2928</v>
      </c>
      <c r="AH491" s="27">
        <v>356</v>
      </c>
      <c r="AI491" s="28">
        <v>0.78166666666666673</v>
      </c>
    </row>
    <row r="492" spans="1:35" s="29" customFormat="1" ht="16.5" customHeight="1">
      <c r="A492" s="19">
        <f t="shared" si="23"/>
        <v>489</v>
      </c>
      <c r="B492" s="22" t="s">
        <v>22</v>
      </c>
      <c r="C492" s="22" t="s">
        <v>2361</v>
      </c>
      <c r="D492" s="22" t="s">
        <v>2381</v>
      </c>
      <c r="E492" s="30" t="s">
        <v>2864</v>
      </c>
      <c r="F492" s="22" t="s">
        <v>26</v>
      </c>
      <c r="G492" s="22"/>
      <c r="H492" s="22"/>
      <c r="I492" s="23">
        <v>294</v>
      </c>
      <c r="J492" s="23">
        <v>99</v>
      </c>
      <c r="K492" s="23">
        <v>74.5</v>
      </c>
      <c r="L492" s="23">
        <v>24.8</v>
      </c>
      <c r="M492" s="23">
        <v>0.7</v>
      </c>
      <c r="N492" s="23">
        <v>294</v>
      </c>
      <c r="O492" s="23">
        <v>99</v>
      </c>
      <c r="P492" s="23">
        <v>70.400000000000006</v>
      </c>
      <c r="Q492" s="23">
        <v>27.6</v>
      </c>
      <c r="R492" s="23">
        <v>2</v>
      </c>
      <c r="S492" s="23">
        <v>294</v>
      </c>
      <c r="T492" s="23">
        <v>99</v>
      </c>
      <c r="U492" s="23">
        <v>80.3</v>
      </c>
      <c r="V492" s="23">
        <v>19</v>
      </c>
      <c r="W492" s="23">
        <v>0.7</v>
      </c>
      <c r="X492" s="24">
        <v>294</v>
      </c>
      <c r="Y492" s="24">
        <v>99</v>
      </c>
      <c r="Z492" s="25">
        <f t="shared" si="21"/>
        <v>0.75066666666666659</v>
      </c>
      <c r="AA492" s="25">
        <f t="shared" si="21"/>
        <v>0.23799999999999999</v>
      </c>
      <c r="AB492" s="25">
        <f t="shared" si="21"/>
        <v>1.1333333333333332E-2</v>
      </c>
      <c r="AC492" s="26">
        <v>294</v>
      </c>
      <c r="AD492" s="26">
        <f t="shared" si="22"/>
        <v>220.69599999999997</v>
      </c>
      <c r="AE492" s="26">
        <f t="shared" si="22"/>
        <v>69.971999999999994</v>
      </c>
      <c r="AF492" s="26">
        <f t="shared" si="22"/>
        <v>3.3319999999999999</v>
      </c>
      <c r="AG492" s="27">
        <v>2492</v>
      </c>
      <c r="AH492" s="27">
        <v>308</v>
      </c>
      <c r="AI492" s="28">
        <v>0.80633333333333335</v>
      </c>
    </row>
    <row r="493" spans="1:35" s="29" customFormat="1" ht="16.5" customHeight="1">
      <c r="A493" s="19">
        <f t="shared" si="23"/>
        <v>490</v>
      </c>
      <c r="B493" s="22" t="s">
        <v>22</v>
      </c>
      <c r="C493" s="22" t="s">
        <v>2361</v>
      </c>
      <c r="D493" s="22" t="s">
        <v>2449</v>
      </c>
      <c r="E493" s="30" t="s">
        <v>2865</v>
      </c>
      <c r="F493" s="22" t="s">
        <v>26</v>
      </c>
      <c r="G493" s="22"/>
      <c r="H493" s="22"/>
      <c r="I493" s="23">
        <v>68</v>
      </c>
      <c r="J493" s="23">
        <v>100</v>
      </c>
      <c r="K493" s="23">
        <v>76.5</v>
      </c>
      <c r="L493" s="23">
        <v>23.5</v>
      </c>
      <c r="M493" s="23">
        <v>0</v>
      </c>
      <c r="N493" s="23">
        <v>68</v>
      </c>
      <c r="O493" s="23">
        <v>100</v>
      </c>
      <c r="P493" s="23">
        <v>72.099999999999994</v>
      </c>
      <c r="Q493" s="23">
        <v>25</v>
      </c>
      <c r="R493" s="23">
        <v>2.9</v>
      </c>
      <c r="S493" s="23">
        <v>68</v>
      </c>
      <c r="T493" s="23">
        <v>100</v>
      </c>
      <c r="U493" s="23">
        <v>76.5</v>
      </c>
      <c r="V493" s="23">
        <v>23.5</v>
      </c>
      <c r="W493" s="23">
        <v>0</v>
      </c>
      <c r="X493" s="24">
        <v>68</v>
      </c>
      <c r="Y493" s="24">
        <v>100</v>
      </c>
      <c r="Z493" s="25">
        <f t="shared" si="21"/>
        <v>0.75033333333333341</v>
      </c>
      <c r="AA493" s="25">
        <f t="shared" si="21"/>
        <v>0.24000000000000005</v>
      </c>
      <c r="AB493" s="25">
        <f t="shared" si="21"/>
        <v>9.6666666666666672E-3</v>
      </c>
      <c r="AC493" s="26">
        <v>68</v>
      </c>
      <c r="AD493" s="26">
        <f t="shared" si="22"/>
        <v>51.022666666666673</v>
      </c>
      <c r="AE493" s="26">
        <f t="shared" si="22"/>
        <v>16.320000000000004</v>
      </c>
      <c r="AF493" s="26">
        <f t="shared" si="22"/>
        <v>0.65733333333333333</v>
      </c>
      <c r="AG493" s="27">
        <v>4101</v>
      </c>
      <c r="AH493" s="27">
        <v>494</v>
      </c>
      <c r="AI493" s="28">
        <v>0.71800000000000008</v>
      </c>
    </row>
    <row r="494" spans="1:35" s="29" customFormat="1" ht="16.5" customHeight="1">
      <c r="A494" s="19">
        <f t="shared" si="23"/>
        <v>490</v>
      </c>
      <c r="B494" s="22" t="s">
        <v>22</v>
      </c>
      <c r="C494" s="22" t="s">
        <v>2361</v>
      </c>
      <c r="D494" s="22" t="s">
        <v>2381</v>
      </c>
      <c r="E494" s="30" t="s">
        <v>2866</v>
      </c>
      <c r="F494" s="22" t="s">
        <v>26</v>
      </c>
      <c r="G494" s="22"/>
      <c r="H494" s="22"/>
      <c r="I494" s="23">
        <v>48</v>
      </c>
      <c r="J494" s="23">
        <v>100</v>
      </c>
      <c r="K494" s="23">
        <v>79.2</v>
      </c>
      <c r="L494" s="23">
        <v>18.7</v>
      </c>
      <c r="M494" s="23">
        <v>2.1</v>
      </c>
      <c r="N494" s="23">
        <v>48</v>
      </c>
      <c r="O494" s="23">
        <v>100</v>
      </c>
      <c r="P494" s="23">
        <v>66.7</v>
      </c>
      <c r="Q494" s="23">
        <v>31.2</v>
      </c>
      <c r="R494" s="23">
        <v>2.1</v>
      </c>
      <c r="S494" s="23">
        <v>48</v>
      </c>
      <c r="T494" s="23">
        <v>100</v>
      </c>
      <c r="U494" s="23">
        <v>79.2</v>
      </c>
      <c r="V494" s="23">
        <v>20.8</v>
      </c>
      <c r="W494" s="23">
        <v>0</v>
      </c>
      <c r="X494" s="24">
        <v>48</v>
      </c>
      <c r="Y494" s="24">
        <v>100</v>
      </c>
      <c r="Z494" s="25">
        <f t="shared" si="21"/>
        <v>0.75033333333333341</v>
      </c>
      <c r="AA494" s="25">
        <f t="shared" si="21"/>
        <v>0.23566666666666666</v>
      </c>
      <c r="AB494" s="25">
        <f t="shared" si="21"/>
        <v>1.4E-2</v>
      </c>
      <c r="AC494" s="26">
        <v>48</v>
      </c>
      <c r="AD494" s="26">
        <f t="shared" si="22"/>
        <v>36.016000000000005</v>
      </c>
      <c r="AE494" s="26">
        <f t="shared" si="22"/>
        <v>11.311999999999999</v>
      </c>
      <c r="AF494" s="26">
        <f t="shared" si="22"/>
        <v>0.67200000000000004</v>
      </c>
      <c r="AG494" s="27">
        <v>1311</v>
      </c>
      <c r="AH494" s="27">
        <v>154</v>
      </c>
      <c r="AI494" s="28">
        <v>0.87333333333333329</v>
      </c>
    </row>
    <row r="495" spans="1:35" s="29" customFormat="1" ht="16.5" customHeight="1">
      <c r="A495" s="19">
        <f t="shared" si="23"/>
        <v>492</v>
      </c>
      <c r="B495" s="22" t="s">
        <v>22</v>
      </c>
      <c r="C495" s="22" t="s">
        <v>2361</v>
      </c>
      <c r="D495" s="22" t="s">
        <v>2506</v>
      </c>
      <c r="E495" s="30" t="s">
        <v>2867</v>
      </c>
      <c r="F495" s="22" t="s">
        <v>26</v>
      </c>
      <c r="G495" s="22"/>
      <c r="H495" s="22"/>
      <c r="I495" s="23">
        <v>134</v>
      </c>
      <c r="J495" s="23">
        <v>99.3</v>
      </c>
      <c r="K495" s="23">
        <v>76.900000000000006</v>
      </c>
      <c r="L495" s="23">
        <v>22.4</v>
      </c>
      <c r="M495" s="23">
        <v>0.7</v>
      </c>
      <c r="N495" s="23">
        <v>134</v>
      </c>
      <c r="O495" s="23">
        <v>99.3</v>
      </c>
      <c r="P495" s="23">
        <v>65.7</v>
      </c>
      <c r="Q495" s="23">
        <v>32.1</v>
      </c>
      <c r="R495" s="23">
        <v>2.2000000000000002</v>
      </c>
      <c r="S495" s="23">
        <v>134</v>
      </c>
      <c r="T495" s="23">
        <v>99.3</v>
      </c>
      <c r="U495" s="23">
        <v>82.1</v>
      </c>
      <c r="V495" s="23">
        <v>16.399999999999999</v>
      </c>
      <c r="W495" s="23">
        <v>1.5</v>
      </c>
      <c r="X495" s="24">
        <v>134</v>
      </c>
      <c r="Y495" s="24">
        <v>99.3</v>
      </c>
      <c r="Z495" s="25">
        <f t="shared" si="21"/>
        <v>0.749</v>
      </c>
      <c r="AA495" s="25">
        <f t="shared" si="21"/>
        <v>0.23633333333333334</v>
      </c>
      <c r="AB495" s="25">
        <f t="shared" si="21"/>
        <v>1.4666666666666666E-2</v>
      </c>
      <c r="AC495" s="26">
        <v>134</v>
      </c>
      <c r="AD495" s="26">
        <f t="shared" si="22"/>
        <v>100.366</v>
      </c>
      <c r="AE495" s="26">
        <f t="shared" si="22"/>
        <v>31.668666666666667</v>
      </c>
      <c r="AF495" s="26">
        <f t="shared" si="22"/>
        <v>1.9653333333333334</v>
      </c>
      <c r="AG495" s="27">
        <v>4903</v>
      </c>
      <c r="AH495" s="27">
        <v>567</v>
      </c>
      <c r="AI495" s="28">
        <v>0.64633333333333332</v>
      </c>
    </row>
    <row r="496" spans="1:35" s="29" customFormat="1" ht="16.5" customHeight="1">
      <c r="A496" s="19">
        <f t="shared" si="23"/>
        <v>493</v>
      </c>
      <c r="B496" s="22" t="s">
        <v>22</v>
      </c>
      <c r="C496" s="22" t="s">
        <v>2361</v>
      </c>
      <c r="D496" s="22" t="s">
        <v>2383</v>
      </c>
      <c r="E496" s="30" t="s">
        <v>2868</v>
      </c>
      <c r="F496" s="22" t="s">
        <v>26</v>
      </c>
      <c r="G496" s="22"/>
      <c r="H496" s="22"/>
      <c r="I496" s="23">
        <v>204</v>
      </c>
      <c r="J496" s="23">
        <v>98.1</v>
      </c>
      <c r="K496" s="23">
        <v>70.599999999999994</v>
      </c>
      <c r="L496" s="23">
        <v>28.9</v>
      </c>
      <c r="M496" s="23">
        <v>0.5</v>
      </c>
      <c r="N496" s="23">
        <v>204</v>
      </c>
      <c r="O496" s="23">
        <v>98.1</v>
      </c>
      <c r="P496" s="23">
        <v>74.5</v>
      </c>
      <c r="Q496" s="23">
        <v>24.5</v>
      </c>
      <c r="R496" s="23">
        <v>1</v>
      </c>
      <c r="S496" s="23">
        <v>204</v>
      </c>
      <c r="T496" s="23">
        <v>98.1</v>
      </c>
      <c r="U496" s="23">
        <v>79.400000000000006</v>
      </c>
      <c r="V496" s="23">
        <v>19.600000000000001</v>
      </c>
      <c r="W496" s="23">
        <v>1</v>
      </c>
      <c r="X496" s="24">
        <v>204</v>
      </c>
      <c r="Y496" s="24">
        <v>98.09999999999998</v>
      </c>
      <c r="Z496" s="25">
        <f t="shared" si="21"/>
        <v>0.74833333333333341</v>
      </c>
      <c r="AA496" s="25">
        <f t="shared" si="21"/>
        <v>0.24333333333333332</v>
      </c>
      <c r="AB496" s="25">
        <f t="shared" si="21"/>
        <v>8.3333333333333332E-3</v>
      </c>
      <c r="AC496" s="26">
        <v>204</v>
      </c>
      <c r="AD496" s="26">
        <f t="shared" si="22"/>
        <v>152.66000000000003</v>
      </c>
      <c r="AE496" s="26">
        <f t="shared" si="22"/>
        <v>49.639999999999993</v>
      </c>
      <c r="AF496" s="26">
        <f t="shared" si="22"/>
        <v>1.7</v>
      </c>
      <c r="AG496" s="27">
        <v>2643</v>
      </c>
      <c r="AH496" s="27">
        <v>319</v>
      </c>
      <c r="AI496" s="28">
        <v>0.79700000000000004</v>
      </c>
    </row>
    <row r="497" spans="1:35" s="29" customFormat="1" ht="16.5" customHeight="1">
      <c r="A497" s="19">
        <f t="shared" si="23"/>
        <v>494</v>
      </c>
      <c r="B497" s="22" t="s">
        <v>22</v>
      </c>
      <c r="C497" s="22" t="s">
        <v>2361</v>
      </c>
      <c r="D497" s="22" t="s">
        <v>2537</v>
      </c>
      <c r="E497" s="30" t="s">
        <v>2869</v>
      </c>
      <c r="F497" s="22" t="s">
        <v>26</v>
      </c>
      <c r="G497" s="22"/>
      <c r="H497" s="22"/>
      <c r="I497" s="23">
        <v>107</v>
      </c>
      <c r="J497" s="23">
        <v>100</v>
      </c>
      <c r="K497" s="23">
        <v>71</v>
      </c>
      <c r="L497" s="23">
        <v>26.2</v>
      </c>
      <c r="M497" s="23">
        <v>2.8</v>
      </c>
      <c r="N497" s="23">
        <v>107</v>
      </c>
      <c r="O497" s="23">
        <v>100</v>
      </c>
      <c r="P497" s="23">
        <v>72.900000000000006</v>
      </c>
      <c r="Q497" s="23">
        <v>25.2</v>
      </c>
      <c r="R497" s="23">
        <v>1.9</v>
      </c>
      <c r="S497" s="23">
        <v>107</v>
      </c>
      <c r="T497" s="23">
        <v>100</v>
      </c>
      <c r="U497" s="23">
        <v>80.400000000000006</v>
      </c>
      <c r="V497" s="23">
        <v>17.7</v>
      </c>
      <c r="W497" s="23">
        <v>1.9</v>
      </c>
      <c r="X497" s="24">
        <v>107</v>
      </c>
      <c r="Y497" s="24">
        <v>100</v>
      </c>
      <c r="Z497" s="25">
        <f t="shared" si="21"/>
        <v>0.74766666666666681</v>
      </c>
      <c r="AA497" s="25">
        <f t="shared" si="21"/>
        <v>0.23033333333333336</v>
      </c>
      <c r="AB497" s="25">
        <f t="shared" si="21"/>
        <v>2.1999999999999999E-2</v>
      </c>
      <c r="AC497" s="26">
        <v>107</v>
      </c>
      <c r="AD497" s="26">
        <f t="shared" si="22"/>
        <v>80.000333333333344</v>
      </c>
      <c r="AE497" s="26">
        <f t="shared" si="22"/>
        <v>24.645666666666671</v>
      </c>
      <c r="AF497" s="26">
        <f t="shared" si="22"/>
        <v>2.3539999999999996</v>
      </c>
      <c r="AG497" s="27">
        <v>3476</v>
      </c>
      <c r="AH497" s="27">
        <v>428</v>
      </c>
      <c r="AI497" s="28">
        <v>0.755</v>
      </c>
    </row>
    <row r="498" spans="1:35" s="29" customFormat="1" ht="16.5" customHeight="1">
      <c r="A498" s="19">
        <f t="shared" si="23"/>
        <v>495</v>
      </c>
      <c r="B498" s="22" t="s">
        <v>22</v>
      </c>
      <c r="C498" s="22" t="s">
        <v>2361</v>
      </c>
      <c r="D498" s="22" t="s">
        <v>2453</v>
      </c>
      <c r="E498" s="30" t="s">
        <v>2870</v>
      </c>
      <c r="F498" s="22" t="s">
        <v>26</v>
      </c>
      <c r="G498" s="22"/>
      <c r="H498" s="22"/>
      <c r="I498" s="23">
        <v>197</v>
      </c>
      <c r="J498" s="23">
        <v>100</v>
      </c>
      <c r="K498" s="23">
        <v>73.599999999999994</v>
      </c>
      <c r="L498" s="23">
        <v>25.4</v>
      </c>
      <c r="M498" s="23">
        <v>1</v>
      </c>
      <c r="N498" s="23">
        <v>196</v>
      </c>
      <c r="O498" s="23">
        <v>99.5</v>
      </c>
      <c r="P498" s="23">
        <v>69.400000000000006</v>
      </c>
      <c r="Q498" s="23">
        <v>27.5</v>
      </c>
      <c r="R498" s="23">
        <v>3.1</v>
      </c>
      <c r="S498" s="23">
        <v>196</v>
      </c>
      <c r="T498" s="23">
        <v>99.5</v>
      </c>
      <c r="U498" s="23">
        <v>81.099999999999994</v>
      </c>
      <c r="V498" s="23">
        <v>17.899999999999999</v>
      </c>
      <c r="W498" s="23">
        <v>1</v>
      </c>
      <c r="X498" s="24">
        <v>196.33333333333334</v>
      </c>
      <c r="Y498" s="24">
        <v>99.666666666666671</v>
      </c>
      <c r="Z498" s="25">
        <f t="shared" si="21"/>
        <v>0.746981324278438</v>
      </c>
      <c r="AA498" s="25">
        <f t="shared" si="21"/>
        <v>0.23603056027164684</v>
      </c>
      <c r="AB498" s="25">
        <f t="shared" si="21"/>
        <v>1.698811544991511E-2</v>
      </c>
      <c r="AC498" s="26">
        <v>196.33333333333334</v>
      </c>
      <c r="AD498" s="26">
        <f t="shared" si="22"/>
        <v>146.65733333333333</v>
      </c>
      <c r="AE498" s="26">
        <f t="shared" si="22"/>
        <v>46.340666666666664</v>
      </c>
      <c r="AF498" s="26">
        <f t="shared" si="22"/>
        <v>3.3353333333333333</v>
      </c>
      <c r="AG498" s="27">
        <v>3141</v>
      </c>
      <c r="AH498" s="27">
        <v>385</v>
      </c>
      <c r="AI498" s="28">
        <v>0.77166666666666672</v>
      </c>
    </row>
    <row r="499" spans="1:35" s="29" customFormat="1" ht="16.5" customHeight="1">
      <c r="A499" s="19">
        <f t="shared" si="23"/>
        <v>496</v>
      </c>
      <c r="B499" s="22" t="s">
        <v>22</v>
      </c>
      <c r="C499" s="22" t="s">
        <v>2361</v>
      </c>
      <c r="D499" s="22" t="s">
        <v>2392</v>
      </c>
      <c r="E499" s="30" t="s">
        <v>2871</v>
      </c>
      <c r="F499" s="22" t="s">
        <v>26</v>
      </c>
      <c r="G499" s="22"/>
      <c r="H499" s="22" t="s">
        <v>2472</v>
      </c>
      <c r="I499" s="23">
        <v>80</v>
      </c>
      <c r="J499" s="23">
        <v>95.2</v>
      </c>
      <c r="K499" s="23">
        <v>72.5</v>
      </c>
      <c r="L499" s="23">
        <v>26.3</v>
      </c>
      <c r="M499" s="23">
        <v>1.2</v>
      </c>
      <c r="N499" s="23">
        <v>80</v>
      </c>
      <c r="O499" s="23">
        <v>95.2</v>
      </c>
      <c r="P499" s="23">
        <v>67.5</v>
      </c>
      <c r="Q499" s="23">
        <v>28.8</v>
      </c>
      <c r="R499" s="23">
        <v>3.7</v>
      </c>
      <c r="S499" s="23">
        <v>80</v>
      </c>
      <c r="T499" s="23">
        <v>95.2</v>
      </c>
      <c r="U499" s="23">
        <v>83.8</v>
      </c>
      <c r="V499" s="23">
        <v>15</v>
      </c>
      <c r="W499" s="23">
        <v>1.2</v>
      </c>
      <c r="X499" s="24">
        <v>80</v>
      </c>
      <c r="Y499" s="24">
        <v>95.2</v>
      </c>
      <c r="Z499" s="25">
        <f t="shared" si="21"/>
        <v>0.74600000000000011</v>
      </c>
      <c r="AA499" s="25">
        <f t="shared" si="21"/>
        <v>0.23366666666666666</v>
      </c>
      <c r="AB499" s="25">
        <f t="shared" si="21"/>
        <v>2.0333333333333332E-2</v>
      </c>
      <c r="AC499" s="26">
        <v>80</v>
      </c>
      <c r="AD499" s="26">
        <f t="shared" si="22"/>
        <v>59.680000000000007</v>
      </c>
      <c r="AE499" s="26">
        <f t="shared" si="22"/>
        <v>18.693333333333332</v>
      </c>
      <c r="AF499" s="26">
        <f t="shared" si="22"/>
        <v>1.6266666666666665</v>
      </c>
      <c r="AG499" s="27">
        <v>2775</v>
      </c>
      <c r="AH499" s="27">
        <v>327</v>
      </c>
      <c r="AI499" s="28">
        <v>0.79033333333333333</v>
      </c>
    </row>
    <row r="500" spans="1:35" s="29" customFormat="1" ht="16.5" customHeight="1">
      <c r="A500" s="19">
        <f t="shared" si="23"/>
        <v>497</v>
      </c>
      <c r="B500" s="22" t="s">
        <v>22</v>
      </c>
      <c r="C500" s="22" t="s">
        <v>2361</v>
      </c>
      <c r="D500" s="22" t="s">
        <v>2383</v>
      </c>
      <c r="E500" s="30" t="s">
        <v>2872</v>
      </c>
      <c r="F500" s="22" t="s">
        <v>26</v>
      </c>
      <c r="G500" s="22"/>
      <c r="H500" s="22"/>
      <c r="I500" s="23">
        <v>180</v>
      </c>
      <c r="J500" s="23">
        <v>100</v>
      </c>
      <c r="K500" s="23">
        <v>73.3</v>
      </c>
      <c r="L500" s="23">
        <v>25.6</v>
      </c>
      <c r="M500" s="23">
        <v>1.1000000000000001</v>
      </c>
      <c r="N500" s="23">
        <v>180</v>
      </c>
      <c r="O500" s="23">
        <v>100</v>
      </c>
      <c r="P500" s="23">
        <v>72.2</v>
      </c>
      <c r="Q500" s="23">
        <v>25</v>
      </c>
      <c r="R500" s="23">
        <v>2.8</v>
      </c>
      <c r="S500" s="23">
        <v>180</v>
      </c>
      <c r="T500" s="23">
        <v>100</v>
      </c>
      <c r="U500" s="23">
        <v>78.3</v>
      </c>
      <c r="V500" s="23">
        <v>19.5</v>
      </c>
      <c r="W500" s="23">
        <v>2.2000000000000002</v>
      </c>
      <c r="X500" s="24">
        <v>180</v>
      </c>
      <c r="Y500" s="24">
        <v>100</v>
      </c>
      <c r="Z500" s="25">
        <f t="shared" si="21"/>
        <v>0.746</v>
      </c>
      <c r="AA500" s="25">
        <f t="shared" si="21"/>
        <v>0.23366666666666669</v>
      </c>
      <c r="AB500" s="25">
        <f t="shared" si="21"/>
        <v>2.0333333333333335E-2</v>
      </c>
      <c r="AC500" s="26">
        <v>180</v>
      </c>
      <c r="AD500" s="26">
        <f t="shared" si="22"/>
        <v>134.28</v>
      </c>
      <c r="AE500" s="26">
        <f t="shared" si="22"/>
        <v>42.06</v>
      </c>
      <c r="AF500" s="26">
        <f t="shared" si="22"/>
        <v>3.66</v>
      </c>
      <c r="AG500" s="27">
        <v>4537</v>
      </c>
      <c r="AH500" s="27">
        <v>540</v>
      </c>
      <c r="AI500" s="28">
        <v>0.68300000000000005</v>
      </c>
    </row>
    <row r="501" spans="1:35" s="29" customFormat="1" ht="16.5" customHeight="1">
      <c r="A501" s="19">
        <f t="shared" si="23"/>
        <v>498</v>
      </c>
      <c r="B501" s="22" t="s">
        <v>22</v>
      </c>
      <c r="C501" s="22" t="s">
        <v>2361</v>
      </c>
      <c r="D501" s="22" t="s">
        <v>2377</v>
      </c>
      <c r="E501" s="30" t="s">
        <v>2873</v>
      </c>
      <c r="F501" s="22" t="s">
        <v>26</v>
      </c>
      <c r="G501" s="22"/>
      <c r="H501" s="22"/>
      <c r="I501" s="23">
        <v>106</v>
      </c>
      <c r="J501" s="23">
        <v>99.1</v>
      </c>
      <c r="K501" s="23">
        <v>69.8</v>
      </c>
      <c r="L501" s="23">
        <v>29.3</v>
      </c>
      <c r="M501" s="23">
        <v>0.9</v>
      </c>
      <c r="N501" s="23">
        <v>106</v>
      </c>
      <c r="O501" s="23">
        <v>99.1</v>
      </c>
      <c r="P501" s="23">
        <v>67.900000000000006</v>
      </c>
      <c r="Q501" s="23">
        <v>28.3</v>
      </c>
      <c r="R501" s="23">
        <v>3.8</v>
      </c>
      <c r="S501" s="23">
        <v>106</v>
      </c>
      <c r="T501" s="23">
        <v>99.1</v>
      </c>
      <c r="U501" s="23">
        <v>85.9</v>
      </c>
      <c r="V501" s="23">
        <v>13.2</v>
      </c>
      <c r="W501" s="23">
        <v>0.9</v>
      </c>
      <c r="X501" s="24">
        <v>106</v>
      </c>
      <c r="Y501" s="24">
        <v>99.09999999999998</v>
      </c>
      <c r="Z501" s="25">
        <f t="shared" si="21"/>
        <v>0.7453333333333334</v>
      </c>
      <c r="AA501" s="25">
        <f t="shared" si="21"/>
        <v>0.23600000000000002</v>
      </c>
      <c r="AB501" s="25">
        <f t="shared" si="21"/>
        <v>1.8666666666666665E-2</v>
      </c>
      <c r="AC501" s="26">
        <v>106</v>
      </c>
      <c r="AD501" s="26">
        <f t="shared" si="22"/>
        <v>79.00533333333334</v>
      </c>
      <c r="AE501" s="26">
        <f t="shared" si="22"/>
        <v>25.016000000000002</v>
      </c>
      <c r="AF501" s="26">
        <f t="shared" si="22"/>
        <v>1.9786666666666664</v>
      </c>
      <c r="AG501" s="27">
        <v>3430</v>
      </c>
      <c r="AH501" s="27">
        <v>423</v>
      </c>
      <c r="AI501" s="28">
        <v>0.75766666666666649</v>
      </c>
    </row>
    <row r="502" spans="1:35" s="29" customFormat="1" ht="16.5" customHeight="1">
      <c r="A502" s="19">
        <f t="shared" si="23"/>
        <v>499</v>
      </c>
      <c r="B502" s="22" t="s">
        <v>22</v>
      </c>
      <c r="C502" s="22" t="s">
        <v>2361</v>
      </c>
      <c r="D502" s="22" t="s">
        <v>2388</v>
      </c>
      <c r="E502" s="30" t="s">
        <v>2874</v>
      </c>
      <c r="F502" s="22" t="s">
        <v>26</v>
      </c>
      <c r="G502" s="22"/>
      <c r="H502" s="22"/>
      <c r="I502" s="23">
        <v>136</v>
      </c>
      <c r="J502" s="23">
        <v>97.8</v>
      </c>
      <c r="K502" s="23">
        <v>73.599999999999994</v>
      </c>
      <c r="L502" s="23">
        <v>25.7</v>
      </c>
      <c r="M502" s="23">
        <v>0.7</v>
      </c>
      <c r="N502" s="23">
        <v>136</v>
      </c>
      <c r="O502" s="23">
        <v>97.8</v>
      </c>
      <c r="P502" s="23">
        <v>70.599999999999994</v>
      </c>
      <c r="Q502" s="23">
        <v>26.5</v>
      </c>
      <c r="R502" s="23">
        <v>2.9</v>
      </c>
      <c r="S502" s="23">
        <v>136</v>
      </c>
      <c r="T502" s="23">
        <v>97.8</v>
      </c>
      <c r="U502" s="23">
        <v>79.400000000000006</v>
      </c>
      <c r="V502" s="23">
        <v>20.6</v>
      </c>
      <c r="W502" s="23">
        <v>0</v>
      </c>
      <c r="X502" s="24">
        <v>136</v>
      </c>
      <c r="Y502" s="24">
        <v>97.8</v>
      </c>
      <c r="Z502" s="25">
        <f t="shared" si="21"/>
        <v>0.74533333333333329</v>
      </c>
      <c r="AA502" s="25">
        <f t="shared" si="21"/>
        <v>0.24266666666666667</v>
      </c>
      <c r="AB502" s="25">
        <f t="shared" si="21"/>
        <v>1.2E-2</v>
      </c>
      <c r="AC502" s="26">
        <v>136</v>
      </c>
      <c r="AD502" s="26">
        <f t="shared" si="22"/>
        <v>101.36533333333333</v>
      </c>
      <c r="AE502" s="26">
        <f t="shared" si="22"/>
        <v>33.00266666666667</v>
      </c>
      <c r="AF502" s="26">
        <f t="shared" si="22"/>
        <v>1.6320000000000001</v>
      </c>
      <c r="AG502" s="27">
        <v>3283</v>
      </c>
      <c r="AH502" s="27">
        <v>404</v>
      </c>
      <c r="AI502" s="28">
        <v>0.76500000000000001</v>
      </c>
    </row>
    <row r="503" spans="1:35" s="29" customFormat="1" ht="16.5" customHeight="1">
      <c r="A503" s="19">
        <f t="shared" si="23"/>
        <v>500</v>
      </c>
      <c r="B503" s="22" t="s">
        <v>22</v>
      </c>
      <c r="C503" s="22" t="s">
        <v>2361</v>
      </c>
      <c r="D503" s="22" t="s">
        <v>2537</v>
      </c>
      <c r="E503" s="30" t="s">
        <v>2875</v>
      </c>
      <c r="F503" s="22" t="s">
        <v>26</v>
      </c>
      <c r="G503" s="22"/>
      <c r="H503" s="22"/>
      <c r="I503" s="23">
        <v>119</v>
      </c>
      <c r="J503" s="23">
        <v>99.2</v>
      </c>
      <c r="K503" s="23">
        <v>69.7</v>
      </c>
      <c r="L503" s="23">
        <v>30.3</v>
      </c>
      <c r="M503" s="23">
        <v>0</v>
      </c>
      <c r="N503" s="23">
        <v>119</v>
      </c>
      <c r="O503" s="23">
        <v>99.2</v>
      </c>
      <c r="P503" s="23">
        <v>71.400000000000006</v>
      </c>
      <c r="Q503" s="23">
        <v>28.6</v>
      </c>
      <c r="R503" s="23">
        <v>0</v>
      </c>
      <c r="S503" s="23">
        <v>119</v>
      </c>
      <c r="T503" s="23">
        <v>99.2</v>
      </c>
      <c r="U503" s="23">
        <v>82.4</v>
      </c>
      <c r="V503" s="23">
        <v>16.8</v>
      </c>
      <c r="W503" s="23">
        <v>0.8</v>
      </c>
      <c r="X503" s="24">
        <v>119</v>
      </c>
      <c r="Y503" s="24">
        <v>99.2</v>
      </c>
      <c r="Z503" s="25">
        <f t="shared" si="21"/>
        <v>0.74500000000000011</v>
      </c>
      <c r="AA503" s="25">
        <f t="shared" si="21"/>
        <v>0.25233333333333335</v>
      </c>
      <c r="AB503" s="25">
        <f t="shared" si="21"/>
        <v>2.666666666666667E-3</v>
      </c>
      <c r="AC503" s="26">
        <v>119</v>
      </c>
      <c r="AD503" s="26">
        <f t="shared" si="22"/>
        <v>88.655000000000015</v>
      </c>
      <c r="AE503" s="26">
        <f t="shared" si="22"/>
        <v>30.027666666666669</v>
      </c>
      <c r="AF503" s="26">
        <f t="shared" si="22"/>
        <v>0.31733333333333336</v>
      </c>
      <c r="AG503" s="27">
        <v>4929</v>
      </c>
      <c r="AH503" s="27">
        <v>570</v>
      </c>
      <c r="AI503" s="28">
        <v>0.64366666666666672</v>
      </c>
    </row>
    <row r="504" spans="1:35" s="29" customFormat="1" ht="16.5" customHeight="1">
      <c r="A504" s="19">
        <f t="shared" si="23"/>
        <v>501</v>
      </c>
      <c r="B504" s="22" t="s">
        <v>22</v>
      </c>
      <c r="C504" s="22" t="s">
        <v>2361</v>
      </c>
      <c r="D504" s="22" t="s">
        <v>2404</v>
      </c>
      <c r="E504" s="30" t="s">
        <v>2876</v>
      </c>
      <c r="F504" s="22" t="s">
        <v>26</v>
      </c>
      <c r="G504" s="22"/>
      <c r="H504" s="22" t="s">
        <v>2472</v>
      </c>
      <c r="I504" s="23">
        <v>120</v>
      </c>
      <c r="J504" s="23">
        <v>100</v>
      </c>
      <c r="K504" s="23">
        <v>72.5</v>
      </c>
      <c r="L504" s="23">
        <v>27.5</v>
      </c>
      <c r="M504" s="23">
        <v>0</v>
      </c>
      <c r="N504" s="23">
        <v>120</v>
      </c>
      <c r="O504" s="23">
        <v>100</v>
      </c>
      <c r="P504" s="23">
        <v>71.7</v>
      </c>
      <c r="Q504" s="23">
        <v>27.5</v>
      </c>
      <c r="R504" s="23">
        <v>0.8</v>
      </c>
      <c r="S504" s="23">
        <v>120</v>
      </c>
      <c r="T504" s="23">
        <v>100</v>
      </c>
      <c r="U504" s="23">
        <v>79.2</v>
      </c>
      <c r="V504" s="23">
        <v>19.100000000000001</v>
      </c>
      <c r="W504" s="23">
        <v>1.7</v>
      </c>
      <c r="X504" s="24">
        <v>120</v>
      </c>
      <c r="Y504" s="24">
        <v>100</v>
      </c>
      <c r="Z504" s="25">
        <f t="shared" si="21"/>
        <v>0.74466666666666681</v>
      </c>
      <c r="AA504" s="25">
        <f t="shared" si="21"/>
        <v>0.247</v>
      </c>
      <c r="AB504" s="25">
        <f t="shared" si="21"/>
        <v>8.3333333333333332E-3</v>
      </c>
      <c r="AC504" s="26">
        <v>120</v>
      </c>
      <c r="AD504" s="26">
        <f t="shared" si="22"/>
        <v>89.360000000000014</v>
      </c>
      <c r="AE504" s="26">
        <f t="shared" si="22"/>
        <v>29.64</v>
      </c>
      <c r="AF504" s="26">
        <f t="shared" si="22"/>
        <v>1</v>
      </c>
      <c r="AG504" s="27">
        <v>2834</v>
      </c>
      <c r="AH504" s="27">
        <v>337</v>
      </c>
      <c r="AI504" s="28">
        <v>0.78733333333333333</v>
      </c>
    </row>
    <row r="505" spans="1:35" s="29" customFormat="1" ht="16.5" customHeight="1">
      <c r="A505" s="19">
        <f t="shared" si="23"/>
        <v>502</v>
      </c>
      <c r="B505" s="22" t="s">
        <v>22</v>
      </c>
      <c r="C505" s="22" t="s">
        <v>2361</v>
      </c>
      <c r="D505" s="22" t="s">
        <v>2388</v>
      </c>
      <c r="E505" s="30" t="s">
        <v>2877</v>
      </c>
      <c r="F505" s="22" t="s">
        <v>26</v>
      </c>
      <c r="G505" s="22"/>
      <c r="H505" s="22"/>
      <c r="I505" s="23">
        <v>282</v>
      </c>
      <c r="J505" s="23">
        <v>98.6</v>
      </c>
      <c r="K505" s="23">
        <v>74.5</v>
      </c>
      <c r="L505" s="23">
        <v>24.4</v>
      </c>
      <c r="M505" s="23">
        <v>1.1000000000000001</v>
      </c>
      <c r="N505" s="23">
        <v>282</v>
      </c>
      <c r="O505" s="23">
        <v>98.6</v>
      </c>
      <c r="P505" s="23">
        <v>69.900000000000006</v>
      </c>
      <c r="Q505" s="23">
        <v>28.4</v>
      </c>
      <c r="R505" s="23">
        <v>1.8</v>
      </c>
      <c r="S505" s="23">
        <v>282</v>
      </c>
      <c r="T505" s="23">
        <v>98.6</v>
      </c>
      <c r="U505" s="23">
        <v>78.7</v>
      </c>
      <c r="V505" s="23">
        <v>19.899999999999999</v>
      </c>
      <c r="W505" s="23">
        <v>1.4</v>
      </c>
      <c r="X505" s="24">
        <v>282</v>
      </c>
      <c r="Y505" s="24">
        <v>98.59999999999998</v>
      </c>
      <c r="Z505" s="25">
        <f t="shared" si="21"/>
        <v>0.7436666666666667</v>
      </c>
      <c r="AA505" s="25">
        <f t="shared" si="21"/>
        <v>0.24233333333333332</v>
      </c>
      <c r="AB505" s="25">
        <f t="shared" si="21"/>
        <v>1.4333333333333335E-2</v>
      </c>
      <c r="AC505" s="26">
        <v>282</v>
      </c>
      <c r="AD505" s="26">
        <f t="shared" si="22"/>
        <v>209.714</v>
      </c>
      <c r="AE505" s="26">
        <f t="shared" si="22"/>
        <v>68.337999999999994</v>
      </c>
      <c r="AF505" s="26">
        <f t="shared" si="22"/>
        <v>4.0420000000000007</v>
      </c>
      <c r="AG505" s="27">
        <v>4390</v>
      </c>
      <c r="AH505" s="27">
        <v>522</v>
      </c>
      <c r="AI505" s="28">
        <v>0.69799999999999995</v>
      </c>
    </row>
    <row r="506" spans="1:35" s="29" customFormat="1" ht="16.5" customHeight="1">
      <c r="A506" s="19">
        <f t="shared" si="23"/>
        <v>503</v>
      </c>
      <c r="B506" s="22" t="s">
        <v>22</v>
      </c>
      <c r="C506" s="22" t="s">
        <v>2361</v>
      </c>
      <c r="D506" s="22" t="s">
        <v>2449</v>
      </c>
      <c r="E506" s="30" t="s">
        <v>2878</v>
      </c>
      <c r="F506" s="22" t="s">
        <v>26</v>
      </c>
      <c r="G506" s="22"/>
      <c r="H506" s="22"/>
      <c r="I506" s="23">
        <v>191</v>
      </c>
      <c r="J506" s="23">
        <v>97.4</v>
      </c>
      <c r="K506" s="23">
        <v>72.8</v>
      </c>
      <c r="L506" s="23">
        <v>26.2</v>
      </c>
      <c r="M506" s="23">
        <v>1</v>
      </c>
      <c r="N506" s="23">
        <v>191</v>
      </c>
      <c r="O506" s="23">
        <v>97.4</v>
      </c>
      <c r="P506" s="23">
        <v>69.599999999999994</v>
      </c>
      <c r="Q506" s="23">
        <v>27.8</v>
      </c>
      <c r="R506" s="23">
        <v>2.6</v>
      </c>
      <c r="S506" s="23">
        <v>191</v>
      </c>
      <c r="T506" s="23">
        <v>97.4</v>
      </c>
      <c r="U506" s="23">
        <v>80.599999999999994</v>
      </c>
      <c r="V506" s="23">
        <v>18.899999999999999</v>
      </c>
      <c r="W506" s="23">
        <v>0.5</v>
      </c>
      <c r="X506" s="24">
        <v>191</v>
      </c>
      <c r="Y506" s="24">
        <v>97.40000000000002</v>
      </c>
      <c r="Z506" s="25">
        <f t="shared" si="21"/>
        <v>0.74333333333333329</v>
      </c>
      <c r="AA506" s="25">
        <f t="shared" si="21"/>
        <v>0.24299999999999999</v>
      </c>
      <c r="AB506" s="25">
        <f t="shared" si="21"/>
        <v>1.3666666666666667E-2</v>
      </c>
      <c r="AC506" s="26">
        <v>191</v>
      </c>
      <c r="AD506" s="26">
        <f t="shared" si="22"/>
        <v>141.97666666666666</v>
      </c>
      <c r="AE506" s="26">
        <f t="shared" si="22"/>
        <v>46.412999999999997</v>
      </c>
      <c r="AF506" s="26">
        <f t="shared" si="22"/>
        <v>2.6103333333333336</v>
      </c>
      <c r="AG506" s="27">
        <v>3651</v>
      </c>
      <c r="AH506" s="27">
        <v>446</v>
      </c>
      <c r="AI506" s="28">
        <v>0.7446666666666667</v>
      </c>
    </row>
    <row r="507" spans="1:35" s="29" customFormat="1" ht="16.5" customHeight="1">
      <c r="A507" s="19">
        <f t="shared" si="23"/>
        <v>504</v>
      </c>
      <c r="B507" s="22" t="s">
        <v>22</v>
      </c>
      <c r="C507" s="22" t="s">
        <v>2361</v>
      </c>
      <c r="D507" s="22" t="s">
        <v>2377</v>
      </c>
      <c r="E507" s="30" t="s">
        <v>2879</v>
      </c>
      <c r="F507" s="22" t="s">
        <v>26</v>
      </c>
      <c r="G507" s="22"/>
      <c r="H507" s="22"/>
      <c r="I507" s="23">
        <v>258</v>
      </c>
      <c r="J507" s="23">
        <v>98.1</v>
      </c>
      <c r="K507" s="23">
        <v>68.599999999999994</v>
      </c>
      <c r="L507" s="23">
        <v>30.2</v>
      </c>
      <c r="M507" s="23">
        <v>1.2</v>
      </c>
      <c r="N507" s="23">
        <v>258</v>
      </c>
      <c r="O507" s="23">
        <v>98.1</v>
      </c>
      <c r="P507" s="23">
        <v>69.400000000000006</v>
      </c>
      <c r="Q507" s="23">
        <v>27.5</v>
      </c>
      <c r="R507" s="23">
        <v>3.1</v>
      </c>
      <c r="S507" s="23">
        <v>258</v>
      </c>
      <c r="T507" s="23">
        <v>98.1</v>
      </c>
      <c r="U507" s="23">
        <v>84.1</v>
      </c>
      <c r="V507" s="23">
        <v>14</v>
      </c>
      <c r="W507" s="23">
        <v>1.9</v>
      </c>
      <c r="X507" s="24">
        <v>258</v>
      </c>
      <c r="Y507" s="24">
        <v>98.09999999999998</v>
      </c>
      <c r="Z507" s="25">
        <f t="shared" si="21"/>
        <v>0.7403333333333334</v>
      </c>
      <c r="AA507" s="25">
        <f t="shared" si="21"/>
        <v>0.23899999999999999</v>
      </c>
      <c r="AB507" s="25">
        <f t="shared" si="21"/>
        <v>2.066666666666667E-2</v>
      </c>
      <c r="AC507" s="26">
        <v>258</v>
      </c>
      <c r="AD507" s="26">
        <f t="shared" si="22"/>
        <v>191.00600000000003</v>
      </c>
      <c r="AE507" s="26">
        <f t="shared" si="22"/>
        <v>61.661999999999999</v>
      </c>
      <c r="AF507" s="26">
        <f t="shared" si="22"/>
        <v>5.3320000000000007</v>
      </c>
      <c r="AG507" s="27">
        <v>4050</v>
      </c>
      <c r="AH507" s="27">
        <v>485</v>
      </c>
      <c r="AI507" s="28">
        <v>0.72133333333333338</v>
      </c>
    </row>
    <row r="508" spans="1:35" s="29" customFormat="1" ht="16.5" customHeight="1">
      <c r="A508" s="19">
        <f t="shared" si="23"/>
        <v>505</v>
      </c>
      <c r="B508" s="22" t="s">
        <v>22</v>
      </c>
      <c r="C508" s="22" t="s">
        <v>2361</v>
      </c>
      <c r="D508" s="22" t="s">
        <v>2537</v>
      </c>
      <c r="E508" s="30" t="s">
        <v>2880</v>
      </c>
      <c r="F508" s="22" t="s">
        <v>26</v>
      </c>
      <c r="G508" s="22"/>
      <c r="H508" s="22"/>
      <c r="I508" s="23">
        <v>113</v>
      </c>
      <c r="J508" s="23">
        <v>96.6</v>
      </c>
      <c r="K508" s="23">
        <v>72.599999999999994</v>
      </c>
      <c r="L508" s="23">
        <v>24.8</v>
      </c>
      <c r="M508" s="23">
        <v>2.6</v>
      </c>
      <c r="N508" s="23">
        <v>114</v>
      </c>
      <c r="O508" s="23">
        <v>97.4</v>
      </c>
      <c r="P508" s="23">
        <v>68.400000000000006</v>
      </c>
      <c r="Q508" s="23">
        <v>28.1</v>
      </c>
      <c r="R508" s="23">
        <v>3.5</v>
      </c>
      <c r="S508" s="23">
        <v>114</v>
      </c>
      <c r="T508" s="23">
        <v>97.4</v>
      </c>
      <c r="U508" s="23">
        <v>80.7</v>
      </c>
      <c r="V508" s="23">
        <v>14.9</v>
      </c>
      <c r="W508" s="23">
        <v>4.4000000000000004</v>
      </c>
      <c r="X508" s="24">
        <v>113.66666666666667</v>
      </c>
      <c r="Y508" s="24">
        <v>97.133333333333326</v>
      </c>
      <c r="Z508" s="25">
        <f t="shared" si="21"/>
        <v>0.73903812316715545</v>
      </c>
      <c r="AA508" s="25">
        <f t="shared" si="21"/>
        <v>0.22593548387096773</v>
      </c>
      <c r="AB508" s="25">
        <f t="shared" si="21"/>
        <v>3.5026392961876839E-2</v>
      </c>
      <c r="AC508" s="26">
        <v>113.66666666666667</v>
      </c>
      <c r="AD508" s="26">
        <f t="shared" si="22"/>
        <v>84.004000000000005</v>
      </c>
      <c r="AE508" s="26">
        <f t="shared" si="22"/>
        <v>25.681333333333335</v>
      </c>
      <c r="AF508" s="26">
        <f t="shared" si="22"/>
        <v>3.9813333333333341</v>
      </c>
      <c r="AG508" s="27">
        <v>4885</v>
      </c>
      <c r="AH508" s="27">
        <v>566</v>
      </c>
      <c r="AI508" s="28">
        <v>0.64848908296943231</v>
      </c>
    </row>
    <row r="509" spans="1:35" s="29" customFormat="1" ht="16.5" customHeight="1">
      <c r="A509" s="19">
        <f t="shared" si="23"/>
        <v>506</v>
      </c>
      <c r="B509" s="22" t="s">
        <v>22</v>
      </c>
      <c r="C509" s="22" t="s">
        <v>2361</v>
      </c>
      <c r="D509" s="22" t="s">
        <v>2458</v>
      </c>
      <c r="E509" s="30" t="s">
        <v>2881</v>
      </c>
      <c r="F509" s="22" t="s">
        <v>26</v>
      </c>
      <c r="G509" s="22"/>
      <c r="H509" s="22"/>
      <c r="I509" s="23">
        <v>65</v>
      </c>
      <c r="J509" s="23">
        <v>98.5</v>
      </c>
      <c r="K509" s="23">
        <v>75.400000000000006</v>
      </c>
      <c r="L509" s="23">
        <v>23.1</v>
      </c>
      <c r="M509" s="23">
        <v>1.5</v>
      </c>
      <c r="N509" s="23">
        <v>65</v>
      </c>
      <c r="O509" s="23">
        <v>98.5</v>
      </c>
      <c r="P509" s="23">
        <v>64.599999999999994</v>
      </c>
      <c r="Q509" s="23">
        <v>32.299999999999997</v>
      </c>
      <c r="R509" s="23">
        <v>3.1</v>
      </c>
      <c r="S509" s="23">
        <v>65</v>
      </c>
      <c r="T509" s="23">
        <v>98.5</v>
      </c>
      <c r="U509" s="23">
        <v>81.599999999999994</v>
      </c>
      <c r="V509" s="23">
        <v>16.899999999999999</v>
      </c>
      <c r="W509" s="23">
        <v>1.5</v>
      </c>
      <c r="X509" s="24">
        <v>65</v>
      </c>
      <c r="Y509" s="24">
        <v>98.5</v>
      </c>
      <c r="Z509" s="25">
        <f t="shared" si="21"/>
        <v>0.73866666666666658</v>
      </c>
      <c r="AA509" s="25">
        <f t="shared" si="21"/>
        <v>0.24100000000000002</v>
      </c>
      <c r="AB509" s="25">
        <f t="shared" si="21"/>
        <v>2.0333333333333335E-2</v>
      </c>
      <c r="AC509" s="26">
        <v>65</v>
      </c>
      <c r="AD509" s="26">
        <f t="shared" si="22"/>
        <v>48.013333333333328</v>
      </c>
      <c r="AE509" s="26">
        <f t="shared" si="22"/>
        <v>15.665000000000001</v>
      </c>
      <c r="AF509" s="26">
        <f t="shared" si="22"/>
        <v>1.3216666666666668</v>
      </c>
      <c r="AG509" s="27">
        <v>3047</v>
      </c>
      <c r="AH509" s="27">
        <v>367</v>
      </c>
      <c r="AI509" s="28">
        <v>0.77666666666666673</v>
      </c>
    </row>
    <row r="510" spans="1:35" s="29" customFormat="1" ht="16.5" customHeight="1">
      <c r="A510" s="19">
        <f t="shared" si="23"/>
        <v>507</v>
      </c>
      <c r="B510" s="22" t="s">
        <v>22</v>
      </c>
      <c r="C510" s="22" t="s">
        <v>2361</v>
      </c>
      <c r="D510" s="22" t="s">
        <v>2377</v>
      </c>
      <c r="E510" s="30" t="s">
        <v>2882</v>
      </c>
      <c r="F510" s="22" t="s">
        <v>26</v>
      </c>
      <c r="G510" s="22"/>
      <c r="H510" s="22"/>
      <c r="I510" s="23">
        <v>232</v>
      </c>
      <c r="J510" s="23">
        <v>99.1</v>
      </c>
      <c r="K510" s="23">
        <v>70.3</v>
      </c>
      <c r="L510" s="23">
        <v>28.9</v>
      </c>
      <c r="M510" s="23">
        <v>0.9</v>
      </c>
      <c r="N510" s="23">
        <v>232</v>
      </c>
      <c r="O510" s="23">
        <v>99.1</v>
      </c>
      <c r="P510" s="23">
        <v>72</v>
      </c>
      <c r="Q510" s="23">
        <v>25</v>
      </c>
      <c r="R510" s="23">
        <v>3</v>
      </c>
      <c r="S510" s="23">
        <v>232</v>
      </c>
      <c r="T510" s="23">
        <v>99.1</v>
      </c>
      <c r="U510" s="23">
        <v>78.900000000000006</v>
      </c>
      <c r="V510" s="23">
        <v>19.8</v>
      </c>
      <c r="W510" s="23">
        <v>1.3</v>
      </c>
      <c r="X510" s="24">
        <v>232</v>
      </c>
      <c r="Y510" s="24">
        <v>99.09999999999998</v>
      </c>
      <c r="Z510" s="25">
        <f t="shared" si="21"/>
        <v>0.73733333333333329</v>
      </c>
      <c r="AA510" s="25">
        <f t="shared" si="21"/>
        <v>0.24566666666666664</v>
      </c>
      <c r="AB510" s="25">
        <f t="shared" si="21"/>
        <v>1.7333333333333333E-2</v>
      </c>
      <c r="AC510" s="26">
        <v>232</v>
      </c>
      <c r="AD510" s="26">
        <f t="shared" si="22"/>
        <v>171.06133333333332</v>
      </c>
      <c r="AE510" s="26">
        <f t="shared" si="22"/>
        <v>56.99466666666666</v>
      </c>
      <c r="AF510" s="26">
        <f t="shared" si="22"/>
        <v>4.0213333333333328</v>
      </c>
      <c r="AG510" s="27">
        <v>4236</v>
      </c>
      <c r="AH510" s="27">
        <v>511</v>
      </c>
      <c r="AI510" s="28">
        <v>0.70833333333333337</v>
      </c>
    </row>
    <row r="511" spans="1:35" s="29" customFormat="1" ht="16.5" customHeight="1">
      <c r="A511" s="19">
        <f t="shared" si="23"/>
        <v>508</v>
      </c>
      <c r="B511" s="22" t="s">
        <v>22</v>
      </c>
      <c r="C511" s="22" t="s">
        <v>2361</v>
      </c>
      <c r="D511" s="22" t="s">
        <v>2458</v>
      </c>
      <c r="E511" s="30" t="s">
        <v>2883</v>
      </c>
      <c r="F511" s="22" t="s">
        <v>26</v>
      </c>
      <c r="G511" s="22"/>
      <c r="H511" s="22"/>
      <c r="I511" s="23">
        <v>95</v>
      </c>
      <c r="J511" s="23">
        <v>97.9</v>
      </c>
      <c r="K511" s="23">
        <v>76.8</v>
      </c>
      <c r="L511" s="23">
        <v>23.2</v>
      </c>
      <c r="M511" s="23">
        <v>0</v>
      </c>
      <c r="N511" s="23">
        <v>95</v>
      </c>
      <c r="O511" s="23">
        <v>97.9</v>
      </c>
      <c r="P511" s="23">
        <v>66.3</v>
      </c>
      <c r="Q511" s="23">
        <v>31.6</v>
      </c>
      <c r="R511" s="23">
        <v>2.1</v>
      </c>
      <c r="S511" s="23">
        <v>95</v>
      </c>
      <c r="T511" s="23">
        <v>97.9</v>
      </c>
      <c r="U511" s="23">
        <v>77.900000000000006</v>
      </c>
      <c r="V511" s="23">
        <v>21.1</v>
      </c>
      <c r="W511" s="23">
        <v>1</v>
      </c>
      <c r="X511" s="24">
        <v>95</v>
      </c>
      <c r="Y511" s="24">
        <v>97.90000000000002</v>
      </c>
      <c r="Z511" s="25">
        <f t="shared" si="21"/>
        <v>0.73666666666666658</v>
      </c>
      <c r="AA511" s="25">
        <f t="shared" si="21"/>
        <v>0.253</v>
      </c>
      <c r="AB511" s="25">
        <f t="shared" si="21"/>
        <v>1.0333333333333335E-2</v>
      </c>
      <c r="AC511" s="26">
        <v>95</v>
      </c>
      <c r="AD511" s="26">
        <f t="shared" si="22"/>
        <v>69.98333333333332</v>
      </c>
      <c r="AE511" s="26">
        <f t="shared" si="22"/>
        <v>24.035</v>
      </c>
      <c r="AF511" s="26">
        <f t="shared" si="22"/>
        <v>0.9816666666666668</v>
      </c>
      <c r="AG511" s="27">
        <v>4110</v>
      </c>
      <c r="AH511" s="27">
        <v>497</v>
      </c>
      <c r="AI511" s="28">
        <v>0.71766666666666667</v>
      </c>
    </row>
    <row r="512" spans="1:35" s="29" customFormat="1" ht="16.5" customHeight="1">
      <c r="A512" s="19">
        <f t="shared" si="23"/>
        <v>509</v>
      </c>
      <c r="B512" s="22" t="s">
        <v>22</v>
      </c>
      <c r="C512" s="22" t="s">
        <v>2361</v>
      </c>
      <c r="D512" s="22" t="s">
        <v>2506</v>
      </c>
      <c r="E512" s="30" t="s">
        <v>2884</v>
      </c>
      <c r="F512" s="22" t="s">
        <v>26</v>
      </c>
      <c r="G512" s="22"/>
      <c r="H512" s="22" t="s">
        <v>2472</v>
      </c>
      <c r="I512" s="23">
        <v>201</v>
      </c>
      <c r="J512" s="23">
        <v>97.6</v>
      </c>
      <c r="K512" s="23">
        <v>69.7</v>
      </c>
      <c r="L512" s="23">
        <v>30.3</v>
      </c>
      <c r="M512" s="23">
        <v>0</v>
      </c>
      <c r="N512" s="23">
        <v>201</v>
      </c>
      <c r="O512" s="23">
        <v>97.6</v>
      </c>
      <c r="P512" s="23">
        <v>72.599999999999994</v>
      </c>
      <c r="Q512" s="23">
        <v>26.9</v>
      </c>
      <c r="R512" s="23">
        <v>0.5</v>
      </c>
      <c r="S512" s="23">
        <v>201</v>
      </c>
      <c r="T512" s="23">
        <v>97.6</v>
      </c>
      <c r="U512" s="23">
        <v>78.599999999999994</v>
      </c>
      <c r="V512" s="23">
        <v>20.9</v>
      </c>
      <c r="W512" s="23">
        <v>0.5</v>
      </c>
      <c r="X512" s="24">
        <v>201</v>
      </c>
      <c r="Y512" s="24">
        <v>97.59999999999998</v>
      </c>
      <c r="Z512" s="25">
        <f t="shared" si="21"/>
        <v>0.7363333333333334</v>
      </c>
      <c r="AA512" s="25">
        <f t="shared" si="21"/>
        <v>0.26033333333333331</v>
      </c>
      <c r="AB512" s="25">
        <f t="shared" si="21"/>
        <v>3.3333333333333331E-3</v>
      </c>
      <c r="AC512" s="26">
        <v>201</v>
      </c>
      <c r="AD512" s="26">
        <f t="shared" si="22"/>
        <v>148.00300000000001</v>
      </c>
      <c r="AE512" s="26">
        <f t="shared" si="22"/>
        <v>52.326999999999991</v>
      </c>
      <c r="AF512" s="26">
        <f t="shared" si="22"/>
        <v>0.66999999999999993</v>
      </c>
      <c r="AG512" s="27">
        <v>3880</v>
      </c>
      <c r="AH512" s="27">
        <v>464</v>
      </c>
      <c r="AI512" s="28">
        <v>0.73099999999999998</v>
      </c>
    </row>
    <row r="513" spans="1:35" s="29" customFormat="1" ht="16.5" customHeight="1">
      <c r="A513" s="19">
        <f t="shared" si="23"/>
        <v>510</v>
      </c>
      <c r="B513" s="22" t="s">
        <v>22</v>
      </c>
      <c r="C513" s="22" t="s">
        <v>2361</v>
      </c>
      <c r="D513" s="22" t="s">
        <v>2362</v>
      </c>
      <c r="E513" s="30" t="s">
        <v>2885</v>
      </c>
      <c r="F513" s="22" t="s">
        <v>26</v>
      </c>
      <c r="G513" s="22"/>
      <c r="H513" s="22"/>
      <c r="I513" s="23">
        <v>207</v>
      </c>
      <c r="J513" s="23">
        <v>99</v>
      </c>
      <c r="K513" s="23">
        <v>73.900000000000006</v>
      </c>
      <c r="L513" s="23">
        <v>25.6</v>
      </c>
      <c r="M513" s="23">
        <v>0.5</v>
      </c>
      <c r="N513" s="23">
        <v>207</v>
      </c>
      <c r="O513" s="23">
        <v>99</v>
      </c>
      <c r="P513" s="23">
        <v>67.599999999999994</v>
      </c>
      <c r="Q513" s="23">
        <v>29</v>
      </c>
      <c r="R513" s="23">
        <v>3.4</v>
      </c>
      <c r="S513" s="23">
        <v>207</v>
      </c>
      <c r="T513" s="23">
        <v>99</v>
      </c>
      <c r="U513" s="23">
        <v>79.2</v>
      </c>
      <c r="V513" s="23">
        <v>18.899999999999999</v>
      </c>
      <c r="W513" s="23">
        <v>1.9</v>
      </c>
      <c r="X513" s="24">
        <v>207</v>
      </c>
      <c r="Y513" s="24">
        <v>99</v>
      </c>
      <c r="Z513" s="25">
        <f t="shared" si="21"/>
        <v>0.73566666666666669</v>
      </c>
      <c r="AA513" s="25">
        <f t="shared" si="21"/>
        <v>0.24500000000000002</v>
      </c>
      <c r="AB513" s="25">
        <f t="shared" si="21"/>
        <v>1.9333333333333331E-2</v>
      </c>
      <c r="AC513" s="26">
        <v>207</v>
      </c>
      <c r="AD513" s="26">
        <f t="shared" si="22"/>
        <v>152.28300000000002</v>
      </c>
      <c r="AE513" s="26">
        <f t="shared" si="22"/>
        <v>50.715000000000003</v>
      </c>
      <c r="AF513" s="26">
        <f t="shared" si="22"/>
        <v>4.0019999999999998</v>
      </c>
      <c r="AG513" s="27">
        <v>3039</v>
      </c>
      <c r="AH513" s="27">
        <v>364</v>
      </c>
      <c r="AI513" s="28">
        <v>0.77733333333333332</v>
      </c>
    </row>
    <row r="514" spans="1:35" s="29" customFormat="1" ht="16.5" customHeight="1">
      <c r="A514" s="19">
        <f t="shared" si="23"/>
        <v>511</v>
      </c>
      <c r="B514" s="22" t="s">
        <v>22</v>
      </c>
      <c r="C514" s="22" t="s">
        <v>2361</v>
      </c>
      <c r="D514" s="22" t="s">
        <v>2362</v>
      </c>
      <c r="E514" s="30" t="s">
        <v>2886</v>
      </c>
      <c r="F514" s="22" t="s">
        <v>26</v>
      </c>
      <c r="G514" s="22"/>
      <c r="H514" s="22"/>
      <c r="I514" s="23">
        <v>221</v>
      </c>
      <c r="J514" s="23">
        <v>100</v>
      </c>
      <c r="K514" s="23">
        <v>69.2</v>
      </c>
      <c r="L514" s="23">
        <v>30.3</v>
      </c>
      <c r="M514" s="23">
        <v>0.5</v>
      </c>
      <c r="N514" s="23">
        <v>221</v>
      </c>
      <c r="O514" s="23">
        <v>100</v>
      </c>
      <c r="P514" s="23">
        <v>67.900000000000006</v>
      </c>
      <c r="Q514" s="23">
        <v>29.4</v>
      </c>
      <c r="R514" s="23">
        <v>2.7</v>
      </c>
      <c r="S514" s="23">
        <v>221</v>
      </c>
      <c r="T514" s="23">
        <v>100</v>
      </c>
      <c r="U514" s="23">
        <v>83.3</v>
      </c>
      <c r="V514" s="23">
        <v>14</v>
      </c>
      <c r="W514" s="23">
        <v>2.7</v>
      </c>
      <c r="X514" s="24">
        <v>221</v>
      </c>
      <c r="Y514" s="24">
        <v>100</v>
      </c>
      <c r="Z514" s="25">
        <f t="shared" si="21"/>
        <v>0.7346666666666668</v>
      </c>
      <c r="AA514" s="25">
        <f t="shared" si="21"/>
        <v>0.24566666666666667</v>
      </c>
      <c r="AB514" s="25">
        <f t="shared" si="21"/>
        <v>1.9666666666666669E-2</v>
      </c>
      <c r="AC514" s="26">
        <v>221</v>
      </c>
      <c r="AD514" s="26">
        <f t="shared" si="22"/>
        <v>162.36133333333336</v>
      </c>
      <c r="AE514" s="26">
        <f t="shared" si="22"/>
        <v>54.292333333333332</v>
      </c>
      <c r="AF514" s="26">
        <f t="shared" si="22"/>
        <v>4.3463333333333338</v>
      </c>
      <c r="AG514" s="27">
        <v>3920</v>
      </c>
      <c r="AH514" s="27">
        <v>471</v>
      </c>
      <c r="AI514" s="28">
        <v>0.72799999999999998</v>
      </c>
    </row>
    <row r="515" spans="1:35" s="29" customFormat="1" ht="16.5" customHeight="1">
      <c r="A515" s="19">
        <f t="shared" si="23"/>
        <v>512</v>
      </c>
      <c r="B515" s="22" t="s">
        <v>22</v>
      </c>
      <c r="C515" s="22" t="s">
        <v>2361</v>
      </c>
      <c r="D515" s="22" t="s">
        <v>2366</v>
      </c>
      <c r="E515" s="30" t="s">
        <v>2887</v>
      </c>
      <c r="F515" s="22" t="s">
        <v>26</v>
      </c>
      <c r="G515" s="22"/>
      <c r="H515" s="22"/>
      <c r="I515" s="23">
        <v>214</v>
      </c>
      <c r="J515" s="23">
        <v>98.2</v>
      </c>
      <c r="K515" s="23">
        <v>72.400000000000006</v>
      </c>
      <c r="L515" s="23">
        <v>25.7</v>
      </c>
      <c r="M515" s="23">
        <v>1.9</v>
      </c>
      <c r="N515" s="23">
        <v>214</v>
      </c>
      <c r="O515" s="23">
        <v>98.2</v>
      </c>
      <c r="P515" s="23">
        <v>68.2</v>
      </c>
      <c r="Q515" s="23">
        <v>26.2</v>
      </c>
      <c r="R515" s="23">
        <v>5.6</v>
      </c>
      <c r="S515" s="23">
        <v>214</v>
      </c>
      <c r="T515" s="23">
        <v>98.2</v>
      </c>
      <c r="U515" s="23">
        <v>79.400000000000006</v>
      </c>
      <c r="V515" s="23">
        <v>17.8</v>
      </c>
      <c r="W515" s="23">
        <v>2.8</v>
      </c>
      <c r="X515" s="24">
        <v>214</v>
      </c>
      <c r="Y515" s="24">
        <v>98.2</v>
      </c>
      <c r="Z515" s="25">
        <f t="shared" si="21"/>
        <v>0.73333333333333339</v>
      </c>
      <c r="AA515" s="25">
        <f t="shared" si="21"/>
        <v>0.23233333333333336</v>
      </c>
      <c r="AB515" s="25">
        <f t="shared" si="21"/>
        <v>3.4333333333333327E-2</v>
      </c>
      <c r="AC515" s="26">
        <v>214</v>
      </c>
      <c r="AD515" s="26">
        <f t="shared" si="22"/>
        <v>156.93333333333334</v>
      </c>
      <c r="AE515" s="26">
        <f t="shared" si="22"/>
        <v>49.719333333333338</v>
      </c>
      <c r="AF515" s="26">
        <f t="shared" si="22"/>
        <v>7.3473333333333315</v>
      </c>
      <c r="AG515" s="27">
        <v>3900</v>
      </c>
      <c r="AH515" s="27">
        <v>466</v>
      </c>
      <c r="AI515" s="28">
        <v>0.72966666666666669</v>
      </c>
    </row>
    <row r="516" spans="1:35" s="29" customFormat="1" ht="16.5" customHeight="1">
      <c r="A516" s="19">
        <f t="shared" si="23"/>
        <v>513</v>
      </c>
      <c r="B516" s="22" t="s">
        <v>22</v>
      </c>
      <c r="C516" s="22" t="s">
        <v>2361</v>
      </c>
      <c r="D516" s="22" t="s">
        <v>2366</v>
      </c>
      <c r="E516" s="30" t="s">
        <v>2888</v>
      </c>
      <c r="F516" s="22" t="s">
        <v>26</v>
      </c>
      <c r="G516" s="22"/>
      <c r="H516" s="22"/>
      <c r="I516" s="23">
        <v>309</v>
      </c>
      <c r="J516" s="23">
        <v>98.7</v>
      </c>
      <c r="K516" s="23">
        <v>75.7</v>
      </c>
      <c r="L516" s="23">
        <v>21.4</v>
      </c>
      <c r="M516" s="23">
        <v>2.9</v>
      </c>
      <c r="N516" s="23">
        <v>308</v>
      </c>
      <c r="O516" s="23">
        <v>98.4</v>
      </c>
      <c r="P516" s="23">
        <v>68.8</v>
      </c>
      <c r="Q516" s="23">
        <v>28.3</v>
      </c>
      <c r="R516" s="23">
        <v>2.9</v>
      </c>
      <c r="S516" s="23">
        <v>308</v>
      </c>
      <c r="T516" s="23">
        <v>98.4</v>
      </c>
      <c r="U516" s="23">
        <v>75</v>
      </c>
      <c r="V516" s="23">
        <v>22.7</v>
      </c>
      <c r="W516" s="23">
        <v>2.2999999999999998</v>
      </c>
      <c r="X516" s="24">
        <v>308.33333333333331</v>
      </c>
      <c r="Y516" s="24">
        <v>98.5</v>
      </c>
      <c r="Z516" s="25">
        <f t="shared" ref="Z516:AB579" si="24">($I516*K516/100+$N516*P516/100+$S516*U516/100)/($I516+$N516+$S516)</f>
        <v>0.73169405405405408</v>
      </c>
      <c r="AA516" s="25">
        <f t="shared" si="24"/>
        <v>0.24130378378378378</v>
      </c>
      <c r="AB516" s="25">
        <f t="shared" si="24"/>
        <v>2.7002162162162162E-2</v>
      </c>
      <c r="AC516" s="26">
        <v>308.33333333333331</v>
      </c>
      <c r="AD516" s="26">
        <f t="shared" ref="AD516:AF579" si="25">$X516*Z516</f>
        <v>225.60566666666665</v>
      </c>
      <c r="AE516" s="26">
        <f t="shared" si="25"/>
        <v>74.402000000000001</v>
      </c>
      <c r="AF516" s="26">
        <f t="shared" si="25"/>
        <v>8.3256666666666668</v>
      </c>
      <c r="AG516" s="27">
        <v>3209</v>
      </c>
      <c r="AH516" s="27">
        <v>392</v>
      </c>
      <c r="AI516" s="28">
        <v>0.76866666666666672</v>
      </c>
    </row>
    <row r="517" spans="1:35" s="29" customFormat="1" ht="16.5" customHeight="1">
      <c r="A517" s="19">
        <f t="shared" ref="A517:A580" si="26">RANK(Z517,$Z$4:$Z$596)</f>
        <v>514</v>
      </c>
      <c r="B517" s="22" t="s">
        <v>22</v>
      </c>
      <c r="C517" s="22" t="s">
        <v>2361</v>
      </c>
      <c r="D517" s="22" t="s">
        <v>2370</v>
      </c>
      <c r="E517" s="30" t="s">
        <v>2889</v>
      </c>
      <c r="F517" s="22" t="s">
        <v>26</v>
      </c>
      <c r="G517" s="22"/>
      <c r="H517" s="22"/>
      <c r="I517" s="23">
        <v>103</v>
      </c>
      <c r="J517" s="23">
        <v>100</v>
      </c>
      <c r="K517" s="23">
        <v>73.8</v>
      </c>
      <c r="L517" s="23">
        <v>24.3</v>
      </c>
      <c r="M517" s="23">
        <v>1.9</v>
      </c>
      <c r="N517" s="23">
        <v>103</v>
      </c>
      <c r="O517" s="23">
        <v>100</v>
      </c>
      <c r="P517" s="23">
        <v>68</v>
      </c>
      <c r="Q517" s="23">
        <v>30.1</v>
      </c>
      <c r="R517" s="23">
        <v>1.9</v>
      </c>
      <c r="S517" s="23">
        <v>103</v>
      </c>
      <c r="T517" s="23">
        <v>100</v>
      </c>
      <c r="U517" s="23">
        <v>77.7</v>
      </c>
      <c r="V517" s="23">
        <v>21.3</v>
      </c>
      <c r="W517" s="23">
        <v>1</v>
      </c>
      <c r="X517" s="24">
        <v>103</v>
      </c>
      <c r="Y517" s="24">
        <v>100</v>
      </c>
      <c r="Z517" s="25">
        <f t="shared" si="24"/>
        <v>0.73166666666666669</v>
      </c>
      <c r="AA517" s="25">
        <f t="shared" si="24"/>
        <v>0.25233333333333335</v>
      </c>
      <c r="AB517" s="25">
        <f t="shared" si="24"/>
        <v>1.6E-2</v>
      </c>
      <c r="AC517" s="26">
        <v>103</v>
      </c>
      <c r="AD517" s="26">
        <f t="shared" si="25"/>
        <v>75.361666666666665</v>
      </c>
      <c r="AE517" s="26">
        <f t="shared" si="25"/>
        <v>25.990333333333336</v>
      </c>
      <c r="AF517" s="26">
        <f t="shared" si="25"/>
        <v>1.6480000000000001</v>
      </c>
      <c r="AG517" s="27">
        <v>4650</v>
      </c>
      <c r="AH517" s="27">
        <v>549</v>
      </c>
      <c r="AI517" s="28">
        <v>0.67</v>
      </c>
    </row>
    <row r="518" spans="1:35" s="29" customFormat="1" ht="16.5" customHeight="1">
      <c r="A518" s="19">
        <f t="shared" si="26"/>
        <v>515</v>
      </c>
      <c r="B518" s="22" t="s">
        <v>22</v>
      </c>
      <c r="C518" s="22" t="s">
        <v>2361</v>
      </c>
      <c r="D518" s="22" t="s">
        <v>2370</v>
      </c>
      <c r="E518" s="30" t="s">
        <v>2890</v>
      </c>
      <c r="F518" s="22" t="s">
        <v>26</v>
      </c>
      <c r="G518" s="22"/>
      <c r="H518" s="22"/>
      <c r="I518" s="23">
        <v>214</v>
      </c>
      <c r="J518" s="23">
        <v>99.5</v>
      </c>
      <c r="K518" s="23">
        <v>71</v>
      </c>
      <c r="L518" s="23">
        <v>27.1</v>
      </c>
      <c r="M518" s="23">
        <v>1.9</v>
      </c>
      <c r="N518" s="23">
        <v>214</v>
      </c>
      <c r="O518" s="23">
        <v>99.5</v>
      </c>
      <c r="P518" s="23">
        <v>70.099999999999994</v>
      </c>
      <c r="Q518" s="23">
        <v>27.1</v>
      </c>
      <c r="R518" s="23">
        <v>2.8</v>
      </c>
      <c r="S518" s="23">
        <v>214</v>
      </c>
      <c r="T518" s="23">
        <v>99.5</v>
      </c>
      <c r="U518" s="23">
        <v>78.099999999999994</v>
      </c>
      <c r="V518" s="23">
        <v>19.600000000000001</v>
      </c>
      <c r="W518" s="23">
        <v>2.2999999999999998</v>
      </c>
      <c r="X518" s="24">
        <v>214</v>
      </c>
      <c r="Y518" s="24">
        <v>99.5</v>
      </c>
      <c r="Z518" s="25">
        <f t="shared" si="24"/>
        <v>0.73066666666666658</v>
      </c>
      <c r="AA518" s="25">
        <f t="shared" si="24"/>
        <v>0.24600000000000002</v>
      </c>
      <c r="AB518" s="25">
        <f t="shared" si="24"/>
        <v>2.3333333333333334E-2</v>
      </c>
      <c r="AC518" s="26">
        <v>214</v>
      </c>
      <c r="AD518" s="26">
        <f t="shared" si="25"/>
        <v>156.36266666666666</v>
      </c>
      <c r="AE518" s="26">
        <f t="shared" si="25"/>
        <v>52.644000000000005</v>
      </c>
      <c r="AF518" s="26">
        <f t="shared" si="25"/>
        <v>4.9933333333333332</v>
      </c>
      <c r="AG518" s="27">
        <v>4605</v>
      </c>
      <c r="AH518" s="27">
        <v>546</v>
      </c>
      <c r="AI518" s="28">
        <v>0.67633333333333334</v>
      </c>
    </row>
    <row r="519" spans="1:35" s="29" customFormat="1" ht="16.5" customHeight="1">
      <c r="A519" s="19">
        <f t="shared" si="26"/>
        <v>516</v>
      </c>
      <c r="B519" s="22" t="s">
        <v>22</v>
      </c>
      <c r="C519" s="22" t="s">
        <v>2361</v>
      </c>
      <c r="D519" s="22" t="s">
        <v>2377</v>
      </c>
      <c r="E519" s="30" t="s">
        <v>2891</v>
      </c>
      <c r="F519" s="22" t="s">
        <v>26</v>
      </c>
      <c r="G519" s="22"/>
      <c r="H519" s="22"/>
      <c r="I519" s="23">
        <v>467</v>
      </c>
      <c r="J519" s="23">
        <v>99.6</v>
      </c>
      <c r="K519" s="23">
        <v>71.5</v>
      </c>
      <c r="L519" s="23">
        <v>26.8</v>
      </c>
      <c r="M519" s="23">
        <v>1.7</v>
      </c>
      <c r="N519" s="23">
        <v>467</v>
      </c>
      <c r="O519" s="23">
        <v>99.6</v>
      </c>
      <c r="P519" s="23">
        <v>65.7</v>
      </c>
      <c r="Q519" s="23">
        <v>31.7</v>
      </c>
      <c r="R519" s="23">
        <v>2.6</v>
      </c>
      <c r="S519" s="23">
        <v>467</v>
      </c>
      <c r="T519" s="23">
        <v>99.6</v>
      </c>
      <c r="U519" s="23">
        <v>81.8</v>
      </c>
      <c r="V519" s="23">
        <v>17.3</v>
      </c>
      <c r="W519" s="23">
        <v>0.9</v>
      </c>
      <c r="X519" s="24">
        <v>467</v>
      </c>
      <c r="Y519" s="24">
        <v>99.59999999999998</v>
      </c>
      <c r="Z519" s="25">
        <f t="shared" si="24"/>
        <v>0.73</v>
      </c>
      <c r="AA519" s="25">
        <f t="shared" si="24"/>
        <v>0.25266666666666665</v>
      </c>
      <c r="AB519" s="25">
        <f t="shared" si="24"/>
        <v>1.7333333333333336E-2</v>
      </c>
      <c r="AC519" s="26">
        <v>467</v>
      </c>
      <c r="AD519" s="26">
        <f t="shared" si="25"/>
        <v>340.90999999999997</v>
      </c>
      <c r="AE519" s="26">
        <f t="shared" si="25"/>
        <v>117.99533333333332</v>
      </c>
      <c r="AF519" s="26">
        <f t="shared" si="25"/>
        <v>8.0946666666666687</v>
      </c>
      <c r="AG519" s="27">
        <v>4002</v>
      </c>
      <c r="AH519" s="27">
        <v>481</v>
      </c>
      <c r="AI519" s="28">
        <v>0.72299999999999998</v>
      </c>
    </row>
    <row r="520" spans="1:35" s="29" customFormat="1" ht="16.5" customHeight="1">
      <c r="A520" s="19">
        <f t="shared" si="26"/>
        <v>517</v>
      </c>
      <c r="B520" s="22" t="s">
        <v>22</v>
      </c>
      <c r="C520" s="22" t="s">
        <v>2361</v>
      </c>
      <c r="D520" s="22" t="s">
        <v>2362</v>
      </c>
      <c r="E520" s="30" t="s">
        <v>2892</v>
      </c>
      <c r="F520" s="22" t="s">
        <v>26</v>
      </c>
      <c r="G520" s="22"/>
      <c r="H520" s="22"/>
      <c r="I520" s="23">
        <v>192</v>
      </c>
      <c r="J520" s="23">
        <v>99.5</v>
      </c>
      <c r="K520" s="23">
        <v>69.3</v>
      </c>
      <c r="L520" s="23">
        <v>28.1</v>
      </c>
      <c r="M520" s="23">
        <v>2.6</v>
      </c>
      <c r="N520" s="23">
        <v>192</v>
      </c>
      <c r="O520" s="23">
        <v>99.5</v>
      </c>
      <c r="P520" s="23">
        <v>65.099999999999994</v>
      </c>
      <c r="Q520" s="23">
        <v>31.8</v>
      </c>
      <c r="R520" s="23">
        <v>3.1</v>
      </c>
      <c r="S520" s="23">
        <v>192</v>
      </c>
      <c r="T520" s="23">
        <v>99.5</v>
      </c>
      <c r="U520" s="23">
        <v>84.4</v>
      </c>
      <c r="V520" s="23">
        <v>15.1</v>
      </c>
      <c r="W520" s="23">
        <v>0.5</v>
      </c>
      <c r="X520" s="24">
        <v>192</v>
      </c>
      <c r="Y520" s="24">
        <v>99.5</v>
      </c>
      <c r="Z520" s="25">
        <f t="shared" si="24"/>
        <v>0.72933333333333339</v>
      </c>
      <c r="AA520" s="25">
        <f t="shared" si="24"/>
        <v>0.25</v>
      </c>
      <c r="AB520" s="25">
        <f t="shared" si="24"/>
        <v>2.0666666666666673E-2</v>
      </c>
      <c r="AC520" s="26">
        <v>192</v>
      </c>
      <c r="AD520" s="26">
        <f t="shared" si="25"/>
        <v>140.03200000000001</v>
      </c>
      <c r="AE520" s="26">
        <f t="shared" si="25"/>
        <v>48</v>
      </c>
      <c r="AF520" s="26">
        <f t="shared" si="25"/>
        <v>3.9680000000000013</v>
      </c>
      <c r="AG520" s="27">
        <v>3534</v>
      </c>
      <c r="AH520" s="27">
        <v>433</v>
      </c>
      <c r="AI520" s="28">
        <v>0.7513333333333333</v>
      </c>
    </row>
    <row r="521" spans="1:35" s="29" customFormat="1" ht="16.5" customHeight="1">
      <c r="A521" s="19">
        <f t="shared" si="26"/>
        <v>517</v>
      </c>
      <c r="B521" s="22" t="s">
        <v>22</v>
      </c>
      <c r="C521" s="22" t="s">
        <v>2361</v>
      </c>
      <c r="D521" s="22" t="s">
        <v>2506</v>
      </c>
      <c r="E521" s="30" t="s">
        <v>2893</v>
      </c>
      <c r="F521" s="22" t="s">
        <v>26</v>
      </c>
      <c r="G521" s="22"/>
      <c r="H521" s="22"/>
      <c r="I521" s="23">
        <v>138</v>
      </c>
      <c r="J521" s="23">
        <v>99.3</v>
      </c>
      <c r="K521" s="23">
        <v>71.7</v>
      </c>
      <c r="L521" s="23">
        <v>28.3</v>
      </c>
      <c r="M521" s="23">
        <v>0</v>
      </c>
      <c r="N521" s="23">
        <v>138</v>
      </c>
      <c r="O521" s="23">
        <v>99.3</v>
      </c>
      <c r="P521" s="23">
        <v>65.2</v>
      </c>
      <c r="Q521" s="23">
        <v>31.9</v>
      </c>
      <c r="R521" s="23">
        <v>2.9</v>
      </c>
      <c r="S521" s="23">
        <v>138</v>
      </c>
      <c r="T521" s="23">
        <v>99.3</v>
      </c>
      <c r="U521" s="23">
        <v>81.900000000000006</v>
      </c>
      <c r="V521" s="23">
        <v>16.7</v>
      </c>
      <c r="W521" s="23">
        <v>1.4</v>
      </c>
      <c r="X521" s="24">
        <v>138</v>
      </c>
      <c r="Y521" s="24">
        <v>99.3</v>
      </c>
      <c r="Z521" s="25">
        <f t="shared" si="24"/>
        <v>0.72933333333333339</v>
      </c>
      <c r="AA521" s="25">
        <f t="shared" si="24"/>
        <v>0.2563333333333333</v>
      </c>
      <c r="AB521" s="25">
        <f t="shared" si="24"/>
        <v>1.4333333333333332E-2</v>
      </c>
      <c r="AC521" s="26">
        <v>138</v>
      </c>
      <c r="AD521" s="26">
        <f t="shared" si="25"/>
        <v>100.64800000000001</v>
      </c>
      <c r="AE521" s="26">
        <f t="shared" si="25"/>
        <v>35.373999999999995</v>
      </c>
      <c r="AF521" s="26">
        <f t="shared" si="25"/>
        <v>1.9779999999999998</v>
      </c>
      <c r="AG521" s="27">
        <v>4135</v>
      </c>
      <c r="AH521" s="27">
        <v>498</v>
      </c>
      <c r="AI521" s="28">
        <v>0.71633333333333338</v>
      </c>
    </row>
    <row r="522" spans="1:35" s="29" customFormat="1" ht="16.5" customHeight="1">
      <c r="A522" s="19">
        <f t="shared" si="26"/>
        <v>519</v>
      </c>
      <c r="B522" s="22" t="s">
        <v>22</v>
      </c>
      <c r="C522" s="22" t="s">
        <v>2361</v>
      </c>
      <c r="D522" s="22" t="s">
        <v>2404</v>
      </c>
      <c r="E522" s="30" t="s">
        <v>2894</v>
      </c>
      <c r="F522" s="22" t="s">
        <v>26</v>
      </c>
      <c r="G522" s="22"/>
      <c r="H522" s="22" t="s">
        <v>2472</v>
      </c>
      <c r="I522" s="23">
        <v>112</v>
      </c>
      <c r="J522" s="23">
        <v>100</v>
      </c>
      <c r="K522" s="23">
        <v>73.2</v>
      </c>
      <c r="L522" s="23">
        <v>26.8</v>
      </c>
      <c r="M522" s="23">
        <v>0</v>
      </c>
      <c r="N522" s="23">
        <v>112</v>
      </c>
      <c r="O522" s="23">
        <v>100</v>
      </c>
      <c r="P522" s="23">
        <v>68.8</v>
      </c>
      <c r="Q522" s="23">
        <v>30.3</v>
      </c>
      <c r="R522" s="23">
        <v>0.9</v>
      </c>
      <c r="S522" s="23">
        <v>112</v>
      </c>
      <c r="T522" s="23">
        <v>100</v>
      </c>
      <c r="U522" s="23">
        <v>76.8</v>
      </c>
      <c r="V522" s="23">
        <v>21.4</v>
      </c>
      <c r="W522" s="23">
        <v>1.8</v>
      </c>
      <c r="X522" s="24">
        <v>112</v>
      </c>
      <c r="Y522" s="24">
        <v>100</v>
      </c>
      <c r="Z522" s="25">
        <f t="shared" si="24"/>
        <v>0.72933333333333328</v>
      </c>
      <c r="AA522" s="25">
        <f t="shared" si="24"/>
        <v>0.2616666666666666</v>
      </c>
      <c r="AB522" s="25">
        <f t="shared" si="24"/>
        <v>8.9999999999999993E-3</v>
      </c>
      <c r="AC522" s="26">
        <v>112</v>
      </c>
      <c r="AD522" s="26">
        <f t="shared" si="25"/>
        <v>81.685333333333332</v>
      </c>
      <c r="AE522" s="26">
        <f t="shared" si="25"/>
        <v>29.306666666666658</v>
      </c>
      <c r="AF522" s="26">
        <f t="shared" si="25"/>
        <v>1.008</v>
      </c>
      <c r="AG522" s="27">
        <v>2928</v>
      </c>
      <c r="AH522" s="27">
        <v>356</v>
      </c>
      <c r="AI522" s="28">
        <v>0.78166666666666673</v>
      </c>
    </row>
    <row r="523" spans="1:35" s="29" customFormat="1" ht="16.5" customHeight="1">
      <c r="A523" s="19">
        <f t="shared" si="26"/>
        <v>520</v>
      </c>
      <c r="B523" s="22" t="s">
        <v>22</v>
      </c>
      <c r="C523" s="22" t="s">
        <v>2361</v>
      </c>
      <c r="D523" s="22" t="s">
        <v>2362</v>
      </c>
      <c r="E523" s="30" t="s">
        <v>2895</v>
      </c>
      <c r="F523" s="22" t="s">
        <v>26</v>
      </c>
      <c r="G523" s="22"/>
      <c r="H523" s="22"/>
      <c r="I523" s="23">
        <v>152</v>
      </c>
      <c r="J523" s="23">
        <v>100</v>
      </c>
      <c r="K523" s="23">
        <v>73</v>
      </c>
      <c r="L523" s="23">
        <v>23.7</v>
      </c>
      <c r="M523" s="23">
        <v>3.3</v>
      </c>
      <c r="N523" s="23">
        <v>152</v>
      </c>
      <c r="O523" s="23">
        <v>100</v>
      </c>
      <c r="P523" s="23">
        <v>66.400000000000006</v>
      </c>
      <c r="Q523" s="23">
        <v>27</v>
      </c>
      <c r="R523" s="23">
        <v>6.6</v>
      </c>
      <c r="S523" s="23">
        <v>152</v>
      </c>
      <c r="T523" s="23">
        <v>100</v>
      </c>
      <c r="U523" s="23">
        <v>79</v>
      </c>
      <c r="V523" s="23">
        <v>16.399999999999999</v>
      </c>
      <c r="W523" s="23">
        <v>4.5999999999999996</v>
      </c>
      <c r="X523" s="24">
        <v>152</v>
      </c>
      <c r="Y523" s="24">
        <v>100</v>
      </c>
      <c r="Z523" s="25">
        <f t="shared" si="24"/>
        <v>0.72800000000000009</v>
      </c>
      <c r="AA523" s="25">
        <f t="shared" si="24"/>
        <v>0.22366666666666665</v>
      </c>
      <c r="AB523" s="25">
        <f t="shared" si="24"/>
        <v>4.8333333333333332E-2</v>
      </c>
      <c r="AC523" s="26">
        <v>152</v>
      </c>
      <c r="AD523" s="26">
        <f t="shared" si="25"/>
        <v>110.65600000000002</v>
      </c>
      <c r="AE523" s="26">
        <f t="shared" si="25"/>
        <v>33.99733333333333</v>
      </c>
      <c r="AF523" s="26">
        <f t="shared" si="25"/>
        <v>7.3466666666666667</v>
      </c>
      <c r="AG523" s="27">
        <v>4810</v>
      </c>
      <c r="AH523" s="27">
        <v>560</v>
      </c>
      <c r="AI523" s="28">
        <v>0.66033333333333333</v>
      </c>
    </row>
    <row r="524" spans="1:35" s="29" customFormat="1" ht="16.5" customHeight="1">
      <c r="A524" s="19">
        <f t="shared" si="26"/>
        <v>521</v>
      </c>
      <c r="B524" s="22" t="s">
        <v>22</v>
      </c>
      <c r="C524" s="22" t="s">
        <v>2361</v>
      </c>
      <c r="D524" s="22" t="s">
        <v>2458</v>
      </c>
      <c r="E524" s="30" t="s">
        <v>2896</v>
      </c>
      <c r="F524" s="22" t="s">
        <v>26</v>
      </c>
      <c r="G524" s="22"/>
      <c r="H524" s="22"/>
      <c r="I524" s="23">
        <v>109</v>
      </c>
      <c r="J524" s="23">
        <v>97.3</v>
      </c>
      <c r="K524" s="23">
        <v>75.3</v>
      </c>
      <c r="L524" s="23">
        <v>22.9</v>
      </c>
      <c r="M524" s="23">
        <v>1.8</v>
      </c>
      <c r="N524" s="23">
        <v>109</v>
      </c>
      <c r="O524" s="23">
        <v>97.3</v>
      </c>
      <c r="P524" s="23">
        <v>68.8</v>
      </c>
      <c r="Q524" s="23">
        <v>28.4</v>
      </c>
      <c r="R524" s="23">
        <v>2.8</v>
      </c>
      <c r="S524" s="23">
        <v>109</v>
      </c>
      <c r="T524" s="23">
        <v>97.3</v>
      </c>
      <c r="U524" s="23">
        <v>74.3</v>
      </c>
      <c r="V524" s="23">
        <v>25.7</v>
      </c>
      <c r="W524" s="23">
        <v>0</v>
      </c>
      <c r="X524" s="24">
        <v>109</v>
      </c>
      <c r="Y524" s="24">
        <v>97.3</v>
      </c>
      <c r="Z524" s="25">
        <f t="shared" si="24"/>
        <v>0.72799999999999998</v>
      </c>
      <c r="AA524" s="25">
        <f t="shared" si="24"/>
        <v>0.25666666666666671</v>
      </c>
      <c r="AB524" s="25">
        <f t="shared" si="24"/>
        <v>1.5333333333333334E-2</v>
      </c>
      <c r="AC524" s="26">
        <v>109</v>
      </c>
      <c r="AD524" s="26">
        <f t="shared" si="25"/>
        <v>79.352000000000004</v>
      </c>
      <c r="AE524" s="26">
        <f t="shared" si="25"/>
        <v>27.97666666666667</v>
      </c>
      <c r="AF524" s="26">
        <f t="shared" si="25"/>
        <v>1.6713333333333333</v>
      </c>
      <c r="AG524" s="27">
        <v>3810</v>
      </c>
      <c r="AH524" s="27">
        <v>458</v>
      </c>
      <c r="AI524" s="28">
        <v>0.73533333333333328</v>
      </c>
    </row>
    <row r="525" spans="1:35" s="29" customFormat="1" ht="16.5" customHeight="1">
      <c r="A525" s="19">
        <f t="shared" si="26"/>
        <v>521</v>
      </c>
      <c r="B525" s="22" t="s">
        <v>22</v>
      </c>
      <c r="C525" s="22" t="s">
        <v>2361</v>
      </c>
      <c r="D525" s="22" t="s">
        <v>2453</v>
      </c>
      <c r="E525" s="30" t="s">
        <v>2897</v>
      </c>
      <c r="F525" s="22" t="s">
        <v>26</v>
      </c>
      <c r="G525" s="22"/>
      <c r="H525" s="22"/>
      <c r="I525" s="23">
        <v>213</v>
      </c>
      <c r="J525" s="23">
        <v>98.6</v>
      </c>
      <c r="K525" s="23">
        <v>74.2</v>
      </c>
      <c r="L525" s="23">
        <v>24.9</v>
      </c>
      <c r="M525" s="23">
        <v>0.9</v>
      </c>
      <c r="N525" s="23">
        <v>213</v>
      </c>
      <c r="O525" s="23">
        <v>98.6</v>
      </c>
      <c r="P525" s="23">
        <v>72.8</v>
      </c>
      <c r="Q525" s="23">
        <v>24.4</v>
      </c>
      <c r="R525" s="23">
        <v>2.8</v>
      </c>
      <c r="S525" s="23">
        <v>213</v>
      </c>
      <c r="T525" s="23">
        <v>98.6</v>
      </c>
      <c r="U525" s="23">
        <v>71.400000000000006</v>
      </c>
      <c r="V525" s="23">
        <v>27.2</v>
      </c>
      <c r="W525" s="23">
        <v>1.4</v>
      </c>
      <c r="X525" s="24">
        <v>213</v>
      </c>
      <c r="Y525" s="24">
        <v>98.59999999999998</v>
      </c>
      <c r="Z525" s="25">
        <f t="shared" si="24"/>
        <v>0.72799999999999998</v>
      </c>
      <c r="AA525" s="25">
        <f t="shared" si="24"/>
        <v>0.255</v>
      </c>
      <c r="AB525" s="25">
        <f t="shared" si="24"/>
        <v>1.6999999999999998E-2</v>
      </c>
      <c r="AC525" s="26">
        <v>213</v>
      </c>
      <c r="AD525" s="26">
        <f t="shared" si="25"/>
        <v>155.06399999999999</v>
      </c>
      <c r="AE525" s="26">
        <f t="shared" si="25"/>
        <v>54.314999999999998</v>
      </c>
      <c r="AF525" s="26">
        <f t="shared" si="25"/>
        <v>3.6209999999999996</v>
      </c>
      <c r="AG525" s="27">
        <v>3955</v>
      </c>
      <c r="AH525" s="27">
        <v>476</v>
      </c>
      <c r="AI525" s="28">
        <v>0.72633333333333328</v>
      </c>
    </row>
    <row r="526" spans="1:35" s="29" customFormat="1" ht="16.5" customHeight="1">
      <c r="A526" s="19">
        <f t="shared" si="26"/>
        <v>523</v>
      </c>
      <c r="B526" s="22" t="s">
        <v>22</v>
      </c>
      <c r="C526" s="22" t="s">
        <v>2361</v>
      </c>
      <c r="D526" s="22" t="s">
        <v>2368</v>
      </c>
      <c r="E526" s="30" t="s">
        <v>2898</v>
      </c>
      <c r="F526" s="22" t="s">
        <v>26</v>
      </c>
      <c r="G526" s="22"/>
      <c r="H526" s="22"/>
      <c r="I526" s="23">
        <v>215</v>
      </c>
      <c r="J526" s="23">
        <v>97.7</v>
      </c>
      <c r="K526" s="23">
        <v>68.400000000000006</v>
      </c>
      <c r="L526" s="23">
        <v>29.3</v>
      </c>
      <c r="M526" s="23">
        <v>2.2999999999999998</v>
      </c>
      <c r="N526" s="23">
        <v>215</v>
      </c>
      <c r="O526" s="23">
        <v>97.7</v>
      </c>
      <c r="P526" s="23">
        <v>68.8</v>
      </c>
      <c r="Q526" s="23">
        <v>27.9</v>
      </c>
      <c r="R526" s="23">
        <v>3.3</v>
      </c>
      <c r="S526" s="23">
        <v>215</v>
      </c>
      <c r="T526" s="23">
        <v>97.7</v>
      </c>
      <c r="U526" s="23">
        <v>80.900000000000006</v>
      </c>
      <c r="V526" s="23">
        <v>17.7</v>
      </c>
      <c r="W526" s="23">
        <v>1.4</v>
      </c>
      <c r="X526" s="24">
        <v>215</v>
      </c>
      <c r="Y526" s="24">
        <v>97.7</v>
      </c>
      <c r="Z526" s="25">
        <f t="shared" si="24"/>
        <v>0.72699999999999998</v>
      </c>
      <c r="AA526" s="25">
        <f t="shared" si="24"/>
        <v>0.24966666666666665</v>
      </c>
      <c r="AB526" s="25">
        <f t="shared" si="24"/>
        <v>2.3333333333333331E-2</v>
      </c>
      <c r="AC526" s="26">
        <v>215</v>
      </c>
      <c r="AD526" s="26">
        <f t="shared" si="25"/>
        <v>156.30500000000001</v>
      </c>
      <c r="AE526" s="26">
        <f t="shared" si="25"/>
        <v>53.678333333333327</v>
      </c>
      <c r="AF526" s="26">
        <f t="shared" si="25"/>
        <v>5.0166666666666657</v>
      </c>
      <c r="AG526" s="27">
        <v>3606</v>
      </c>
      <c r="AH526" s="27">
        <v>441</v>
      </c>
      <c r="AI526" s="28">
        <v>0.74833333333333318</v>
      </c>
    </row>
    <row r="527" spans="1:35" s="29" customFormat="1" ht="16.5" customHeight="1">
      <c r="A527" s="19">
        <f t="shared" si="26"/>
        <v>524</v>
      </c>
      <c r="B527" s="22" t="s">
        <v>22</v>
      </c>
      <c r="C527" s="22" t="s">
        <v>2361</v>
      </c>
      <c r="D527" s="22" t="s">
        <v>2420</v>
      </c>
      <c r="E527" s="30" t="s">
        <v>2899</v>
      </c>
      <c r="F527" s="22" t="s">
        <v>26</v>
      </c>
      <c r="G527" s="22"/>
      <c r="H527" s="22"/>
      <c r="I527" s="23">
        <v>219</v>
      </c>
      <c r="J527" s="23">
        <v>98.6</v>
      </c>
      <c r="K527" s="23">
        <v>71.7</v>
      </c>
      <c r="L527" s="23">
        <v>27.4</v>
      </c>
      <c r="M527" s="23">
        <v>0.9</v>
      </c>
      <c r="N527" s="23">
        <v>219</v>
      </c>
      <c r="O527" s="23">
        <v>98.6</v>
      </c>
      <c r="P527" s="23">
        <v>70.3</v>
      </c>
      <c r="Q527" s="23">
        <v>27</v>
      </c>
      <c r="R527" s="23">
        <v>2.7</v>
      </c>
      <c r="S527" s="23">
        <v>219</v>
      </c>
      <c r="T527" s="23">
        <v>98.6</v>
      </c>
      <c r="U527" s="23">
        <v>75.8</v>
      </c>
      <c r="V527" s="23">
        <v>22.8</v>
      </c>
      <c r="W527" s="23">
        <v>1.4</v>
      </c>
      <c r="X527" s="24">
        <v>219</v>
      </c>
      <c r="Y527" s="24">
        <v>98.59999999999998</v>
      </c>
      <c r="Z527" s="25">
        <f t="shared" si="24"/>
        <v>0.72600000000000009</v>
      </c>
      <c r="AA527" s="25">
        <f t="shared" si="24"/>
        <v>0.2573333333333333</v>
      </c>
      <c r="AB527" s="25">
        <f t="shared" si="24"/>
        <v>1.6666666666666666E-2</v>
      </c>
      <c r="AC527" s="26">
        <v>219</v>
      </c>
      <c r="AD527" s="26">
        <f t="shared" si="25"/>
        <v>158.99400000000003</v>
      </c>
      <c r="AE527" s="26">
        <f t="shared" si="25"/>
        <v>56.355999999999995</v>
      </c>
      <c r="AF527" s="26">
        <f t="shared" si="25"/>
        <v>3.65</v>
      </c>
      <c r="AG527" s="27">
        <v>3903</v>
      </c>
      <c r="AH527" s="27">
        <v>467</v>
      </c>
      <c r="AI527" s="28">
        <v>0.72933333333333339</v>
      </c>
    </row>
    <row r="528" spans="1:35" s="29" customFormat="1" ht="16.5" customHeight="1">
      <c r="A528" s="19">
        <f t="shared" si="26"/>
        <v>525</v>
      </c>
      <c r="B528" s="22" t="s">
        <v>22</v>
      </c>
      <c r="C528" s="22" t="s">
        <v>2361</v>
      </c>
      <c r="D528" s="22" t="s">
        <v>2388</v>
      </c>
      <c r="E528" s="30" t="s">
        <v>2900</v>
      </c>
      <c r="F528" s="22" t="s">
        <v>26</v>
      </c>
      <c r="G528" s="22"/>
      <c r="H528" s="22"/>
      <c r="I528" s="23">
        <v>214</v>
      </c>
      <c r="J528" s="23">
        <v>99.1</v>
      </c>
      <c r="K528" s="23">
        <v>71.5</v>
      </c>
      <c r="L528" s="23">
        <v>27.1</v>
      </c>
      <c r="M528" s="23">
        <v>1.4</v>
      </c>
      <c r="N528" s="23">
        <v>214</v>
      </c>
      <c r="O528" s="23">
        <v>99.1</v>
      </c>
      <c r="P528" s="23">
        <v>69.2</v>
      </c>
      <c r="Q528" s="23">
        <v>28</v>
      </c>
      <c r="R528" s="23">
        <v>2.8</v>
      </c>
      <c r="S528" s="23">
        <v>214</v>
      </c>
      <c r="T528" s="23">
        <v>99.1</v>
      </c>
      <c r="U528" s="23">
        <v>77.099999999999994</v>
      </c>
      <c r="V528" s="23">
        <v>22</v>
      </c>
      <c r="W528" s="23">
        <v>0.9</v>
      </c>
      <c r="X528" s="24">
        <v>214</v>
      </c>
      <c r="Y528" s="24">
        <v>99.09999999999998</v>
      </c>
      <c r="Z528" s="25">
        <f t="shared" si="24"/>
        <v>0.72599999999999998</v>
      </c>
      <c r="AA528" s="25">
        <f t="shared" si="24"/>
        <v>0.25700000000000006</v>
      </c>
      <c r="AB528" s="25">
        <f t="shared" si="24"/>
        <v>1.7000000000000001E-2</v>
      </c>
      <c r="AC528" s="26">
        <v>214</v>
      </c>
      <c r="AD528" s="26">
        <f t="shared" si="25"/>
        <v>155.364</v>
      </c>
      <c r="AE528" s="26">
        <f t="shared" si="25"/>
        <v>54.998000000000012</v>
      </c>
      <c r="AF528" s="26">
        <f t="shared" si="25"/>
        <v>3.6380000000000003</v>
      </c>
      <c r="AG528" s="27">
        <v>5117</v>
      </c>
      <c r="AH528" s="27">
        <v>578</v>
      </c>
      <c r="AI528" s="28">
        <v>0.61599999999999999</v>
      </c>
    </row>
    <row r="529" spans="1:35" s="29" customFormat="1" ht="16.5" customHeight="1">
      <c r="A529" s="19">
        <f t="shared" si="26"/>
        <v>525</v>
      </c>
      <c r="B529" s="22" t="s">
        <v>22</v>
      </c>
      <c r="C529" s="22" t="s">
        <v>2361</v>
      </c>
      <c r="D529" s="22" t="s">
        <v>2537</v>
      </c>
      <c r="E529" s="30" t="s">
        <v>2901</v>
      </c>
      <c r="F529" s="22" t="s">
        <v>26</v>
      </c>
      <c r="G529" s="22"/>
      <c r="H529" s="22"/>
      <c r="I529" s="23">
        <v>135</v>
      </c>
      <c r="J529" s="23">
        <v>100</v>
      </c>
      <c r="K529" s="23">
        <v>73.3</v>
      </c>
      <c r="L529" s="23">
        <v>26.7</v>
      </c>
      <c r="M529" s="23">
        <v>0</v>
      </c>
      <c r="N529" s="23">
        <v>135</v>
      </c>
      <c r="O529" s="23">
        <v>100</v>
      </c>
      <c r="P529" s="23">
        <v>68.2</v>
      </c>
      <c r="Q529" s="23">
        <v>29.6</v>
      </c>
      <c r="R529" s="23">
        <v>2.2000000000000002</v>
      </c>
      <c r="S529" s="23">
        <v>135</v>
      </c>
      <c r="T529" s="23">
        <v>100</v>
      </c>
      <c r="U529" s="23">
        <v>76.3</v>
      </c>
      <c r="V529" s="23">
        <v>21.5</v>
      </c>
      <c r="W529" s="23">
        <v>2.2000000000000002</v>
      </c>
      <c r="X529" s="24">
        <v>135</v>
      </c>
      <c r="Y529" s="24">
        <v>100</v>
      </c>
      <c r="Z529" s="25">
        <f t="shared" si="24"/>
        <v>0.72599999999999998</v>
      </c>
      <c r="AA529" s="25">
        <f t="shared" si="24"/>
        <v>0.25933333333333336</v>
      </c>
      <c r="AB529" s="25">
        <f t="shared" si="24"/>
        <v>1.4666666666666668E-2</v>
      </c>
      <c r="AC529" s="26">
        <v>135</v>
      </c>
      <c r="AD529" s="26">
        <f t="shared" si="25"/>
        <v>98.009999999999991</v>
      </c>
      <c r="AE529" s="26">
        <f t="shared" si="25"/>
        <v>35.010000000000005</v>
      </c>
      <c r="AF529" s="26">
        <f t="shared" si="25"/>
        <v>1.9800000000000002</v>
      </c>
      <c r="AG529" s="27">
        <v>4863</v>
      </c>
      <c r="AH529" s="27">
        <v>564</v>
      </c>
      <c r="AI529" s="28">
        <v>0.65140677966101701</v>
      </c>
    </row>
    <row r="530" spans="1:35" s="29" customFormat="1" ht="16.5" customHeight="1">
      <c r="A530" s="19">
        <f t="shared" si="26"/>
        <v>527</v>
      </c>
      <c r="B530" s="22" t="s">
        <v>22</v>
      </c>
      <c r="C530" s="22" t="s">
        <v>2361</v>
      </c>
      <c r="D530" s="22" t="s">
        <v>2420</v>
      </c>
      <c r="E530" s="30" t="s">
        <v>2902</v>
      </c>
      <c r="F530" s="22" t="s">
        <v>26</v>
      </c>
      <c r="G530" s="22"/>
      <c r="H530" s="22"/>
      <c r="I530" s="23">
        <v>145</v>
      </c>
      <c r="J530" s="23">
        <v>98.6</v>
      </c>
      <c r="K530" s="23">
        <v>75.2</v>
      </c>
      <c r="L530" s="23">
        <v>24.1</v>
      </c>
      <c r="M530" s="23">
        <v>0.7</v>
      </c>
      <c r="N530" s="23">
        <v>145</v>
      </c>
      <c r="O530" s="23">
        <v>98.6</v>
      </c>
      <c r="P530" s="23">
        <v>69</v>
      </c>
      <c r="Q530" s="23">
        <v>27.6</v>
      </c>
      <c r="R530" s="23">
        <v>3.4</v>
      </c>
      <c r="S530" s="23">
        <v>145</v>
      </c>
      <c r="T530" s="23">
        <v>98.6</v>
      </c>
      <c r="U530" s="23">
        <v>71.7</v>
      </c>
      <c r="V530" s="23">
        <v>26.9</v>
      </c>
      <c r="W530" s="23">
        <v>1.4</v>
      </c>
      <c r="X530" s="24">
        <v>145</v>
      </c>
      <c r="Y530" s="24">
        <v>98.59999999999998</v>
      </c>
      <c r="Z530" s="25">
        <f t="shared" si="24"/>
        <v>0.71966666666666668</v>
      </c>
      <c r="AA530" s="25">
        <f t="shared" si="24"/>
        <v>0.26200000000000001</v>
      </c>
      <c r="AB530" s="25">
        <f t="shared" si="24"/>
        <v>1.8333333333333333E-2</v>
      </c>
      <c r="AC530" s="26">
        <v>145</v>
      </c>
      <c r="AD530" s="26">
        <f t="shared" si="25"/>
        <v>104.35166666666667</v>
      </c>
      <c r="AE530" s="26">
        <f t="shared" si="25"/>
        <v>37.99</v>
      </c>
      <c r="AF530" s="26">
        <f t="shared" si="25"/>
        <v>2.6583333333333332</v>
      </c>
      <c r="AG530" s="27">
        <v>4324</v>
      </c>
      <c r="AH530" s="27">
        <v>516</v>
      </c>
      <c r="AI530" s="28">
        <v>0.70266666666666666</v>
      </c>
    </row>
    <row r="531" spans="1:35" s="29" customFormat="1" ht="16.5" customHeight="1">
      <c r="A531" s="19">
        <f t="shared" si="26"/>
        <v>527</v>
      </c>
      <c r="B531" s="22" t="s">
        <v>22</v>
      </c>
      <c r="C531" s="22" t="s">
        <v>2361</v>
      </c>
      <c r="D531" s="22" t="s">
        <v>2388</v>
      </c>
      <c r="E531" s="30" t="s">
        <v>2903</v>
      </c>
      <c r="F531" s="22" t="s">
        <v>26</v>
      </c>
      <c r="G531" s="22"/>
      <c r="H531" s="22"/>
      <c r="I531" s="23">
        <v>145</v>
      </c>
      <c r="J531" s="23">
        <v>98</v>
      </c>
      <c r="K531" s="23">
        <v>66.2</v>
      </c>
      <c r="L531" s="23">
        <v>31</v>
      </c>
      <c r="M531" s="23">
        <v>2.8</v>
      </c>
      <c r="N531" s="23">
        <v>145</v>
      </c>
      <c r="O531" s="23">
        <v>98</v>
      </c>
      <c r="P531" s="23">
        <v>67.599999999999994</v>
      </c>
      <c r="Q531" s="23">
        <v>29.7</v>
      </c>
      <c r="R531" s="23">
        <v>2.7</v>
      </c>
      <c r="S531" s="23">
        <v>145</v>
      </c>
      <c r="T531" s="23">
        <v>98</v>
      </c>
      <c r="U531" s="23">
        <v>82.1</v>
      </c>
      <c r="V531" s="23">
        <v>15.2</v>
      </c>
      <c r="W531" s="23">
        <v>2.7</v>
      </c>
      <c r="X531" s="24">
        <v>145</v>
      </c>
      <c r="Y531" s="24">
        <v>98</v>
      </c>
      <c r="Z531" s="25">
        <f t="shared" si="24"/>
        <v>0.71966666666666668</v>
      </c>
      <c r="AA531" s="25">
        <f t="shared" si="24"/>
        <v>0.253</v>
      </c>
      <c r="AB531" s="25">
        <f t="shared" si="24"/>
        <v>2.7333333333333334E-2</v>
      </c>
      <c r="AC531" s="26">
        <v>145</v>
      </c>
      <c r="AD531" s="26">
        <f t="shared" si="25"/>
        <v>104.35166666666667</v>
      </c>
      <c r="AE531" s="26">
        <f t="shared" si="25"/>
        <v>36.685000000000002</v>
      </c>
      <c r="AF531" s="26">
        <f t="shared" si="25"/>
        <v>3.9633333333333334</v>
      </c>
      <c r="AG531" s="27">
        <v>4485</v>
      </c>
      <c r="AH531" s="27">
        <v>530</v>
      </c>
      <c r="AI531" s="28">
        <v>0.68866666666666665</v>
      </c>
    </row>
    <row r="532" spans="1:35" s="29" customFormat="1" ht="16.5" customHeight="1">
      <c r="A532" s="19">
        <f t="shared" si="26"/>
        <v>529</v>
      </c>
      <c r="B532" s="22" t="s">
        <v>22</v>
      </c>
      <c r="C532" s="22" t="s">
        <v>2361</v>
      </c>
      <c r="D532" s="22" t="s">
        <v>2400</v>
      </c>
      <c r="E532" s="30" t="s">
        <v>2904</v>
      </c>
      <c r="F532" s="22" t="s">
        <v>26</v>
      </c>
      <c r="G532" s="22"/>
      <c r="H532" s="22"/>
      <c r="I532" s="23">
        <v>153</v>
      </c>
      <c r="J532" s="23">
        <v>98.7</v>
      </c>
      <c r="K532" s="23">
        <v>74.5</v>
      </c>
      <c r="L532" s="23">
        <v>23.5</v>
      </c>
      <c r="M532" s="23">
        <v>2</v>
      </c>
      <c r="N532" s="23">
        <v>153</v>
      </c>
      <c r="O532" s="23">
        <v>98.7</v>
      </c>
      <c r="P532" s="23">
        <v>65.400000000000006</v>
      </c>
      <c r="Q532" s="23">
        <v>32.700000000000003</v>
      </c>
      <c r="R532" s="23">
        <v>2</v>
      </c>
      <c r="S532" s="23">
        <v>153</v>
      </c>
      <c r="T532" s="23">
        <v>98.7</v>
      </c>
      <c r="U532" s="23">
        <v>75.8</v>
      </c>
      <c r="V532" s="23">
        <v>23.5</v>
      </c>
      <c r="W532" s="23">
        <v>0.7</v>
      </c>
      <c r="X532" s="24">
        <v>153</v>
      </c>
      <c r="Y532" s="24">
        <v>98.7</v>
      </c>
      <c r="Z532" s="25">
        <f t="shared" si="24"/>
        <v>0.71900000000000008</v>
      </c>
      <c r="AA532" s="25">
        <f t="shared" si="24"/>
        <v>0.26566666666666666</v>
      </c>
      <c r="AB532" s="25">
        <f t="shared" si="24"/>
        <v>1.5666666666666666E-2</v>
      </c>
      <c r="AC532" s="26">
        <v>153</v>
      </c>
      <c r="AD532" s="26">
        <f t="shared" si="25"/>
        <v>110.00700000000002</v>
      </c>
      <c r="AE532" s="26">
        <f t="shared" si="25"/>
        <v>40.646999999999998</v>
      </c>
      <c r="AF532" s="26">
        <f t="shared" si="25"/>
        <v>2.3969999999999998</v>
      </c>
      <c r="AG532" s="27">
        <v>3071</v>
      </c>
      <c r="AH532" s="27">
        <v>371</v>
      </c>
      <c r="AI532" s="28">
        <v>0.77566666666666662</v>
      </c>
    </row>
    <row r="533" spans="1:35" s="29" customFormat="1" ht="16.5" customHeight="1">
      <c r="A533" s="19">
        <f t="shared" si="26"/>
        <v>530</v>
      </c>
      <c r="B533" s="22" t="s">
        <v>22</v>
      </c>
      <c r="C533" s="22" t="s">
        <v>2361</v>
      </c>
      <c r="D533" s="22" t="s">
        <v>2447</v>
      </c>
      <c r="E533" s="30" t="s">
        <v>2905</v>
      </c>
      <c r="F533" s="22" t="s">
        <v>26</v>
      </c>
      <c r="G533" s="22"/>
      <c r="H533" s="22" t="s">
        <v>2472</v>
      </c>
      <c r="I533" s="23">
        <v>115</v>
      </c>
      <c r="J533" s="23">
        <v>100</v>
      </c>
      <c r="K533" s="23">
        <v>68.7</v>
      </c>
      <c r="L533" s="23">
        <v>30.4</v>
      </c>
      <c r="M533" s="23">
        <v>0.9</v>
      </c>
      <c r="N533" s="23">
        <v>115</v>
      </c>
      <c r="O533" s="23">
        <v>100</v>
      </c>
      <c r="P533" s="23">
        <v>66.099999999999994</v>
      </c>
      <c r="Q533" s="23">
        <v>31.3</v>
      </c>
      <c r="R533" s="23">
        <v>2.6</v>
      </c>
      <c r="S533" s="23">
        <v>115</v>
      </c>
      <c r="T533" s="23">
        <v>100</v>
      </c>
      <c r="U533" s="23">
        <v>80.900000000000006</v>
      </c>
      <c r="V533" s="23">
        <v>17.399999999999999</v>
      </c>
      <c r="W533" s="23">
        <v>1.7</v>
      </c>
      <c r="X533" s="24">
        <v>115</v>
      </c>
      <c r="Y533" s="24">
        <v>100</v>
      </c>
      <c r="Z533" s="25">
        <f t="shared" si="24"/>
        <v>0.71899999999999997</v>
      </c>
      <c r="AA533" s="25">
        <f t="shared" si="24"/>
        <v>0.26366666666666666</v>
      </c>
      <c r="AB533" s="25">
        <f t="shared" si="24"/>
        <v>1.7333333333333336E-2</v>
      </c>
      <c r="AC533" s="26">
        <v>115</v>
      </c>
      <c r="AD533" s="26">
        <f t="shared" si="25"/>
        <v>82.685000000000002</v>
      </c>
      <c r="AE533" s="26">
        <f t="shared" si="25"/>
        <v>30.321666666666665</v>
      </c>
      <c r="AF533" s="26">
        <f t="shared" si="25"/>
        <v>1.9933333333333336</v>
      </c>
      <c r="AG533" s="27">
        <v>4008</v>
      </c>
      <c r="AH533" s="27">
        <v>482</v>
      </c>
      <c r="AI533" s="28">
        <v>0.72266666666666668</v>
      </c>
    </row>
    <row r="534" spans="1:35" s="29" customFormat="1" ht="16.5" customHeight="1">
      <c r="A534" s="19">
        <f t="shared" si="26"/>
        <v>531</v>
      </c>
      <c r="B534" s="22" t="s">
        <v>22</v>
      </c>
      <c r="C534" s="22" t="s">
        <v>2361</v>
      </c>
      <c r="D534" s="22" t="s">
        <v>2374</v>
      </c>
      <c r="E534" s="30" t="s">
        <v>2906</v>
      </c>
      <c r="F534" s="22" t="s">
        <v>26</v>
      </c>
      <c r="G534" s="22"/>
      <c r="H534" s="22"/>
      <c r="I534" s="23">
        <v>144</v>
      </c>
      <c r="J534" s="23">
        <v>99.3</v>
      </c>
      <c r="K534" s="23">
        <v>68.8</v>
      </c>
      <c r="L534" s="23">
        <v>29.9</v>
      </c>
      <c r="M534" s="23">
        <v>1.4</v>
      </c>
      <c r="N534" s="23">
        <v>144</v>
      </c>
      <c r="O534" s="23">
        <v>99.3</v>
      </c>
      <c r="P534" s="23">
        <v>66</v>
      </c>
      <c r="Q534" s="23">
        <v>30.6</v>
      </c>
      <c r="R534" s="23">
        <v>3.4</v>
      </c>
      <c r="S534" s="23">
        <v>144</v>
      </c>
      <c r="T534" s="23">
        <v>99.3</v>
      </c>
      <c r="U534" s="23">
        <v>80.599999999999994</v>
      </c>
      <c r="V534" s="23">
        <v>15.3</v>
      </c>
      <c r="W534" s="23">
        <v>4.2</v>
      </c>
      <c r="X534" s="24">
        <v>144</v>
      </c>
      <c r="Y534" s="24">
        <v>99.3</v>
      </c>
      <c r="Z534" s="25">
        <f t="shared" si="24"/>
        <v>0.71799999999999997</v>
      </c>
      <c r="AA534" s="25">
        <f t="shared" si="24"/>
        <v>0.25266666666666671</v>
      </c>
      <c r="AB534" s="25">
        <f t="shared" si="24"/>
        <v>3.0000000000000002E-2</v>
      </c>
      <c r="AC534" s="26">
        <v>144</v>
      </c>
      <c r="AD534" s="26">
        <f t="shared" si="25"/>
        <v>103.392</v>
      </c>
      <c r="AE534" s="26">
        <f t="shared" si="25"/>
        <v>36.384000000000007</v>
      </c>
      <c r="AF534" s="26">
        <f t="shared" si="25"/>
        <v>4.32</v>
      </c>
      <c r="AG534" s="27">
        <v>4151</v>
      </c>
      <c r="AH534" s="27">
        <v>500</v>
      </c>
      <c r="AI534" s="28">
        <v>0.71439705882352944</v>
      </c>
    </row>
    <row r="535" spans="1:35" s="29" customFormat="1" ht="16.5" customHeight="1">
      <c r="A535" s="19">
        <f t="shared" si="26"/>
        <v>532</v>
      </c>
      <c r="B535" s="22" t="s">
        <v>22</v>
      </c>
      <c r="C535" s="22" t="s">
        <v>2361</v>
      </c>
      <c r="D535" s="22" t="s">
        <v>2537</v>
      </c>
      <c r="E535" s="30" t="s">
        <v>2907</v>
      </c>
      <c r="F535" s="22" t="s">
        <v>26</v>
      </c>
      <c r="G535" s="22"/>
      <c r="H535" s="22"/>
      <c r="I535" s="23">
        <v>131</v>
      </c>
      <c r="J535" s="23">
        <v>100</v>
      </c>
      <c r="K535" s="23">
        <v>71.8</v>
      </c>
      <c r="L535" s="23">
        <v>27.5</v>
      </c>
      <c r="M535" s="23">
        <v>0.8</v>
      </c>
      <c r="N535" s="23">
        <v>131</v>
      </c>
      <c r="O535" s="23">
        <v>100</v>
      </c>
      <c r="P535" s="23">
        <v>71</v>
      </c>
      <c r="Q535" s="23">
        <v>26.7</v>
      </c>
      <c r="R535" s="23">
        <v>2.2999999999999998</v>
      </c>
      <c r="S535" s="23">
        <v>113</v>
      </c>
      <c r="T535" s="23">
        <v>100</v>
      </c>
      <c r="U535" s="23">
        <v>72.5</v>
      </c>
      <c r="V535" s="23">
        <v>25.2</v>
      </c>
      <c r="W535" s="23">
        <v>2.2999999999999998</v>
      </c>
      <c r="X535" s="24">
        <v>125</v>
      </c>
      <c r="Y535" s="24">
        <v>100</v>
      </c>
      <c r="Z535" s="25">
        <f t="shared" si="24"/>
        <v>0.71731466666666666</v>
      </c>
      <c r="AA535" s="25">
        <f t="shared" si="24"/>
        <v>0.26527466666666666</v>
      </c>
      <c r="AB535" s="25">
        <f t="shared" si="24"/>
        <v>1.7760000000000001E-2</v>
      </c>
      <c r="AC535" s="26">
        <v>125</v>
      </c>
      <c r="AD535" s="26">
        <f t="shared" si="25"/>
        <v>89.664333333333332</v>
      </c>
      <c r="AE535" s="26">
        <f t="shared" si="25"/>
        <v>33.159333333333329</v>
      </c>
      <c r="AF535" s="26">
        <f t="shared" si="25"/>
        <v>2.2200000000000002</v>
      </c>
      <c r="AG535" s="27">
        <v>5057</v>
      </c>
      <c r="AH535" s="27">
        <v>575</v>
      </c>
      <c r="AI535" s="28">
        <v>0.625</v>
      </c>
    </row>
    <row r="536" spans="1:35" s="29" customFormat="1" ht="16.5" customHeight="1">
      <c r="A536" s="19">
        <f t="shared" si="26"/>
        <v>533</v>
      </c>
      <c r="B536" s="22" t="s">
        <v>22</v>
      </c>
      <c r="C536" s="22" t="s">
        <v>2361</v>
      </c>
      <c r="D536" s="22" t="s">
        <v>2537</v>
      </c>
      <c r="E536" s="30" t="s">
        <v>2908</v>
      </c>
      <c r="F536" s="22" t="s">
        <v>26</v>
      </c>
      <c r="G536" s="22"/>
      <c r="H536" s="22"/>
      <c r="I536" s="23">
        <v>208</v>
      </c>
      <c r="J536" s="23">
        <v>100</v>
      </c>
      <c r="K536" s="23">
        <v>68.8</v>
      </c>
      <c r="L536" s="23">
        <v>29.8</v>
      </c>
      <c r="M536" s="23">
        <v>1.4</v>
      </c>
      <c r="N536" s="23">
        <v>208</v>
      </c>
      <c r="O536" s="23">
        <v>100</v>
      </c>
      <c r="P536" s="23">
        <v>68.3</v>
      </c>
      <c r="Q536" s="23">
        <v>29.8</v>
      </c>
      <c r="R536" s="23">
        <v>1.9</v>
      </c>
      <c r="S536" s="23">
        <v>208</v>
      </c>
      <c r="T536" s="23">
        <v>100</v>
      </c>
      <c r="U536" s="23">
        <v>77.900000000000006</v>
      </c>
      <c r="V536" s="23">
        <v>18.7</v>
      </c>
      <c r="W536" s="23">
        <v>3.4</v>
      </c>
      <c r="X536" s="24">
        <v>208</v>
      </c>
      <c r="Y536" s="24">
        <v>100</v>
      </c>
      <c r="Z536" s="25">
        <f t="shared" si="24"/>
        <v>0.71666666666666679</v>
      </c>
      <c r="AA536" s="25">
        <f t="shared" si="24"/>
        <v>0.26100000000000007</v>
      </c>
      <c r="AB536" s="25">
        <f t="shared" si="24"/>
        <v>2.2333333333333334E-2</v>
      </c>
      <c r="AC536" s="26">
        <v>208</v>
      </c>
      <c r="AD536" s="26">
        <f t="shared" si="25"/>
        <v>149.06666666666669</v>
      </c>
      <c r="AE536" s="26">
        <f t="shared" si="25"/>
        <v>54.288000000000011</v>
      </c>
      <c r="AF536" s="26">
        <f t="shared" si="25"/>
        <v>4.6453333333333333</v>
      </c>
      <c r="AG536" s="27">
        <v>4619</v>
      </c>
      <c r="AH536" s="27">
        <v>548</v>
      </c>
      <c r="AI536" s="28">
        <v>0.67500000000000004</v>
      </c>
    </row>
    <row r="537" spans="1:35" s="29" customFormat="1" ht="16.5" customHeight="1">
      <c r="A537" s="19">
        <f t="shared" si="26"/>
        <v>534</v>
      </c>
      <c r="B537" s="22" t="s">
        <v>22</v>
      </c>
      <c r="C537" s="22" t="s">
        <v>2361</v>
      </c>
      <c r="D537" s="22" t="s">
        <v>2392</v>
      </c>
      <c r="E537" s="30" t="s">
        <v>2909</v>
      </c>
      <c r="F537" s="22" t="s">
        <v>26</v>
      </c>
      <c r="G537" s="22"/>
      <c r="H537" s="22"/>
      <c r="I537" s="23">
        <v>107</v>
      </c>
      <c r="J537" s="23">
        <v>100</v>
      </c>
      <c r="K537" s="23">
        <v>71</v>
      </c>
      <c r="L537" s="23">
        <v>27.1</v>
      </c>
      <c r="M537" s="23">
        <v>1.9</v>
      </c>
      <c r="N537" s="23">
        <v>107</v>
      </c>
      <c r="O537" s="23">
        <v>100</v>
      </c>
      <c r="P537" s="23">
        <v>69.2</v>
      </c>
      <c r="Q537" s="23">
        <v>29</v>
      </c>
      <c r="R537" s="23">
        <v>1.9</v>
      </c>
      <c r="S537" s="23">
        <v>107</v>
      </c>
      <c r="T537" s="23">
        <v>100</v>
      </c>
      <c r="U537" s="23">
        <v>74.8</v>
      </c>
      <c r="V537" s="23">
        <v>25.2</v>
      </c>
      <c r="W537" s="23">
        <v>0</v>
      </c>
      <c r="X537" s="24">
        <v>107</v>
      </c>
      <c r="Y537" s="24">
        <v>100</v>
      </c>
      <c r="Z537" s="25">
        <f t="shared" si="24"/>
        <v>0.71666666666666667</v>
      </c>
      <c r="AA537" s="25">
        <f t="shared" si="24"/>
        <v>0.27100000000000002</v>
      </c>
      <c r="AB537" s="25">
        <f t="shared" si="24"/>
        <v>1.2666666666666666E-2</v>
      </c>
      <c r="AC537" s="26">
        <v>107</v>
      </c>
      <c r="AD537" s="26">
        <f t="shared" si="25"/>
        <v>76.683333333333337</v>
      </c>
      <c r="AE537" s="26">
        <f t="shared" si="25"/>
        <v>28.997000000000003</v>
      </c>
      <c r="AF537" s="26">
        <f t="shared" si="25"/>
        <v>1.3553333333333333</v>
      </c>
      <c r="AG537" s="27">
        <v>3423</v>
      </c>
      <c r="AH537" s="27">
        <v>420</v>
      </c>
      <c r="AI537" s="28">
        <v>0.75800000000000001</v>
      </c>
    </row>
    <row r="538" spans="1:35" s="29" customFormat="1" ht="16.5" customHeight="1">
      <c r="A538" s="19">
        <f t="shared" si="26"/>
        <v>535</v>
      </c>
      <c r="B538" s="22" t="s">
        <v>22</v>
      </c>
      <c r="C538" s="22" t="s">
        <v>2361</v>
      </c>
      <c r="D538" s="22" t="s">
        <v>2370</v>
      </c>
      <c r="E538" s="30" t="s">
        <v>2910</v>
      </c>
      <c r="F538" s="22" t="s">
        <v>26</v>
      </c>
      <c r="G538" s="22"/>
      <c r="H538" s="22"/>
      <c r="I538" s="23">
        <v>143</v>
      </c>
      <c r="J538" s="23">
        <v>99.3</v>
      </c>
      <c r="K538" s="23">
        <v>71.3</v>
      </c>
      <c r="L538" s="23">
        <v>23.1</v>
      </c>
      <c r="M538" s="23">
        <v>5.6</v>
      </c>
      <c r="N538" s="23">
        <v>143</v>
      </c>
      <c r="O538" s="23">
        <v>99.3</v>
      </c>
      <c r="P538" s="23">
        <v>67.8</v>
      </c>
      <c r="Q538" s="23">
        <v>26.6</v>
      </c>
      <c r="R538" s="23">
        <v>5.6</v>
      </c>
      <c r="S538" s="23">
        <v>143</v>
      </c>
      <c r="T538" s="23">
        <v>99.3</v>
      </c>
      <c r="U538" s="23">
        <v>75.5</v>
      </c>
      <c r="V538" s="23">
        <v>21</v>
      </c>
      <c r="W538" s="23">
        <v>3.5</v>
      </c>
      <c r="X538" s="24">
        <v>143</v>
      </c>
      <c r="Y538" s="24">
        <v>99.3</v>
      </c>
      <c r="Z538" s="25">
        <f t="shared" si="24"/>
        <v>0.71533333333333349</v>
      </c>
      <c r="AA538" s="25">
        <f t="shared" si="24"/>
        <v>0.23566666666666666</v>
      </c>
      <c r="AB538" s="25">
        <f t="shared" si="24"/>
        <v>4.8999999999999995E-2</v>
      </c>
      <c r="AC538" s="26">
        <v>143</v>
      </c>
      <c r="AD538" s="26">
        <f t="shared" si="25"/>
        <v>102.29266666666669</v>
      </c>
      <c r="AE538" s="26">
        <f t="shared" si="25"/>
        <v>33.700333333333333</v>
      </c>
      <c r="AF538" s="26">
        <f t="shared" si="25"/>
        <v>7.0069999999999997</v>
      </c>
      <c r="AG538" s="27">
        <v>4817</v>
      </c>
      <c r="AH538" s="27">
        <v>562</v>
      </c>
      <c r="AI538" s="28">
        <v>0.65866666666666673</v>
      </c>
    </row>
    <row r="539" spans="1:35" s="29" customFormat="1" ht="16.5" customHeight="1">
      <c r="A539" s="19">
        <f t="shared" si="26"/>
        <v>536</v>
      </c>
      <c r="B539" s="22" t="s">
        <v>22</v>
      </c>
      <c r="C539" s="22" t="s">
        <v>2361</v>
      </c>
      <c r="D539" s="22" t="s">
        <v>2506</v>
      </c>
      <c r="E539" s="30" t="s">
        <v>2911</v>
      </c>
      <c r="F539" s="22" t="s">
        <v>26</v>
      </c>
      <c r="G539" s="22"/>
      <c r="H539" s="22"/>
      <c r="I539" s="23">
        <v>200</v>
      </c>
      <c r="J539" s="23">
        <v>97.1</v>
      </c>
      <c r="K539" s="23">
        <v>72</v>
      </c>
      <c r="L539" s="23">
        <v>27</v>
      </c>
      <c r="M539" s="23">
        <v>1</v>
      </c>
      <c r="N539" s="23">
        <v>200</v>
      </c>
      <c r="O539" s="23">
        <v>97.1</v>
      </c>
      <c r="P539" s="23">
        <v>68</v>
      </c>
      <c r="Q539" s="23">
        <v>27</v>
      </c>
      <c r="R539" s="23">
        <v>5</v>
      </c>
      <c r="S539" s="23">
        <v>200</v>
      </c>
      <c r="T539" s="23">
        <v>97.1</v>
      </c>
      <c r="U539" s="23">
        <v>74.5</v>
      </c>
      <c r="V539" s="23">
        <v>22</v>
      </c>
      <c r="W539" s="23">
        <v>3.5</v>
      </c>
      <c r="X539" s="24">
        <v>200</v>
      </c>
      <c r="Y539" s="24">
        <v>97.09999999999998</v>
      </c>
      <c r="Z539" s="25">
        <f t="shared" si="24"/>
        <v>0.71499999999999997</v>
      </c>
      <c r="AA539" s="25">
        <f t="shared" si="24"/>
        <v>0.25333333333333335</v>
      </c>
      <c r="AB539" s="25">
        <f t="shared" si="24"/>
        <v>3.1666666666666669E-2</v>
      </c>
      <c r="AC539" s="26">
        <v>200</v>
      </c>
      <c r="AD539" s="26">
        <f t="shared" si="25"/>
        <v>143</v>
      </c>
      <c r="AE539" s="26">
        <f t="shared" si="25"/>
        <v>50.666666666666671</v>
      </c>
      <c r="AF539" s="26">
        <f t="shared" si="25"/>
        <v>6.3333333333333339</v>
      </c>
      <c r="AG539" s="27">
        <v>3991</v>
      </c>
      <c r="AH539" s="27">
        <v>479</v>
      </c>
      <c r="AI539" s="28">
        <v>0.72366666666666679</v>
      </c>
    </row>
    <row r="540" spans="1:35" s="29" customFormat="1" ht="16.5" customHeight="1">
      <c r="A540" s="19">
        <f t="shared" si="26"/>
        <v>537</v>
      </c>
      <c r="B540" s="22" t="s">
        <v>22</v>
      </c>
      <c r="C540" s="22" t="s">
        <v>2361</v>
      </c>
      <c r="D540" s="22" t="s">
        <v>2537</v>
      </c>
      <c r="E540" s="30" t="s">
        <v>2912</v>
      </c>
      <c r="F540" s="22" t="s">
        <v>26</v>
      </c>
      <c r="G540" s="22"/>
      <c r="H540" s="22" t="s">
        <v>2522</v>
      </c>
      <c r="I540" s="23">
        <v>118</v>
      </c>
      <c r="J540" s="23">
        <v>100</v>
      </c>
      <c r="K540" s="23">
        <v>65.3</v>
      </c>
      <c r="L540" s="23">
        <v>34.700000000000003</v>
      </c>
      <c r="M540" s="23">
        <v>0</v>
      </c>
      <c r="N540" s="23">
        <v>118</v>
      </c>
      <c r="O540" s="23">
        <v>100</v>
      </c>
      <c r="P540" s="23">
        <v>70.3</v>
      </c>
      <c r="Q540" s="23">
        <v>28.8</v>
      </c>
      <c r="R540" s="23">
        <v>0.9</v>
      </c>
      <c r="S540" s="23">
        <v>118</v>
      </c>
      <c r="T540" s="23">
        <v>100</v>
      </c>
      <c r="U540" s="23">
        <v>78.8</v>
      </c>
      <c r="V540" s="23">
        <v>18.7</v>
      </c>
      <c r="W540" s="23">
        <v>2.5</v>
      </c>
      <c r="X540" s="24">
        <v>118</v>
      </c>
      <c r="Y540" s="24">
        <v>100</v>
      </c>
      <c r="Z540" s="25">
        <f t="shared" si="24"/>
        <v>0.71466666666666656</v>
      </c>
      <c r="AA540" s="25">
        <f t="shared" si="24"/>
        <v>0.27400000000000002</v>
      </c>
      <c r="AB540" s="25">
        <f t="shared" si="24"/>
        <v>1.1333333333333334E-2</v>
      </c>
      <c r="AC540" s="26">
        <v>118</v>
      </c>
      <c r="AD540" s="26">
        <f t="shared" si="25"/>
        <v>84.330666666666659</v>
      </c>
      <c r="AE540" s="26">
        <f t="shared" si="25"/>
        <v>32.332000000000001</v>
      </c>
      <c r="AF540" s="26">
        <f t="shared" si="25"/>
        <v>1.3373333333333335</v>
      </c>
      <c r="AG540" s="27">
        <v>4812</v>
      </c>
      <c r="AH540" s="27">
        <v>561</v>
      </c>
      <c r="AI540" s="28">
        <v>0.66</v>
      </c>
    </row>
    <row r="541" spans="1:35" s="29" customFormat="1" ht="16.5" customHeight="1">
      <c r="A541" s="19">
        <f t="shared" si="26"/>
        <v>538</v>
      </c>
      <c r="B541" s="22" t="s">
        <v>22</v>
      </c>
      <c r="C541" s="22" t="s">
        <v>2361</v>
      </c>
      <c r="D541" s="22" t="s">
        <v>2392</v>
      </c>
      <c r="E541" s="30" t="s">
        <v>2913</v>
      </c>
      <c r="F541" s="22" t="s">
        <v>26</v>
      </c>
      <c r="G541" s="22"/>
      <c r="H541" s="22"/>
      <c r="I541" s="23">
        <v>206</v>
      </c>
      <c r="J541" s="23">
        <v>99.5</v>
      </c>
      <c r="K541" s="23">
        <v>70.400000000000006</v>
      </c>
      <c r="L541" s="23">
        <v>28.2</v>
      </c>
      <c r="M541" s="23">
        <v>1.4</v>
      </c>
      <c r="N541" s="23">
        <v>206</v>
      </c>
      <c r="O541" s="23">
        <v>99.5</v>
      </c>
      <c r="P541" s="23">
        <v>70.400000000000006</v>
      </c>
      <c r="Q541" s="23">
        <v>28.2</v>
      </c>
      <c r="R541" s="23">
        <v>1.4</v>
      </c>
      <c r="S541" s="23">
        <v>206</v>
      </c>
      <c r="T541" s="23">
        <v>99.5</v>
      </c>
      <c r="U541" s="23">
        <v>73.3</v>
      </c>
      <c r="V541" s="23">
        <v>24.8</v>
      </c>
      <c r="W541" s="23">
        <v>1.9</v>
      </c>
      <c r="X541" s="24">
        <v>206</v>
      </c>
      <c r="Y541" s="24">
        <v>99.5</v>
      </c>
      <c r="Z541" s="25">
        <f t="shared" si="24"/>
        <v>0.71366666666666667</v>
      </c>
      <c r="AA541" s="25">
        <f t="shared" si="24"/>
        <v>0.27066666666666667</v>
      </c>
      <c r="AB541" s="25">
        <f t="shared" si="24"/>
        <v>1.5666666666666666E-2</v>
      </c>
      <c r="AC541" s="26">
        <v>206</v>
      </c>
      <c r="AD541" s="26">
        <f t="shared" si="25"/>
        <v>147.01533333333333</v>
      </c>
      <c r="AE541" s="26">
        <f t="shared" si="25"/>
        <v>55.757333333333335</v>
      </c>
      <c r="AF541" s="26">
        <f t="shared" si="25"/>
        <v>3.2273333333333332</v>
      </c>
      <c r="AG541" s="27">
        <v>2833</v>
      </c>
      <c r="AH541" s="27">
        <v>336</v>
      </c>
      <c r="AI541" s="28">
        <v>0.78733333333333344</v>
      </c>
    </row>
    <row r="542" spans="1:35" s="29" customFormat="1" ht="16.5" customHeight="1">
      <c r="A542" s="19">
        <f t="shared" si="26"/>
        <v>539</v>
      </c>
      <c r="B542" s="22" t="s">
        <v>22</v>
      </c>
      <c r="C542" s="22" t="s">
        <v>2361</v>
      </c>
      <c r="D542" s="22" t="s">
        <v>2453</v>
      </c>
      <c r="E542" s="30" t="s">
        <v>2914</v>
      </c>
      <c r="F542" s="22" t="s">
        <v>26</v>
      </c>
      <c r="G542" s="22"/>
      <c r="H542" s="22"/>
      <c r="I542" s="23">
        <v>208</v>
      </c>
      <c r="J542" s="23">
        <v>99</v>
      </c>
      <c r="K542" s="23">
        <v>69.7</v>
      </c>
      <c r="L542" s="23">
        <v>28.4</v>
      </c>
      <c r="M542" s="23">
        <v>1.9</v>
      </c>
      <c r="N542" s="23">
        <v>208</v>
      </c>
      <c r="O542" s="23">
        <v>99</v>
      </c>
      <c r="P542" s="23">
        <v>64.400000000000006</v>
      </c>
      <c r="Q542" s="23">
        <v>33.200000000000003</v>
      </c>
      <c r="R542" s="23">
        <v>2.4</v>
      </c>
      <c r="S542" s="23">
        <v>208</v>
      </c>
      <c r="T542" s="23">
        <v>99</v>
      </c>
      <c r="U542" s="23">
        <v>79.8</v>
      </c>
      <c r="V542" s="23">
        <v>19.2</v>
      </c>
      <c r="W542" s="23">
        <v>1</v>
      </c>
      <c r="X542" s="24">
        <v>208</v>
      </c>
      <c r="Y542" s="24">
        <v>99</v>
      </c>
      <c r="Z542" s="25">
        <f t="shared" si="24"/>
        <v>0.71299999999999997</v>
      </c>
      <c r="AA542" s="25">
        <f t="shared" si="24"/>
        <v>0.26933333333333331</v>
      </c>
      <c r="AB542" s="25">
        <f t="shared" si="24"/>
        <v>1.7666666666666664E-2</v>
      </c>
      <c r="AC542" s="26">
        <v>208</v>
      </c>
      <c r="AD542" s="26">
        <f t="shared" si="25"/>
        <v>148.304</v>
      </c>
      <c r="AE542" s="26">
        <f t="shared" si="25"/>
        <v>56.021333333333331</v>
      </c>
      <c r="AF542" s="26">
        <f t="shared" si="25"/>
        <v>3.6746666666666661</v>
      </c>
      <c r="AG542" s="27">
        <v>3041</v>
      </c>
      <c r="AH542" s="27">
        <v>365</v>
      </c>
      <c r="AI542" s="28">
        <v>0.77700000000000002</v>
      </c>
    </row>
    <row r="543" spans="1:35" s="29" customFormat="1" ht="16.5" customHeight="1">
      <c r="A543" s="19">
        <f t="shared" si="26"/>
        <v>539</v>
      </c>
      <c r="B543" s="22" t="s">
        <v>22</v>
      </c>
      <c r="C543" s="22" t="s">
        <v>2361</v>
      </c>
      <c r="D543" s="22" t="s">
        <v>2374</v>
      </c>
      <c r="E543" s="30" t="s">
        <v>2915</v>
      </c>
      <c r="F543" s="22" t="s">
        <v>26</v>
      </c>
      <c r="G543" s="22"/>
      <c r="H543" s="22"/>
      <c r="I543" s="23">
        <v>116</v>
      </c>
      <c r="J543" s="23">
        <v>100</v>
      </c>
      <c r="K543" s="23">
        <v>71.599999999999994</v>
      </c>
      <c r="L543" s="23">
        <v>25.9</v>
      </c>
      <c r="M543" s="23">
        <v>2.6</v>
      </c>
      <c r="N543" s="23">
        <v>116</v>
      </c>
      <c r="O543" s="23">
        <v>100</v>
      </c>
      <c r="P543" s="23">
        <v>64.7</v>
      </c>
      <c r="Q543" s="23">
        <v>32.700000000000003</v>
      </c>
      <c r="R543" s="23">
        <v>2.6</v>
      </c>
      <c r="S543" s="23">
        <v>116</v>
      </c>
      <c r="T543" s="23">
        <v>100</v>
      </c>
      <c r="U543" s="23">
        <v>77.599999999999994</v>
      </c>
      <c r="V543" s="23">
        <v>20.7</v>
      </c>
      <c r="W543" s="23">
        <v>1.7</v>
      </c>
      <c r="X543" s="24">
        <v>116</v>
      </c>
      <c r="Y543" s="24">
        <v>100</v>
      </c>
      <c r="Z543" s="25">
        <f t="shared" si="24"/>
        <v>0.71299999999999997</v>
      </c>
      <c r="AA543" s="25">
        <f t="shared" si="24"/>
        <v>0.26433333333333331</v>
      </c>
      <c r="AB543" s="25">
        <f t="shared" si="24"/>
        <v>2.3E-2</v>
      </c>
      <c r="AC543" s="26">
        <v>116</v>
      </c>
      <c r="AD543" s="26">
        <f t="shared" si="25"/>
        <v>82.707999999999998</v>
      </c>
      <c r="AE543" s="26">
        <f t="shared" si="25"/>
        <v>30.662666666666663</v>
      </c>
      <c r="AF543" s="26">
        <f t="shared" si="25"/>
        <v>2.6680000000000001</v>
      </c>
      <c r="AG543" s="27">
        <v>2945</v>
      </c>
      <c r="AH543" s="27">
        <v>358</v>
      </c>
      <c r="AI543" s="28">
        <v>0.78066666666666673</v>
      </c>
    </row>
    <row r="544" spans="1:35" s="29" customFormat="1" ht="16.5" customHeight="1">
      <c r="A544" s="19">
        <f t="shared" si="26"/>
        <v>541</v>
      </c>
      <c r="B544" s="22" t="s">
        <v>22</v>
      </c>
      <c r="C544" s="22" t="s">
        <v>2361</v>
      </c>
      <c r="D544" s="22" t="s">
        <v>2366</v>
      </c>
      <c r="E544" s="30" t="s">
        <v>2916</v>
      </c>
      <c r="F544" s="22" t="s">
        <v>26</v>
      </c>
      <c r="G544" s="22"/>
      <c r="H544" s="22"/>
      <c r="I544" s="23">
        <v>272</v>
      </c>
      <c r="J544" s="23">
        <v>98.9</v>
      </c>
      <c r="K544" s="23">
        <v>66.900000000000006</v>
      </c>
      <c r="L544" s="23">
        <v>31.3</v>
      </c>
      <c r="M544" s="23">
        <v>1.8</v>
      </c>
      <c r="N544" s="23">
        <v>272</v>
      </c>
      <c r="O544" s="23">
        <v>98.9</v>
      </c>
      <c r="P544" s="23">
        <v>68.400000000000006</v>
      </c>
      <c r="Q544" s="23">
        <v>30.1</v>
      </c>
      <c r="R544" s="23">
        <v>1.5</v>
      </c>
      <c r="S544" s="23">
        <v>272</v>
      </c>
      <c r="T544" s="23">
        <v>98.9</v>
      </c>
      <c r="U544" s="23">
        <v>78.3</v>
      </c>
      <c r="V544" s="23">
        <v>20.6</v>
      </c>
      <c r="W544" s="23">
        <v>1.1000000000000001</v>
      </c>
      <c r="X544" s="24">
        <v>272</v>
      </c>
      <c r="Y544" s="24">
        <v>98.90000000000002</v>
      </c>
      <c r="Z544" s="25">
        <f t="shared" si="24"/>
        <v>0.71200000000000008</v>
      </c>
      <c r="AA544" s="25">
        <f t="shared" si="24"/>
        <v>0.27333333333333337</v>
      </c>
      <c r="AB544" s="25">
        <f t="shared" si="24"/>
        <v>1.4666666666666666E-2</v>
      </c>
      <c r="AC544" s="26">
        <v>272</v>
      </c>
      <c r="AD544" s="26">
        <f t="shared" si="25"/>
        <v>193.66400000000002</v>
      </c>
      <c r="AE544" s="26">
        <f t="shared" si="25"/>
        <v>74.346666666666678</v>
      </c>
      <c r="AF544" s="26">
        <f t="shared" si="25"/>
        <v>3.9893333333333332</v>
      </c>
      <c r="AG544" s="27">
        <v>4213</v>
      </c>
      <c r="AH544" s="27">
        <v>505</v>
      </c>
      <c r="AI544" s="28">
        <v>0.71066666666666678</v>
      </c>
    </row>
    <row r="545" spans="1:35" s="29" customFormat="1" ht="16.5" customHeight="1">
      <c r="A545" s="19">
        <f t="shared" si="26"/>
        <v>542</v>
      </c>
      <c r="B545" s="22" t="s">
        <v>22</v>
      </c>
      <c r="C545" s="22" t="s">
        <v>2361</v>
      </c>
      <c r="D545" s="22" t="s">
        <v>2458</v>
      </c>
      <c r="E545" s="30" t="s">
        <v>2917</v>
      </c>
      <c r="F545" s="22" t="s">
        <v>26</v>
      </c>
      <c r="G545" s="22"/>
      <c r="H545" s="22"/>
      <c r="I545" s="23">
        <v>117</v>
      </c>
      <c r="J545" s="23">
        <v>99.2</v>
      </c>
      <c r="K545" s="23">
        <v>71.8</v>
      </c>
      <c r="L545" s="23">
        <v>28.2</v>
      </c>
      <c r="M545" s="23">
        <v>0</v>
      </c>
      <c r="N545" s="23">
        <v>117</v>
      </c>
      <c r="O545" s="23">
        <v>99.2</v>
      </c>
      <c r="P545" s="23">
        <v>63.2</v>
      </c>
      <c r="Q545" s="23">
        <v>36.799999999999997</v>
      </c>
      <c r="R545" s="23">
        <v>0</v>
      </c>
      <c r="S545" s="23">
        <v>117</v>
      </c>
      <c r="T545" s="23">
        <v>99.2</v>
      </c>
      <c r="U545" s="23">
        <v>78.599999999999994</v>
      </c>
      <c r="V545" s="23">
        <v>20.5</v>
      </c>
      <c r="W545" s="23">
        <v>0.9</v>
      </c>
      <c r="X545" s="24">
        <v>117</v>
      </c>
      <c r="Y545" s="24">
        <v>99.2</v>
      </c>
      <c r="Z545" s="25">
        <f t="shared" si="24"/>
        <v>0.71199999999999997</v>
      </c>
      <c r="AA545" s="25">
        <f t="shared" si="24"/>
        <v>0.28499999999999998</v>
      </c>
      <c r="AB545" s="25">
        <f t="shared" si="24"/>
        <v>2.9999999999999996E-3</v>
      </c>
      <c r="AC545" s="26">
        <v>117</v>
      </c>
      <c r="AD545" s="26">
        <f t="shared" si="25"/>
        <v>83.304000000000002</v>
      </c>
      <c r="AE545" s="26">
        <f t="shared" si="25"/>
        <v>33.344999999999999</v>
      </c>
      <c r="AF545" s="26">
        <f t="shared" si="25"/>
        <v>0.35099999999999998</v>
      </c>
      <c r="AG545" s="27">
        <v>3924</v>
      </c>
      <c r="AH545" s="27">
        <v>472</v>
      </c>
      <c r="AI545" s="28">
        <v>0.72766666666666668</v>
      </c>
    </row>
    <row r="546" spans="1:35" s="29" customFormat="1" ht="16.5" customHeight="1">
      <c r="A546" s="19">
        <f t="shared" si="26"/>
        <v>543</v>
      </c>
      <c r="B546" s="22" t="s">
        <v>22</v>
      </c>
      <c r="C546" s="22" t="s">
        <v>2361</v>
      </c>
      <c r="D546" s="22" t="s">
        <v>2370</v>
      </c>
      <c r="E546" s="30" t="s">
        <v>2918</v>
      </c>
      <c r="F546" s="22" t="s">
        <v>26</v>
      </c>
      <c r="G546" s="22"/>
      <c r="H546" s="22"/>
      <c r="I546" s="23">
        <v>210</v>
      </c>
      <c r="J546" s="23">
        <v>99.5</v>
      </c>
      <c r="K546" s="23">
        <v>68.599999999999994</v>
      </c>
      <c r="L546" s="23">
        <v>30</v>
      </c>
      <c r="M546" s="23">
        <v>1.4</v>
      </c>
      <c r="N546" s="23">
        <v>210</v>
      </c>
      <c r="O546" s="23">
        <v>99.5</v>
      </c>
      <c r="P546" s="23">
        <v>71</v>
      </c>
      <c r="Q546" s="23">
        <v>27.6</v>
      </c>
      <c r="R546" s="23">
        <v>1.4</v>
      </c>
      <c r="S546" s="23">
        <v>210</v>
      </c>
      <c r="T546" s="23">
        <v>99.5</v>
      </c>
      <c r="U546" s="23">
        <v>73.8</v>
      </c>
      <c r="V546" s="23">
        <v>24.3</v>
      </c>
      <c r="W546" s="23">
        <v>1.9</v>
      </c>
      <c r="X546" s="24">
        <v>210</v>
      </c>
      <c r="Y546" s="24">
        <v>99.5</v>
      </c>
      <c r="Z546" s="25">
        <f t="shared" si="24"/>
        <v>0.71133333333333326</v>
      </c>
      <c r="AA546" s="25">
        <f t="shared" si="24"/>
        <v>0.27300000000000002</v>
      </c>
      <c r="AB546" s="25">
        <f t="shared" si="24"/>
        <v>1.5666666666666669E-2</v>
      </c>
      <c r="AC546" s="26">
        <v>210</v>
      </c>
      <c r="AD546" s="26">
        <f t="shared" si="25"/>
        <v>149.38</v>
      </c>
      <c r="AE546" s="26">
        <f t="shared" si="25"/>
        <v>57.330000000000005</v>
      </c>
      <c r="AF546" s="26">
        <f t="shared" si="25"/>
        <v>3.2900000000000005</v>
      </c>
      <c r="AG546" s="27">
        <v>3790</v>
      </c>
      <c r="AH546" s="27">
        <v>457</v>
      </c>
      <c r="AI546" s="28">
        <v>0.73699999999999988</v>
      </c>
    </row>
    <row r="547" spans="1:35" s="29" customFormat="1" ht="16.5" customHeight="1">
      <c r="A547" s="19">
        <f t="shared" si="26"/>
        <v>544</v>
      </c>
      <c r="B547" s="22" t="s">
        <v>22</v>
      </c>
      <c r="C547" s="22" t="s">
        <v>2361</v>
      </c>
      <c r="D547" s="22" t="s">
        <v>2324</v>
      </c>
      <c r="E547" s="30" t="s">
        <v>2919</v>
      </c>
      <c r="F547" s="22" t="s">
        <v>26</v>
      </c>
      <c r="G547" s="22"/>
      <c r="H547" s="22"/>
      <c r="I547" s="23">
        <v>189</v>
      </c>
      <c r="J547" s="23">
        <v>97.9</v>
      </c>
      <c r="K547" s="23">
        <v>63.5</v>
      </c>
      <c r="L547" s="23">
        <v>33.299999999999997</v>
      </c>
      <c r="M547" s="23">
        <v>3.2</v>
      </c>
      <c r="N547" s="23">
        <v>189</v>
      </c>
      <c r="O547" s="23">
        <v>97.9</v>
      </c>
      <c r="P547" s="23">
        <v>68.3</v>
      </c>
      <c r="Q547" s="23">
        <v>29.1</v>
      </c>
      <c r="R547" s="23">
        <v>2.6</v>
      </c>
      <c r="S547" s="23">
        <v>189</v>
      </c>
      <c r="T547" s="23">
        <v>97.9</v>
      </c>
      <c r="U547" s="23">
        <v>81.5</v>
      </c>
      <c r="V547" s="23">
        <v>16.899999999999999</v>
      </c>
      <c r="W547" s="23">
        <v>1.6</v>
      </c>
      <c r="X547" s="24">
        <v>189</v>
      </c>
      <c r="Y547" s="24">
        <v>97.90000000000002</v>
      </c>
      <c r="Z547" s="25">
        <f t="shared" si="24"/>
        <v>0.71099999999999985</v>
      </c>
      <c r="AA547" s="25">
        <f t="shared" si="24"/>
        <v>0.26433333333333336</v>
      </c>
      <c r="AB547" s="25">
        <f t="shared" si="24"/>
        <v>2.466666666666667E-2</v>
      </c>
      <c r="AC547" s="26">
        <v>189</v>
      </c>
      <c r="AD547" s="26">
        <f t="shared" si="25"/>
        <v>134.37899999999996</v>
      </c>
      <c r="AE547" s="26">
        <f t="shared" si="25"/>
        <v>49.959000000000003</v>
      </c>
      <c r="AF547" s="26">
        <f t="shared" si="25"/>
        <v>4.6620000000000008</v>
      </c>
      <c r="AG547" s="27">
        <v>3957</v>
      </c>
      <c r="AH547" s="27">
        <v>477</v>
      </c>
      <c r="AI547" s="28">
        <v>0.72600000000000009</v>
      </c>
    </row>
    <row r="548" spans="1:35" s="29" customFormat="1" ht="16.5" customHeight="1">
      <c r="A548" s="19">
        <f t="shared" si="26"/>
        <v>545</v>
      </c>
      <c r="B548" s="22" t="s">
        <v>22</v>
      </c>
      <c r="C548" s="22" t="s">
        <v>2361</v>
      </c>
      <c r="D548" s="22" t="s">
        <v>2400</v>
      </c>
      <c r="E548" s="30" t="s">
        <v>2920</v>
      </c>
      <c r="F548" s="22" t="s">
        <v>26</v>
      </c>
      <c r="G548" s="22"/>
      <c r="H548" s="22"/>
      <c r="I548" s="23">
        <v>47</v>
      </c>
      <c r="J548" s="23">
        <v>97.9</v>
      </c>
      <c r="K548" s="23">
        <v>63.8</v>
      </c>
      <c r="L548" s="23">
        <v>34.1</v>
      </c>
      <c r="M548" s="23">
        <v>2.1</v>
      </c>
      <c r="N548" s="23">
        <v>47</v>
      </c>
      <c r="O548" s="23">
        <v>97.9</v>
      </c>
      <c r="P548" s="23">
        <v>66</v>
      </c>
      <c r="Q548" s="23">
        <v>34</v>
      </c>
      <c r="R548" s="23">
        <v>0</v>
      </c>
      <c r="S548" s="23">
        <v>47</v>
      </c>
      <c r="T548" s="23">
        <v>97.9</v>
      </c>
      <c r="U548" s="23">
        <v>83</v>
      </c>
      <c r="V548" s="23">
        <v>17</v>
      </c>
      <c r="W548" s="23">
        <v>0</v>
      </c>
      <c r="X548" s="24">
        <v>47</v>
      </c>
      <c r="Y548" s="24">
        <v>97.90000000000002</v>
      </c>
      <c r="Z548" s="25">
        <f t="shared" si="24"/>
        <v>0.70933333333333326</v>
      </c>
      <c r="AA548" s="25">
        <f t="shared" si="24"/>
        <v>0.28366666666666673</v>
      </c>
      <c r="AB548" s="25">
        <f t="shared" si="24"/>
        <v>7.0000000000000001E-3</v>
      </c>
      <c r="AC548" s="26">
        <v>47</v>
      </c>
      <c r="AD548" s="26">
        <f t="shared" si="25"/>
        <v>33.338666666666661</v>
      </c>
      <c r="AE548" s="26">
        <f t="shared" si="25"/>
        <v>13.332333333333336</v>
      </c>
      <c r="AF548" s="26">
        <f t="shared" si="25"/>
        <v>0.32900000000000001</v>
      </c>
      <c r="AG548" s="27">
        <v>3263</v>
      </c>
      <c r="AH548" s="27">
        <v>400</v>
      </c>
      <c r="AI548" s="28">
        <v>0.76600000000000001</v>
      </c>
    </row>
    <row r="549" spans="1:35" s="29" customFormat="1" ht="16.5" customHeight="1">
      <c r="A549" s="19">
        <f t="shared" si="26"/>
        <v>546</v>
      </c>
      <c r="B549" s="22" t="s">
        <v>22</v>
      </c>
      <c r="C549" s="22" t="s">
        <v>2361</v>
      </c>
      <c r="D549" s="22" t="s">
        <v>2368</v>
      </c>
      <c r="E549" s="30" t="s">
        <v>2921</v>
      </c>
      <c r="F549" s="22" t="s">
        <v>26</v>
      </c>
      <c r="G549" s="22"/>
      <c r="H549" s="22"/>
      <c r="I549" s="23">
        <v>189</v>
      </c>
      <c r="J549" s="23">
        <v>98.4</v>
      </c>
      <c r="K549" s="23">
        <v>71.400000000000006</v>
      </c>
      <c r="L549" s="23">
        <v>27.5</v>
      </c>
      <c r="M549" s="23">
        <v>1.1000000000000001</v>
      </c>
      <c r="N549" s="23">
        <v>189</v>
      </c>
      <c r="O549" s="23">
        <v>98.4</v>
      </c>
      <c r="P549" s="23">
        <v>63.5</v>
      </c>
      <c r="Q549" s="23">
        <v>34.9</v>
      </c>
      <c r="R549" s="23">
        <v>1.6</v>
      </c>
      <c r="S549" s="23">
        <v>189</v>
      </c>
      <c r="T549" s="23">
        <v>98.4</v>
      </c>
      <c r="U549" s="23">
        <v>77.8</v>
      </c>
      <c r="V549" s="23">
        <v>21.2</v>
      </c>
      <c r="W549" s="23">
        <v>1</v>
      </c>
      <c r="X549" s="24">
        <v>189</v>
      </c>
      <c r="Y549" s="24">
        <v>98.40000000000002</v>
      </c>
      <c r="Z549" s="25">
        <f t="shared" si="24"/>
        <v>0.70900000000000007</v>
      </c>
      <c r="AA549" s="25">
        <f t="shared" si="24"/>
        <v>0.27866666666666667</v>
      </c>
      <c r="AB549" s="25">
        <f t="shared" si="24"/>
        <v>1.2333333333333333E-2</v>
      </c>
      <c r="AC549" s="26">
        <v>189</v>
      </c>
      <c r="AD549" s="26">
        <f t="shared" si="25"/>
        <v>134.001</v>
      </c>
      <c r="AE549" s="26">
        <f t="shared" si="25"/>
        <v>52.667999999999999</v>
      </c>
      <c r="AF549" s="26">
        <f t="shared" si="25"/>
        <v>2.331</v>
      </c>
      <c r="AG549" s="27">
        <v>3372</v>
      </c>
      <c r="AH549" s="27">
        <v>414</v>
      </c>
      <c r="AI549" s="28">
        <v>0.76066666666666671</v>
      </c>
    </row>
    <row r="550" spans="1:35" s="29" customFormat="1" ht="16.5" customHeight="1">
      <c r="A550" s="19">
        <f t="shared" si="26"/>
        <v>547</v>
      </c>
      <c r="B550" s="22" t="s">
        <v>22</v>
      </c>
      <c r="C550" s="22" t="s">
        <v>2361</v>
      </c>
      <c r="D550" s="22" t="s">
        <v>2377</v>
      </c>
      <c r="E550" s="30" t="s">
        <v>2922</v>
      </c>
      <c r="F550" s="22" t="s">
        <v>26</v>
      </c>
      <c r="G550" s="22"/>
      <c r="H550" s="22"/>
      <c r="I550" s="23">
        <v>229</v>
      </c>
      <c r="J550" s="23">
        <v>100</v>
      </c>
      <c r="K550" s="23">
        <v>68.599999999999994</v>
      </c>
      <c r="L550" s="23">
        <v>31</v>
      </c>
      <c r="M550" s="23">
        <v>0.4</v>
      </c>
      <c r="N550" s="23">
        <v>229</v>
      </c>
      <c r="O550" s="23">
        <v>100</v>
      </c>
      <c r="P550" s="23">
        <v>61.6</v>
      </c>
      <c r="Q550" s="23">
        <v>35.299999999999997</v>
      </c>
      <c r="R550" s="23">
        <v>3.1</v>
      </c>
      <c r="S550" s="23">
        <v>229</v>
      </c>
      <c r="T550" s="23">
        <v>100</v>
      </c>
      <c r="U550" s="23">
        <v>82.1</v>
      </c>
      <c r="V550" s="23">
        <v>17</v>
      </c>
      <c r="W550" s="23">
        <v>0.9</v>
      </c>
      <c r="X550" s="24">
        <v>229</v>
      </c>
      <c r="Y550" s="24">
        <v>100</v>
      </c>
      <c r="Z550" s="25">
        <f t="shared" si="24"/>
        <v>0.70766666666666656</v>
      </c>
      <c r="AA550" s="25">
        <f t="shared" si="24"/>
        <v>0.27766666666666667</v>
      </c>
      <c r="AB550" s="25">
        <f t="shared" si="24"/>
        <v>1.4666666666666668E-2</v>
      </c>
      <c r="AC550" s="26">
        <v>229</v>
      </c>
      <c r="AD550" s="26">
        <f t="shared" si="25"/>
        <v>162.05566666666664</v>
      </c>
      <c r="AE550" s="26">
        <f t="shared" si="25"/>
        <v>63.585666666666668</v>
      </c>
      <c r="AF550" s="26">
        <f t="shared" si="25"/>
        <v>3.3586666666666671</v>
      </c>
      <c r="AG550" s="27">
        <v>3917</v>
      </c>
      <c r="AH550" s="27">
        <v>470</v>
      </c>
      <c r="AI550" s="28">
        <v>0.72833333333333328</v>
      </c>
    </row>
    <row r="551" spans="1:35" s="29" customFormat="1" ht="16.5" customHeight="1">
      <c r="A551" s="19">
        <f t="shared" si="26"/>
        <v>548</v>
      </c>
      <c r="B551" s="22" t="s">
        <v>22</v>
      </c>
      <c r="C551" s="22" t="s">
        <v>2361</v>
      </c>
      <c r="D551" s="22" t="s">
        <v>2377</v>
      </c>
      <c r="E551" s="30" t="s">
        <v>2923</v>
      </c>
      <c r="F551" s="22" t="s">
        <v>26</v>
      </c>
      <c r="G551" s="22"/>
      <c r="H551" s="22" t="s">
        <v>2472</v>
      </c>
      <c r="I551" s="23">
        <v>17</v>
      </c>
      <c r="J551" s="23">
        <v>100</v>
      </c>
      <c r="K551" s="23">
        <v>58.8</v>
      </c>
      <c r="L551" s="23">
        <v>41.2</v>
      </c>
      <c r="M551" s="23">
        <v>0</v>
      </c>
      <c r="N551" s="23">
        <v>17</v>
      </c>
      <c r="O551" s="23">
        <v>100</v>
      </c>
      <c r="P551" s="23">
        <v>70.599999999999994</v>
      </c>
      <c r="Q551" s="23">
        <v>29.4</v>
      </c>
      <c r="R551" s="23">
        <v>0</v>
      </c>
      <c r="S551" s="23">
        <v>17</v>
      </c>
      <c r="T551" s="23">
        <v>100</v>
      </c>
      <c r="U551" s="23">
        <v>82.4</v>
      </c>
      <c r="V551" s="23">
        <v>17.600000000000001</v>
      </c>
      <c r="W551" s="23">
        <v>0</v>
      </c>
      <c r="X551" s="24">
        <v>17</v>
      </c>
      <c r="Y551" s="24">
        <v>100</v>
      </c>
      <c r="Z551" s="25">
        <f t="shared" si="24"/>
        <v>0.70599999999999996</v>
      </c>
      <c r="AA551" s="25">
        <f t="shared" si="24"/>
        <v>0.29400000000000004</v>
      </c>
      <c r="AB551" s="25">
        <f t="shared" si="24"/>
        <v>0</v>
      </c>
      <c r="AC551" s="26">
        <v>17</v>
      </c>
      <c r="AD551" s="26">
        <f t="shared" si="25"/>
        <v>12.001999999999999</v>
      </c>
      <c r="AE551" s="26">
        <f t="shared" si="25"/>
        <v>4.9980000000000011</v>
      </c>
      <c r="AF551" s="26">
        <f t="shared" si="25"/>
        <v>0</v>
      </c>
      <c r="AG551" s="27"/>
      <c r="AH551" s="27"/>
      <c r="AI551" s="28"/>
    </row>
    <row r="552" spans="1:35" s="29" customFormat="1" ht="16.5" customHeight="1">
      <c r="A552" s="19">
        <f t="shared" si="26"/>
        <v>549</v>
      </c>
      <c r="B552" s="22" t="s">
        <v>22</v>
      </c>
      <c r="C552" s="22" t="s">
        <v>2361</v>
      </c>
      <c r="D552" s="22" t="s">
        <v>2447</v>
      </c>
      <c r="E552" s="30" t="s">
        <v>2924</v>
      </c>
      <c r="F552" s="22" t="s">
        <v>26</v>
      </c>
      <c r="G552" s="22"/>
      <c r="H552" s="22"/>
      <c r="I552" s="23">
        <v>36</v>
      </c>
      <c r="J552" s="23">
        <v>94.7</v>
      </c>
      <c r="K552" s="23">
        <v>63.9</v>
      </c>
      <c r="L552" s="23">
        <v>36.1</v>
      </c>
      <c r="M552" s="23">
        <v>0</v>
      </c>
      <c r="N552" s="23">
        <v>36</v>
      </c>
      <c r="O552" s="23">
        <v>94.7</v>
      </c>
      <c r="P552" s="23">
        <v>63.9</v>
      </c>
      <c r="Q552" s="23">
        <v>36.1</v>
      </c>
      <c r="R552" s="23">
        <v>0</v>
      </c>
      <c r="S552" s="23">
        <v>36</v>
      </c>
      <c r="T552" s="23">
        <v>94.7</v>
      </c>
      <c r="U552" s="23">
        <v>83.3</v>
      </c>
      <c r="V552" s="23">
        <v>16.7</v>
      </c>
      <c r="W552" s="23">
        <v>0</v>
      </c>
      <c r="X552" s="24">
        <v>36</v>
      </c>
      <c r="Y552" s="24">
        <v>94.7</v>
      </c>
      <c r="Z552" s="25">
        <f t="shared" si="24"/>
        <v>0.70366666666666666</v>
      </c>
      <c r="AA552" s="25">
        <f t="shared" si="24"/>
        <v>0.29633333333333339</v>
      </c>
      <c r="AB552" s="25">
        <f t="shared" si="24"/>
        <v>0</v>
      </c>
      <c r="AC552" s="26">
        <v>36</v>
      </c>
      <c r="AD552" s="26">
        <f t="shared" si="25"/>
        <v>25.332000000000001</v>
      </c>
      <c r="AE552" s="26">
        <f t="shared" si="25"/>
        <v>10.668000000000003</v>
      </c>
      <c r="AF552" s="26">
        <f t="shared" si="25"/>
        <v>0</v>
      </c>
      <c r="AG552" s="27">
        <v>3913</v>
      </c>
      <c r="AH552" s="27">
        <v>469</v>
      </c>
      <c r="AI552" s="28">
        <v>0.72866666666666668</v>
      </c>
    </row>
    <row r="553" spans="1:35" s="29" customFormat="1" ht="16.5" customHeight="1">
      <c r="A553" s="19">
        <f t="shared" si="26"/>
        <v>550</v>
      </c>
      <c r="B553" s="22" t="s">
        <v>22</v>
      </c>
      <c r="C553" s="22" t="s">
        <v>2361</v>
      </c>
      <c r="D553" s="22" t="s">
        <v>2383</v>
      </c>
      <c r="E553" s="30" t="s">
        <v>2925</v>
      </c>
      <c r="F553" s="22" t="s">
        <v>26</v>
      </c>
      <c r="G553" s="22"/>
      <c r="H553" s="22"/>
      <c r="I553" s="23">
        <v>214</v>
      </c>
      <c r="J553" s="23">
        <v>99.1</v>
      </c>
      <c r="K553" s="23">
        <v>59.3</v>
      </c>
      <c r="L553" s="23">
        <v>37.4</v>
      </c>
      <c r="M553" s="23">
        <v>3.3</v>
      </c>
      <c r="N553" s="23">
        <v>214</v>
      </c>
      <c r="O553" s="23">
        <v>99.1</v>
      </c>
      <c r="P553" s="23">
        <v>68.3</v>
      </c>
      <c r="Q553" s="23">
        <v>28</v>
      </c>
      <c r="R553" s="23">
        <v>3.7</v>
      </c>
      <c r="S553" s="23">
        <v>214</v>
      </c>
      <c r="T553" s="23">
        <v>99.1</v>
      </c>
      <c r="U553" s="23">
        <v>83.2</v>
      </c>
      <c r="V553" s="23">
        <v>15.9</v>
      </c>
      <c r="W553" s="23">
        <v>0.9</v>
      </c>
      <c r="X553" s="24">
        <v>214</v>
      </c>
      <c r="Y553" s="24">
        <v>99.09999999999998</v>
      </c>
      <c r="Z553" s="25">
        <f t="shared" si="24"/>
        <v>0.70266666666666666</v>
      </c>
      <c r="AA553" s="25">
        <f t="shared" si="24"/>
        <v>0.27100000000000002</v>
      </c>
      <c r="AB553" s="25">
        <f t="shared" si="24"/>
        <v>2.633333333333333E-2</v>
      </c>
      <c r="AC553" s="26">
        <v>214</v>
      </c>
      <c r="AD553" s="26">
        <f t="shared" si="25"/>
        <v>150.37066666666666</v>
      </c>
      <c r="AE553" s="26">
        <f t="shared" si="25"/>
        <v>57.994000000000007</v>
      </c>
      <c r="AF553" s="26">
        <f t="shared" si="25"/>
        <v>5.6353333333333326</v>
      </c>
      <c r="AG553" s="27">
        <v>4229</v>
      </c>
      <c r="AH553" s="27">
        <v>508</v>
      </c>
      <c r="AI553" s="28">
        <v>0.70899999999999996</v>
      </c>
    </row>
    <row r="554" spans="1:35" s="29" customFormat="1" ht="16.5" customHeight="1">
      <c r="A554" s="19">
        <f t="shared" si="26"/>
        <v>551</v>
      </c>
      <c r="B554" s="22" t="s">
        <v>22</v>
      </c>
      <c r="C554" s="22" t="s">
        <v>2361</v>
      </c>
      <c r="D554" s="22" t="s">
        <v>2374</v>
      </c>
      <c r="E554" s="30" t="s">
        <v>2926</v>
      </c>
      <c r="F554" s="22" t="s">
        <v>26</v>
      </c>
      <c r="G554" s="22"/>
      <c r="H554" s="22"/>
      <c r="I554" s="23">
        <v>141</v>
      </c>
      <c r="J554" s="23">
        <v>98.6</v>
      </c>
      <c r="K554" s="23">
        <v>62.4</v>
      </c>
      <c r="L554" s="23">
        <v>35.5</v>
      </c>
      <c r="M554" s="23">
        <v>2.1</v>
      </c>
      <c r="N554" s="23">
        <v>141</v>
      </c>
      <c r="O554" s="23">
        <v>98.6</v>
      </c>
      <c r="P554" s="23">
        <v>68.8</v>
      </c>
      <c r="Q554" s="23">
        <v>27.7</v>
      </c>
      <c r="R554" s="23">
        <v>3.5</v>
      </c>
      <c r="S554" s="23">
        <v>141</v>
      </c>
      <c r="T554" s="23">
        <v>98.6</v>
      </c>
      <c r="U554" s="23">
        <v>79.400000000000006</v>
      </c>
      <c r="V554" s="23">
        <v>16.3</v>
      </c>
      <c r="W554" s="23">
        <v>4.3</v>
      </c>
      <c r="X554" s="24">
        <v>141</v>
      </c>
      <c r="Y554" s="24">
        <v>98.59999999999998</v>
      </c>
      <c r="Z554" s="25">
        <f t="shared" si="24"/>
        <v>0.70200000000000007</v>
      </c>
      <c r="AA554" s="25">
        <f t="shared" si="24"/>
        <v>0.26500000000000001</v>
      </c>
      <c r="AB554" s="25">
        <f t="shared" si="24"/>
        <v>3.3000000000000002E-2</v>
      </c>
      <c r="AC554" s="26">
        <v>141</v>
      </c>
      <c r="AD554" s="26">
        <f t="shared" si="25"/>
        <v>98.982000000000014</v>
      </c>
      <c r="AE554" s="26">
        <f t="shared" si="25"/>
        <v>37.365000000000002</v>
      </c>
      <c r="AF554" s="26">
        <f t="shared" si="25"/>
        <v>4.6530000000000005</v>
      </c>
      <c r="AG554" s="27">
        <v>4662</v>
      </c>
      <c r="AH554" s="27">
        <v>552</v>
      </c>
      <c r="AI554" s="28">
        <v>0.66900000000000004</v>
      </c>
    </row>
    <row r="555" spans="1:35" s="29" customFormat="1" ht="16.5" customHeight="1">
      <c r="A555" s="19">
        <f t="shared" si="26"/>
        <v>552</v>
      </c>
      <c r="B555" s="22" t="s">
        <v>22</v>
      </c>
      <c r="C555" s="22" t="s">
        <v>2361</v>
      </c>
      <c r="D555" s="22" t="s">
        <v>2388</v>
      </c>
      <c r="E555" s="30" t="s">
        <v>2927</v>
      </c>
      <c r="F555" s="22" t="s">
        <v>26</v>
      </c>
      <c r="G555" s="22"/>
      <c r="H555" s="22"/>
      <c r="I555" s="23">
        <v>136</v>
      </c>
      <c r="J555" s="23">
        <v>99.3</v>
      </c>
      <c r="K555" s="23">
        <v>66.900000000000006</v>
      </c>
      <c r="L555" s="23">
        <v>30.9</v>
      </c>
      <c r="M555" s="23">
        <v>2.2000000000000002</v>
      </c>
      <c r="N555" s="23">
        <v>136</v>
      </c>
      <c r="O555" s="23">
        <v>99.3</v>
      </c>
      <c r="P555" s="23">
        <v>72.099999999999994</v>
      </c>
      <c r="Q555" s="23">
        <v>25.7</v>
      </c>
      <c r="R555" s="23">
        <v>2.2000000000000002</v>
      </c>
      <c r="S555" s="23">
        <v>137</v>
      </c>
      <c r="T555" s="23">
        <v>100</v>
      </c>
      <c r="U555" s="23">
        <v>71.5</v>
      </c>
      <c r="V555" s="23">
        <v>26.3</v>
      </c>
      <c r="W555" s="23">
        <v>2.2000000000000002</v>
      </c>
      <c r="X555" s="24">
        <v>136.33333333333334</v>
      </c>
      <c r="Y555" s="24">
        <v>99.533333333333346</v>
      </c>
      <c r="Z555" s="25">
        <f t="shared" si="24"/>
        <v>0.70169926650366754</v>
      </c>
      <c r="AA555" s="25">
        <f t="shared" si="24"/>
        <v>0.27630073349633255</v>
      </c>
      <c r="AB555" s="25">
        <f t="shared" si="24"/>
        <v>2.2000000000000002E-2</v>
      </c>
      <c r="AC555" s="26">
        <v>136.33333333333334</v>
      </c>
      <c r="AD555" s="26">
        <f t="shared" si="25"/>
        <v>95.66500000000002</v>
      </c>
      <c r="AE555" s="26">
        <f t="shared" si="25"/>
        <v>37.669000000000004</v>
      </c>
      <c r="AF555" s="26">
        <f t="shared" si="25"/>
        <v>2.9993333333333339</v>
      </c>
      <c r="AG555" s="27">
        <v>4180</v>
      </c>
      <c r="AH555" s="27">
        <v>501</v>
      </c>
      <c r="AI555" s="28">
        <v>0.71300000000000008</v>
      </c>
    </row>
    <row r="556" spans="1:35" s="29" customFormat="1" ht="16.5" customHeight="1">
      <c r="A556" s="19">
        <f t="shared" si="26"/>
        <v>553</v>
      </c>
      <c r="B556" s="22" t="s">
        <v>22</v>
      </c>
      <c r="C556" s="22" t="s">
        <v>2361</v>
      </c>
      <c r="D556" s="22" t="s">
        <v>2379</v>
      </c>
      <c r="E556" s="30" t="s">
        <v>2928</v>
      </c>
      <c r="F556" s="22" t="s">
        <v>26</v>
      </c>
      <c r="G556" s="22"/>
      <c r="H556" s="22"/>
      <c r="I556" s="23">
        <v>125</v>
      </c>
      <c r="J556" s="23">
        <v>100</v>
      </c>
      <c r="K556" s="23">
        <v>69.599999999999994</v>
      </c>
      <c r="L556" s="23">
        <v>28.8</v>
      </c>
      <c r="M556" s="23">
        <v>1.6</v>
      </c>
      <c r="N556" s="23">
        <v>125</v>
      </c>
      <c r="O556" s="23">
        <v>100</v>
      </c>
      <c r="P556" s="23">
        <v>62.4</v>
      </c>
      <c r="Q556" s="23">
        <v>35.200000000000003</v>
      </c>
      <c r="R556" s="23">
        <v>2.4</v>
      </c>
      <c r="S556" s="23">
        <v>125</v>
      </c>
      <c r="T556" s="23">
        <v>100</v>
      </c>
      <c r="U556" s="23">
        <v>78.400000000000006</v>
      </c>
      <c r="V556" s="23">
        <v>20.8</v>
      </c>
      <c r="W556" s="23">
        <v>0.8</v>
      </c>
      <c r="X556" s="24">
        <v>125</v>
      </c>
      <c r="Y556" s="24">
        <v>100</v>
      </c>
      <c r="Z556" s="25">
        <f t="shared" si="24"/>
        <v>0.70133333333333336</v>
      </c>
      <c r="AA556" s="25">
        <f t="shared" si="24"/>
        <v>0.28266666666666668</v>
      </c>
      <c r="AB556" s="25">
        <f t="shared" si="24"/>
        <v>1.6E-2</v>
      </c>
      <c r="AC556" s="26">
        <v>125</v>
      </c>
      <c r="AD556" s="26">
        <f t="shared" si="25"/>
        <v>87.666666666666671</v>
      </c>
      <c r="AE556" s="26">
        <f t="shared" si="25"/>
        <v>35.333333333333336</v>
      </c>
      <c r="AF556" s="26">
        <f t="shared" si="25"/>
        <v>2</v>
      </c>
      <c r="AG556" s="27">
        <v>4961</v>
      </c>
      <c r="AH556" s="27">
        <v>573</v>
      </c>
      <c r="AI556" s="28">
        <v>0.63900000000000001</v>
      </c>
    </row>
    <row r="557" spans="1:35" s="29" customFormat="1" ht="16.5" customHeight="1">
      <c r="A557" s="19">
        <f t="shared" si="26"/>
        <v>554</v>
      </c>
      <c r="B557" s="22" t="s">
        <v>22</v>
      </c>
      <c r="C557" s="22" t="s">
        <v>2361</v>
      </c>
      <c r="D557" s="22" t="s">
        <v>2377</v>
      </c>
      <c r="E557" s="30" t="s">
        <v>2929</v>
      </c>
      <c r="F557" s="22" t="s">
        <v>26</v>
      </c>
      <c r="G557" s="22"/>
      <c r="H557" s="22"/>
      <c r="I557" s="23">
        <v>157</v>
      </c>
      <c r="J557" s="23">
        <v>99.4</v>
      </c>
      <c r="K557" s="23">
        <v>68.8</v>
      </c>
      <c r="L557" s="23">
        <v>29.9</v>
      </c>
      <c r="M557" s="23">
        <v>1.3</v>
      </c>
      <c r="N557" s="23">
        <v>157</v>
      </c>
      <c r="O557" s="23">
        <v>99.4</v>
      </c>
      <c r="P557" s="23">
        <v>59.9</v>
      </c>
      <c r="Q557" s="23">
        <v>35</v>
      </c>
      <c r="R557" s="23">
        <v>5.0999999999999996</v>
      </c>
      <c r="S557" s="23">
        <v>157</v>
      </c>
      <c r="T557" s="23">
        <v>99.4</v>
      </c>
      <c r="U557" s="23">
        <v>80.900000000000006</v>
      </c>
      <c r="V557" s="23">
        <v>14.6</v>
      </c>
      <c r="W557" s="23">
        <v>4.5</v>
      </c>
      <c r="X557" s="24">
        <v>157</v>
      </c>
      <c r="Y557" s="24">
        <v>99.40000000000002</v>
      </c>
      <c r="Z557" s="25">
        <f t="shared" si="24"/>
        <v>0.69866666666666666</v>
      </c>
      <c r="AA557" s="25">
        <f t="shared" si="24"/>
        <v>0.26500000000000001</v>
      </c>
      <c r="AB557" s="25">
        <f t="shared" si="24"/>
        <v>3.6333333333333336E-2</v>
      </c>
      <c r="AC557" s="26">
        <v>157</v>
      </c>
      <c r="AD557" s="26">
        <f t="shared" si="25"/>
        <v>109.69066666666667</v>
      </c>
      <c r="AE557" s="26">
        <f t="shared" si="25"/>
        <v>41.605000000000004</v>
      </c>
      <c r="AF557" s="26">
        <f t="shared" si="25"/>
        <v>5.7043333333333335</v>
      </c>
      <c r="AG557" s="27">
        <v>3827</v>
      </c>
      <c r="AH557" s="27">
        <v>459</v>
      </c>
      <c r="AI557" s="28">
        <v>0.73333333333333328</v>
      </c>
    </row>
    <row r="558" spans="1:35" s="29" customFormat="1" ht="16.5" customHeight="1">
      <c r="A558" s="19">
        <f t="shared" si="26"/>
        <v>555</v>
      </c>
      <c r="B558" s="22" t="s">
        <v>22</v>
      </c>
      <c r="C558" s="22" t="s">
        <v>2361</v>
      </c>
      <c r="D558" s="22" t="s">
        <v>2506</v>
      </c>
      <c r="E558" s="30" t="s">
        <v>2930</v>
      </c>
      <c r="F558" s="22" t="s">
        <v>26</v>
      </c>
      <c r="G558" s="22"/>
      <c r="H558" s="22"/>
      <c r="I558" s="23">
        <v>266</v>
      </c>
      <c r="J558" s="23">
        <v>98.5</v>
      </c>
      <c r="K558" s="23">
        <v>63.2</v>
      </c>
      <c r="L558" s="23">
        <v>35</v>
      </c>
      <c r="M558" s="23">
        <v>1.9</v>
      </c>
      <c r="N558" s="23">
        <v>267</v>
      </c>
      <c r="O558" s="23">
        <v>98.9</v>
      </c>
      <c r="P558" s="23">
        <v>67.400000000000006</v>
      </c>
      <c r="Q558" s="23">
        <v>30.7</v>
      </c>
      <c r="R558" s="23">
        <v>1.9</v>
      </c>
      <c r="S558" s="23">
        <v>267</v>
      </c>
      <c r="T558" s="23">
        <v>98.9</v>
      </c>
      <c r="U558" s="23">
        <v>78.7</v>
      </c>
      <c r="V558" s="23">
        <v>20.2</v>
      </c>
      <c r="W558" s="23">
        <v>1.1000000000000001</v>
      </c>
      <c r="X558" s="24">
        <v>266.66666666666669</v>
      </c>
      <c r="Y558" s="24">
        <v>98.766666666666666</v>
      </c>
      <c r="Z558" s="25">
        <f t="shared" si="24"/>
        <v>0.69774875000000014</v>
      </c>
      <c r="AA558" s="25">
        <f t="shared" si="24"/>
        <v>0.28625374999999997</v>
      </c>
      <c r="AB558" s="25">
        <f t="shared" si="24"/>
        <v>1.6330000000000001E-2</v>
      </c>
      <c r="AC558" s="26">
        <v>266.66666666666669</v>
      </c>
      <c r="AD558" s="26">
        <f t="shared" si="25"/>
        <v>186.06633333333338</v>
      </c>
      <c r="AE558" s="26">
        <f t="shared" si="25"/>
        <v>76.334333333333333</v>
      </c>
      <c r="AF558" s="26">
        <f t="shared" si="25"/>
        <v>4.3546666666666676</v>
      </c>
      <c r="AG558" s="27">
        <v>4224</v>
      </c>
      <c r="AH558" s="27">
        <v>506</v>
      </c>
      <c r="AI558" s="28">
        <v>0.70933333333333337</v>
      </c>
    </row>
    <row r="559" spans="1:35" s="29" customFormat="1" ht="16.5" customHeight="1">
      <c r="A559" s="19">
        <f t="shared" si="26"/>
        <v>556</v>
      </c>
      <c r="B559" s="22" t="s">
        <v>22</v>
      </c>
      <c r="C559" s="22" t="s">
        <v>2361</v>
      </c>
      <c r="D559" s="22" t="s">
        <v>2400</v>
      </c>
      <c r="E559" s="30" t="s">
        <v>2931</v>
      </c>
      <c r="F559" s="22" t="s">
        <v>26</v>
      </c>
      <c r="G559" s="22"/>
      <c r="H559" s="22"/>
      <c r="I559" s="23">
        <v>69</v>
      </c>
      <c r="J559" s="23">
        <v>98.6</v>
      </c>
      <c r="K559" s="23">
        <v>72.5</v>
      </c>
      <c r="L559" s="23">
        <v>27.5</v>
      </c>
      <c r="M559" s="23">
        <v>0</v>
      </c>
      <c r="N559" s="23">
        <v>69</v>
      </c>
      <c r="O559" s="23">
        <v>98.6</v>
      </c>
      <c r="P559" s="23">
        <v>62.3</v>
      </c>
      <c r="Q559" s="23">
        <v>34.799999999999997</v>
      </c>
      <c r="R559" s="23">
        <v>2.9</v>
      </c>
      <c r="S559" s="23">
        <v>70</v>
      </c>
      <c r="T559" s="23">
        <v>100</v>
      </c>
      <c r="U559" s="23">
        <v>74.3</v>
      </c>
      <c r="V559" s="23">
        <v>25.7</v>
      </c>
      <c r="W559" s="23">
        <v>0</v>
      </c>
      <c r="X559" s="24">
        <v>69.333333333333329</v>
      </c>
      <c r="Y559" s="24">
        <v>99.066666666666663</v>
      </c>
      <c r="Z559" s="25">
        <f t="shared" si="24"/>
        <v>0.6972211538461538</v>
      </c>
      <c r="AA559" s="25">
        <f t="shared" si="24"/>
        <v>0.2931586538461538</v>
      </c>
      <c r="AB559" s="25">
        <f t="shared" si="24"/>
        <v>9.620192307692307E-3</v>
      </c>
      <c r="AC559" s="26">
        <v>69.333333333333329</v>
      </c>
      <c r="AD559" s="26">
        <f t="shared" si="25"/>
        <v>48.340666666666657</v>
      </c>
      <c r="AE559" s="26">
        <f t="shared" si="25"/>
        <v>20.325666666666663</v>
      </c>
      <c r="AF559" s="26">
        <f t="shared" si="25"/>
        <v>0.66699999999999993</v>
      </c>
      <c r="AG559" s="27">
        <v>4329</v>
      </c>
      <c r="AH559" s="27">
        <v>517</v>
      </c>
      <c r="AI559" s="28">
        <v>0.70233333333333337</v>
      </c>
    </row>
    <row r="560" spans="1:35" s="29" customFormat="1" ht="16.5" customHeight="1">
      <c r="A560" s="19">
        <f t="shared" si="26"/>
        <v>557</v>
      </c>
      <c r="B560" s="22" t="s">
        <v>22</v>
      </c>
      <c r="C560" s="22" t="s">
        <v>2361</v>
      </c>
      <c r="D560" s="22" t="s">
        <v>2383</v>
      </c>
      <c r="E560" s="30" t="s">
        <v>2932</v>
      </c>
      <c r="F560" s="22" t="s">
        <v>26</v>
      </c>
      <c r="G560" s="22"/>
      <c r="H560" s="22"/>
      <c r="I560" s="23">
        <v>158</v>
      </c>
      <c r="J560" s="23">
        <v>99.4</v>
      </c>
      <c r="K560" s="23">
        <v>67.7</v>
      </c>
      <c r="L560" s="23">
        <v>32.299999999999997</v>
      </c>
      <c r="M560" s="23">
        <v>0</v>
      </c>
      <c r="N560" s="23">
        <v>158</v>
      </c>
      <c r="O560" s="23">
        <v>99.4</v>
      </c>
      <c r="P560" s="23">
        <v>64.599999999999994</v>
      </c>
      <c r="Q560" s="23">
        <v>32.299999999999997</v>
      </c>
      <c r="R560" s="23">
        <v>3.2</v>
      </c>
      <c r="S560" s="23">
        <v>158</v>
      </c>
      <c r="T560" s="23">
        <v>99.4</v>
      </c>
      <c r="U560" s="23">
        <v>76.599999999999994</v>
      </c>
      <c r="V560" s="23">
        <v>20.9</v>
      </c>
      <c r="W560" s="23">
        <v>2.5</v>
      </c>
      <c r="X560" s="24">
        <v>158</v>
      </c>
      <c r="Y560" s="24">
        <v>99.40000000000002</v>
      </c>
      <c r="Z560" s="25">
        <f t="shared" si="24"/>
        <v>0.69633333333333336</v>
      </c>
      <c r="AA560" s="25">
        <f t="shared" si="24"/>
        <v>0.28500000000000003</v>
      </c>
      <c r="AB560" s="25">
        <f t="shared" si="24"/>
        <v>1.9E-2</v>
      </c>
      <c r="AC560" s="26">
        <v>158</v>
      </c>
      <c r="AD560" s="26">
        <f t="shared" si="25"/>
        <v>110.02066666666667</v>
      </c>
      <c r="AE560" s="26">
        <f t="shared" si="25"/>
        <v>45.030000000000008</v>
      </c>
      <c r="AF560" s="26">
        <f t="shared" si="25"/>
        <v>3.0019999999999998</v>
      </c>
      <c r="AG560" s="27">
        <v>3850</v>
      </c>
      <c r="AH560" s="27">
        <v>461</v>
      </c>
      <c r="AI560" s="28">
        <v>0.7330000000000001</v>
      </c>
    </row>
    <row r="561" spans="1:35" s="29" customFormat="1" ht="16.5" customHeight="1">
      <c r="A561" s="19">
        <f t="shared" si="26"/>
        <v>558</v>
      </c>
      <c r="B561" s="22" t="s">
        <v>22</v>
      </c>
      <c r="C561" s="22" t="s">
        <v>2361</v>
      </c>
      <c r="D561" s="22" t="s">
        <v>2506</v>
      </c>
      <c r="E561" s="30" t="s">
        <v>2933</v>
      </c>
      <c r="F561" s="22" t="s">
        <v>26</v>
      </c>
      <c r="G561" s="22"/>
      <c r="H561" s="22"/>
      <c r="I561" s="23">
        <v>137</v>
      </c>
      <c r="J561" s="23">
        <v>97.9</v>
      </c>
      <c r="K561" s="23">
        <v>70.099999999999994</v>
      </c>
      <c r="L561" s="23">
        <v>27</v>
      </c>
      <c r="M561" s="23">
        <v>2.9</v>
      </c>
      <c r="N561" s="23">
        <v>137</v>
      </c>
      <c r="O561" s="23">
        <v>97.9</v>
      </c>
      <c r="P561" s="23">
        <v>61.3</v>
      </c>
      <c r="Q561" s="23">
        <v>35</v>
      </c>
      <c r="R561" s="23">
        <v>3.7</v>
      </c>
      <c r="S561" s="23">
        <v>137</v>
      </c>
      <c r="T561" s="23">
        <v>97.9</v>
      </c>
      <c r="U561" s="23">
        <v>77.400000000000006</v>
      </c>
      <c r="V561" s="23">
        <v>21.2</v>
      </c>
      <c r="W561" s="23">
        <v>1.4</v>
      </c>
      <c r="X561" s="24">
        <v>137</v>
      </c>
      <c r="Y561" s="24">
        <v>97.90000000000002</v>
      </c>
      <c r="Z561" s="25">
        <f t="shared" si="24"/>
        <v>0.69600000000000006</v>
      </c>
      <c r="AA561" s="25">
        <f t="shared" si="24"/>
        <v>0.27733333333333332</v>
      </c>
      <c r="AB561" s="25">
        <f t="shared" si="24"/>
        <v>2.6666666666666665E-2</v>
      </c>
      <c r="AC561" s="26">
        <v>137</v>
      </c>
      <c r="AD561" s="26">
        <f t="shared" si="25"/>
        <v>95.352000000000004</v>
      </c>
      <c r="AE561" s="26">
        <f t="shared" si="25"/>
        <v>37.994666666666667</v>
      </c>
      <c r="AF561" s="26">
        <f t="shared" si="25"/>
        <v>3.6533333333333329</v>
      </c>
      <c r="AG561" s="27">
        <v>5293</v>
      </c>
      <c r="AH561" s="27">
        <v>583</v>
      </c>
      <c r="AI561" s="28">
        <v>0.57933333333333337</v>
      </c>
    </row>
    <row r="562" spans="1:35" s="29" customFormat="1" ht="16.5" customHeight="1">
      <c r="A562" s="19">
        <f t="shared" si="26"/>
        <v>559</v>
      </c>
      <c r="B562" s="22" t="s">
        <v>22</v>
      </c>
      <c r="C562" s="22" t="s">
        <v>2361</v>
      </c>
      <c r="D562" s="22" t="s">
        <v>2377</v>
      </c>
      <c r="E562" s="30" t="s">
        <v>2934</v>
      </c>
      <c r="F562" s="22" t="s">
        <v>26</v>
      </c>
      <c r="G562" s="22"/>
      <c r="H562" s="22" t="s">
        <v>2522</v>
      </c>
      <c r="I562" s="23">
        <v>137</v>
      </c>
      <c r="J562" s="23">
        <v>99.3</v>
      </c>
      <c r="K562" s="23">
        <v>71.5</v>
      </c>
      <c r="L562" s="23">
        <v>27</v>
      </c>
      <c r="M562" s="23">
        <v>1.5</v>
      </c>
      <c r="N562" s="23">
        <v>137</v>
      </c>
      <c r="O562" s="23">
        <v>99.3</v>
      </c>
      <c r="P562" s="23">
        <v>64.2</v>
      </c>
      <c r="Q562" s="23">
        <v>32.9</v>
      </c>
      <c r="R562" s="23">
        <v>2.9</v>
      </c>
      <c r="S562" s="23">
        <v>137</v>
      </c>
      <c r="T562" s="23">
        <v>99.3</v>
      </c>
      <c r="U562" s="23">
        <v>73</v>
      </c>
      <c r="V562" s="23">
        <v>21.9</v>
      </c>
      <c r="W562" s="23">
        <v>5.0999999999999996</v>
      </c>
      <c r="X562" s="24">
        <v>137</v>
      </c>
      <c r="Y562" s="24">
        <v>99.3</v>
      </c>
      <c r="Z562" s="25">
        <f t="shared" si="24"/>
        <v>0.69566666666666666</v>
      </c>
      <c r="AA562" s="25">
        <f t="shared" si="24"/>
        <v>0.27266666666666667</v>
      </c>
      <c r="AB562" s="25">
        <f t="shared" si="24"/>
        <v>3.1666666666666669E-2</v>
      </c>
      <c r="AC562" s="26">
        <v>137</v>
      </c>
      <c r="AD562" s="26">
        <f t="shared" si="25"/>
        <v>95.306333333333328</v>
      </c>
      <c r="AE562" s="26">
        <f t="shared" si="25"/>
        <v>37.355333333333334</v>
      </c>
      <c r="AF562" s="26">
        <f t="shared" si="25"/>
        <v>4.3383333333333338</v>
      </c>
      <c r="AG562" s="27">
        <v>3531</v>
      </c>
      <c r="AH562" s="27">
        <v>432</v>
      </c>
      <c r="AI562" s="28">
        <v>0.75166666666666659</v>
      </c>
    </row>
    <row r="563" spans="1:35" s="29" customFormat="1" ht="16.5" customHeight="1">
      <c r="A563" s="19">
        <f t="shared" si="26"/>
        <v>560</v>
      </c>
      <c r="B563" s="22" t="s">
        <v>22</v>
      </c>
      <c r="C563" s="22" t="s">
        <v>2361</v>
      </c>
      <c r="D563" s="22" t="s">
        <v>2324</v>
      </c>
      <c r="E563" s="30" t="s">
        <v>2935</v>
      </c>
      <c r="F563" s="22" t="s">
        <v>26</v>
      </c>
      <c r="G563" s="22"/>
      <c r="H563" s="22"/>
      <c r="I563" s="23">
        <v>72</v>
      </c>
      <c r="J563" s="23">
        <v>98.6</v>
      </c>
      <c r="K563" s="23">
        <v>61.1</v>
      </c>
      <c r="L563" s="23">
        <v>37.5</v>
      </c>
      <c r="M563" s="23">
        <v>1.4</v>
      </c>
      <c r="N563" s="23">
        <v>72</v>
      </c>
      <c r="O563" s="23">
        <v>98.6</v>
      </c>
      <c r="P563" s="23">
        <v>68.099999999999994</v>
      </c>
      <c r="Q563" s="23">
        <v>31.9</v>
      </c>
      <c r="R563" s="23">
        <v>0</v>
      </c>
      <c r="S563" s="23">
        <v>72</v>
      </c>
      <c r="T563" s="23">
        <v>98.6</v>
      </c>
      <c r="U563" s="23">
        <v>77.8</v>
      </c>
      <c r="V563" s="23">
        <v>20.8</v>
      </c>
      <c r="W563" s="23">
        <v>1.4</v>
      </c>
      <c r="X563" s="24">
        <v>72</v>
      </c>
      <c r="Y563" s="24">
        <v>98.59999999999998</v>
      </c>
      <c r="Z563" s="25">
        <f t="shared" si="24"/>
        <v>0.69</v>
      </c>
      <c r="AA563" s="25">
        <f t="shared" si="24"/>
        <v>0.30066666666666669</v>
      </c>
      <c r="AB563" s="25">
        <f t="shared" si="24"/>
        <v>9.3333333333333341E-3</v>
      </c>
      <c r="AC563" s="26">
        <v>72</v>
      </c>
      <c r="AD563" s="26">
        <f t="shared" si="25"/>
        <v>49.679999999999993</v>
      </c>
      <c r="AE563" s="26">
        <f t="shared" si="25"/>
        <v>21.648000000000003</v>
      </c>
      <c r="AF563" s="26">
        <f t="shared" si="25"/>
        <v>0.67200000000000004</v>
      </c>
      <c r="AG563" s="27">
        <v>3669</v>
      </c>
      <c r="AH563" s="27">
        <v>449</v>
      </c>
      <c r="AI563" s="28">
        <v>0.7436666666666667</v>
      </c>
    </row>
    <row r="564" spans="1:35" s="29" customFormat="1" ht="16.5" customHeight="1">
      <c r="A564" s="19">
        <f t="shared" si="26"/>
        <v>561</v>
      </c>
      <c r="B564" s="22" t="s">
        <v>22</v>
      </c>
      <c r="C564" s="22" t="s">
        <v>2361</v>
      </c>
      <c r="D564" s="22" t="s">
        <v>2368</v>
      </c>
      <c r="E564" s="30" t="s">
        <v>2936</v>
      </c>
      <c r="F564" s="22" t="s">
        <v>26</v>
      </c>
      <c r="G564" s="22"/>
      <c r="H564" s="22" t="s">
        <v>2522</v>
      </c>
      <c r="I564" s="23">
        <v>104</v>
      </c>
      <c r="J564" s="23">
        <v>100</v>
      </c>
      <c r="K564" s="23">
        <v>71.2</v>
      </c>
      <c r="L564" s="23">
        <v>26.9</v>
      </c>
      <c r="M564" s="23">
        <v>1.9</v>
      </c>
      <c r="N564" s="23">
        <v>104</v>
      </c>
      <c r="O564" s="23">
        <v>100</v>
      </c>
      <c r="P564" s="23">
        <v>64.400000000000006</v>
      </c>
      <c r="Q564" s="23">
        <v>34.6</v>
      </c>
      <c r="R564" s="23">
        <v>1</v>
      </c>
      <c r="S564" s="23">
        <v>104</v>
      </c>
      <c r="T564" s="23">
        <v>100</v>
      </c>
      <c r="U564" s="23">
        <v>71.2</v>
      </c>
      <c r="V564" s="23">
        <v>26.9</v>
      </c>
      <c r="W564" s="23">
        <v>1.9</v>
      </c>
      <c r="X564" s="24">
        <v>104</v>
      </c>
      <c r="Y564" s="24">
        <v>100</v>
      </c>
      <c r="Z564" s="25">
        <f t="shared" si="24"/>
        <v>0.68933333333333335</v>
      </c>
      <c r="AA564" s="25">
        <f t="shared" si="24"/>
        <v>0.29466666666666669</v>
      </c>
      <c r="AB564" s="25">
        <f t="shared" si="24"/>
        <v>1.6E-2</v>
      </c>
      <c r="AC564" s="26">
        <v>104</v>
      </c>
      <c r="AD564" s="26">
        <f t="shared" si="25"/>
        <v>71.690666666666672</v>
      </c>
      <c r="AE564" s="26">
        <f t="shared" si="25"/>
        <v>30.645333333333337</v>
      </c>
      <c r="AF564" s="26">
        <f t="shared" si="25"/>
        <v>1.6640000000000001</v>
      </c>
      <c r="AG564" s="27">
        <v>4789</v>
      </c>
      <c r="AH564" s="27">
        <v>557</v>
      </c>
      <c r="AI564" s="28">
        <v>0.6631966292134831</v>
      </c>
    </row>
    <row r="565" spans="1:35" s="29" customFormat="1" ht="16.5" customHeight="1">
      <c r="A565" s="19">
        <f t="shared" si="26"/>
        <v>562</v>
      </c>
      <c r="B565" s="22" t="s">
        <v>22</v>
      </c>
      <c r="C565" s="22" t="s">
        <v>2361</v>
      </c>
      <c r="D565" s="22" t="s">
        <v>2392</v>
      </c>
      <c r="E565" s="30" t="s">
        <v>2937</v>
      </c>
      <c r="F565" s="22" t="s">
        <v>26</v>
      </c>
      <c r="G565" s="22"/>
      <c r="H565" s="22"/>
      <c r="I565" s="23">
        <v>155</v>
      </c>
      <c r="J565" s="23">
        <v>99.4</v>
      </c>
      <c r="K565" s="23">
        <v>66.5</v>
      </c>
      <c r="L565" s="23">
        <v>27.7</v>
      </c>
      <c r="M565" s="23">
        <v>5.8</v>
      </c>
      <c r="N565" s="23">
        <v>155</v>
      </c>
      <c r="O565" s="23">
        <v>99.4</v>
      </c>
      <c r="P565" s="23">
        <v>63.9</v>
      </c>
      <c r="Q565" s="23">
        <v>29.6</v>
      </c>
      <c r="R565" s="23">
        <v>6.5</v>
      </c>
      <c r="S565" s="23">
        <v>155</v>
      </c>
      <c r="T565" s="23">
        <v>99.4</v>
      </c>
      <c r="U565" s="23">
        <v>76.099999999999994</v>
      </c>
      <c r="V565" s="23">
        <v>20.7</v>
      </c>
      <c r="W565" s="23">
        <v>3.2</v>
      </c>
      <c r="X565" s="24">
        <v>155</v>
      </c>
      <c r="Y565" s="24">
        <v>99.40000000000002</v>
      </c>
      <c r="Z565" s="25">
        <f t="shared" si="24"/>
        <v>0.68833333333333335</v>
      </c>
      <c r="AA565" s="25">
        <f t="shared" si="24"/>
        <v>0.26</v>
      </c>
      <c r="AB565" s="25">
        <f t="shared" si="24"/>
        <v>5.1666666666666666E-2</v>
      </c>
      <c r="AC565" s="26">
        <v>155</v>
      </c>
      <c r="AD565" s="26">
        <f t="shared" si="25"/>
        <v>106.69166666666666</v>
      </c>
      <c r="AE565" s="26">
        <f t="shared" si="25"/>
        <v>40.300000000000004</v>
      </c>
      <c r="AF565" s="26">
        <f t="shared" si="25"/>
        <v>8.0083333333333329</v>
      </c>
      <c r="AG565" s="27">
        <v>4101</v>
      </c>
      <c r="AH565" s="27">
        <v>494</v>
      </c>
      <c r="AI565" s="28">
        <v>0.71800000000000008</v>
      </c>
    </row>
    <row r="566" spans="1:35" s="29" customFormat="1" ht="16.5" customHeight="1">
      <c r="A566" s="19">
        <f t="shared" si="26"/>
        <v>563</v>
      </c>
      <c r="B566" s="22" t="s">
        <v>22</v>
      </c>
      <c r="C566" s="22" t="s">
        <v>2361</v>
      </c>
      <c r="D566" s="22" t="s">
        <v>2400</v>
      </c>
      <c r="E566" s="30" t="s">
        <v>2938</v>
      </c>
      <c r="F566" s="22" t="s">
        <v>26</v>
      </c>
      <c r="G566" s="22"/>
      <c r="H566" s="22"/>
      <c r="I566" s="23">
        <v>156</v>
      </c>
      <c r="J566" s="23">
        <v>98.7</v>
      </c>
      <c r="K566" s="23">
        <v>69.2</v>
      </c>
      <c r="L566" s="23">
        <v>28.2</v>
      </c>
      <c r="M566" s="23">
        <v>2.6</v>
      </c>
      <c r="N566" s="23">
        <v>156</v>
      </c>
      <c r="O566" s="23">
        <v>98.7</v>
      </c>
      <c r="P566" s="23">
        <v>61.5</v>
      </c>
      <c r="Q566" s="23">
        <v>34.6</v>
      </c>
      <c r="R566" s="23">
        <v>3.9</v>
      </c>
      <c r="S566" s="23">
        <v>156</v>
      </c>
      <c r="T566" s="23">
        <v>98.7</v>
      </c>
      <c r="U566" s="23">
        <v>75.599999999999994</v>
      </c>
      <c r="V566" s="23">
        <v>21.8</v>
      </c>
      <c r="W566" s="23">
        <v>2.6</v>
      </c>
      <c r="X566" s="24">
        <v>156</v>
      </c>
      <c r="Y566" s="24">
        <v>98.7</v>
      </c>
      <c r="Z566" s="25">
        <f t="shared" si="24"/>
        <v>0.68766666666666665</v>
      </c>
      <c r="AA566" s="25">
        <f t="shared" si="24"/>
        <v>0.28199999999999997</v>
      </c>
      <c r="AB566" s="25">
        <f t="shared" si="24"/>
        <v>3.0333333333333337E-2</v>
      </c>
      <c r="AC566" s="26">
        <v>156</v>
      </c>
      <c r="AD566" s="26">
        <f t="shared" si="25"/>
        <v>107.276</v>
      </c>
      <c r="AE566" s="26">
        <f t="shared" si="25"/>
        <v>43.991999999999997</v>
      </c>
      <c r="AF566" s="26">
        <f t="shared" si="25"/>
        <v>4.7320000000000002</v>
      </c>
      <c r="AG566" s="27">
        <v>4465</v>
      </c>
      <c r="AH566" s="27">
        <v>527</v>
      </c>
      <c r="AI566" s="28">
        <v>0.69066666666666665</v>
      </c>
    </row>
    <row r="567" spans="1:35" s="29" customFormat="1" ht="16.5" customHeight="1">
      <c r="A567" s="19">
        <f t="shared" si="26"/>
        <v>564</v>
      </c>
      <c r="B567" s="22" t="s">
        <v>22</v>
      </c>
      <c r="C567" s="22" t="s">
        <v>2361</v>
      </c>
      <c r="D567" s="22" t="s">
        <v>2506</v>
      </c>
      <c r="E567" s="30" t="s">
        <v>2939</v>
      </c>
      <c r="F567" s="22" t="s">
        <v>26</v>
      </c>
      <c r="G567" s="22"/>
      <c r="H567" s="22"/>
      <c r="I567" s="23">
        <v>230</v>
      </c>
      <c r="J567" s="23">
        <v>98.3</v>
      </c>
      <c r="K567" s="23">
        <v>65.7</v>
      </c>
      <c r="L567" s="23">
        <v>31.7</v>
      </c>
      <c r="M567" s="23">
        <v>2.6</v>
      </c>
      <c r="N567" s="23">
        <v>230</v>
      </c>
      <c r="O567" s="23">
        <v>98.3</v>
      </c>
      <c r="P567" s="23">
        <v>66.099999999999994</v>
      </c>
      <c r="Q567" s="23">
        <v>31.7</v>
      </c>
      <c r="R567" s="23">
        <v>2.2000000000000002</v>
      </c>
      <c r="S567" s="23">
        <v>230</v>
      </c>
      <c r="T567" s="23">
        <v>98.3</v>
      </c>
      <c r="U567" s="23">
        <v>74.400000000000006</v>
      </c>
      <c r="V567" s="23">
        <v>23</v>
      </c>
      <c r="W567" s="23">
        <v>2.6</v>
      </c>
      <c r="X567" s="24">
        <v>230</v>
      </c>
      <c r="Y567" s="24">
        <v>98.3</v>
      </c>
      <c r="Z567" s="25">
        <f t="shared" si="24"/>
        <v>0.68733333333333335</v>
      </c>
      <c r="AA567" s="25">
        <f t="shared" si="24"/>
        <v>0.28799999999999998</v>
      </c>
      <c r="AB567" s="25">
        <f t="shared" si="24"/>
        <v>2.466666666666667E-2</v>
      </c>
      <c r="AC567" s="26">
        <v>230</v>
      </c>
      <c r="AD567" s="26">
        <f t="shared" si="25"/>
        <v>158.08666666666667</v>
      </c>
      <c r="AE567" s="26">
        <f t="shared" si="25"/>
        <v>66.239999999999995</v>
      </c>
      <c r="AF567" s="26">
        <f t="shared" si="25"/>
        <v>5.6733333333333338</v>
      </c>
      <c r="AG567" s="27">
        <v>4513</v>
      </c>
      <c r="AH567" s="27">
        <v>535</v>
      </c>
      <c r="AI567" s="28">
        <v>0.68599999999999994</v>
      </c>
    </row>
    <row r="568" spans="1:35" s="29" customFormat="1" ht="16.5" customHeight="1">
      <c r="A568" s="19">
        <f t="shared" si="26"/>
        <v>565</v>
      </c>
      <c r="B568" s="22" t="s">
        <v>22</v>
      </c>
      <c r="C568" s="22" t="s">
        <v>2361</v>
      </c>
      <c r="D568" s="22" t="s">
        <v>2388</v>
      </c>
      <c r="E568" s="30" t="s">
        <v>2940</v>
      </c>
      <c r="F568" s="22" t="s">
        <v>26</v>
      </c>
      <c r="G568" s="22"/>
      <c r="H568" s="22"/>
      <c r="I568" s="23">
        <v>136</v>
      </c>
      <c r="J568" s="23">
        <v>99.3</v>
      </c>
      <c r="K568" s="23">
        <v>70.599999999999994</v>
      </c>
      <c r="L568" s="23">
        <v>29.4</v>
      </c>
      <c r="M568" s="23">
        <v>0</v>
      </c>
      <c r="N568" s="23">
        <v>136</v>
      </c>
      <c r="O568" s="23">
        <v>99.3</v>
      </c>
      <c r="P568" s="23">
        <v>62.5</v>
      </c>
      <c r="Q568" s="23">
        <v>33.799999999999997</v>
      </c>
      <c r="R568" s="23">
        <v>3.7</v>
      </c>
      <c r="S568" s="23">
        <v>136</v>
      </c>
      <c r="T568" s="23">
        <v>99.3</v>
      </c>
      <c r="U568" s="23">
        <v>72.8</v>
      </c>
      <c r="V568" s="23">
        <v>26.5</v>
      </c>
      <c r="W568" s="23">
        <v>0.7</v>
      </c>
      <c r="X568" s="24">
        <v>136</v>
      </c>
      <c r="Y568" s="24">
        <v>99.3</v>
      </c>
      <c r="Z568" s="25">
        <f t="shared" si="24"/>
        <v>0.68633333333333335</v>
      </c>
      <c r="AA568" s="25">
        <f t="shared" si="24"/>
        <v>0.29899999999999999</v>
      </c>
      <c r="AB568" s="25">
        <f t="shared" si="24"/>
        <v>1.4666666666666666E-2</v>
      </c>
      <c r="AC568" s="26">
        <v>136</v>
      </c>
      <c r="AD568" s="26">
        <f t="shared" si="25"/>
        <v>93.341333333333338</v>
      </c>
      <c r="AE568" s="26">
        <f t="shared" si="25"/>
        <v>40.664000000000001</v>
      </c>
      <c r="AF568" s="26">
        <f t="shared" si="25"/>
        <v>1.9946666666666666</v>
      </c>
      <c r="AG568" s="27">
        <v>5188</v>
      </c>
      <c r="AH568" s="27">
        <v>581</v>
      </c>
      <c r="AI568" s="28">
        <v>0.60433333333333339</v>
      </c>
    </row>
    <row r="569" spans="1:35" s="29" customFormat="1" ht="16.5" customHeight="1">
      <c r="A569" s="19">
        <f t="shared" si="26"/>
        <v>566</v>
      </c>
      <c r="B569" s="22" t="s">
        <v>22</v>
      </c>
      <c r="C569" s="22" t="s">
        <v>2361</v>
      </c>
      <c r="D569" s="22" t="s">
        <v>2400</v>
      </c>
      <c r="E569" s="30" t="s">
        <v>2941</v>
      </c>
      <c r="F569" s="22" t="s">
        <v>26</v>
      </c>
      <c r="G569" s="22"/>
      <c r="H569" s="22"/>
      <c r="I569" s="23">
        <v>147</v>
      </c>
      <c r="J569" s="23">
        <v>100</v>
      </c>
      <c r="K569" s="23">
        <v>66</v>
      </c>
      <c r="L569" s="23">
        <v>32</v>
      </c>
      <c r="M569" s="23">
        <v>2</v>
      </c>
      <c r="N569" s="23">
        <v>147</v>
      </c>
      <c r="O569" s="23">
        <v>100</v>
      </c>
      <c r="P569" s="23">
        <v>63.3</v>
      </c>
      <c r="Q569" s="23">
        <v>32.6</v>
      </c>
      <c r="R569" s="23">
        <v>4.0999999999999996</v>
      </c>
      <c r="S569" s="23">
        <v>147</v>
      </c>
      <c r="T569" s="23">
        <v>100</v>
      </c>
      <c r="U569" s="23">
        <v>76.2</v>
      </c>
      <c r="V569" s="23">
        <v>22.4</v>
      </c>
      <c r="W569" s="23">
        <v>1.4</v>
      </c>
      <c r="X569" s="24">
        <v>147</v>
      </c>
      <c r="Y569" s="24">
        <v>100</v>
      </c>
      <c r="Z569" s="25">
        <f t="shared" si="24"/>
        <v>0.68499999999999994</v>
      </c>
      <c r="AA569" s="25">
        <f t="shared" si="24"/>
        <v>0.28999999999999998</v>
      </c>
      <c r="AB569" s="25">
        <f t="shared" si="24"/>
        <v>2.4999999999999998E-2</v>
      </c>
      <c r="AC569" s="26">
        <v>147</v>
      </c>
      <c r="AD569" s="26">
        <f t="shared" si="25"/>
        <v>100.69499999999999</v>
      </c>
      <c r="AE569" s="26">
        <f t="shared" si="25"/>
        <v>42.629999999999995</v>
      </c>
      <c r="AF569" s="26">
        <f t="shared" si="25"/>
        <v>3.6749999999999998</v>
      </c>
      <c r="AG569" s="27">
        <v>4071</v>
      </c>
      <c r="AH569" s="27">
        <v>488</v>
      </c>
      <c r="AI569" s="28">
        <v>0.72</v>
      </c>
    </row>
    <row r="570" spans="1:35" s="29" customFormat="1" ht="16.5" customHeight="1">
      <c r="A570" s="19">
        <f t="shared" si="26"/>
        <v>567</v>
      </c>
      <c r="B570" s="22" t="s">
        <v>22</v>
      </c>
      <c r="C570" s="22" t="s">
        <v>2361</v>
      </c>
      <c r="D570" s="22" t="s">
        <v>2366</v>
      </c>
      <c r="E570" s="30" t="s">
        <v>2942</v>
      </c>
      <c r="F570" s="22" t="s">
        <v>26</v>
      </c>
      <c r="G570" s="22"/>
      <c r="H570" s="22"/>
      <c r="I570" s="23">
        <v>222</v>
      </c>
      <c r="J570" s="23">
        <v>98.7</v>
      </c>
      <c r="K570" s="23">
        <v>67.099999999999994</v>
      </c>
      <c r="L570" s="23">
        <v>32.4</v>
      </c>
      <c r="M570" s="23">
        <v>0.5</v>
      </c>
      <c r="N570" s="23">
        <v>222</v>
      </c>
      <c r="O570" s="23">
        <v>98.7</v>
      </c>
      <c r="P570" s="23">
        <v>64</v>
      </c>
      <c r="Q570" s="23">
        <v>34.700000000000003</v>
      </c>
      <c r="R570" s="23">
        <v>1.3</v>
      </c>
      <c r="S570" s="23">
        <v>222</v>
      </c>
      <c r="T570" s="23">
        <v>98.7</v>
      </c>
      <c r="U570" s="23">
        <v>74.3</v>
      </c>
      <c r="V570" s="23">
        <v>24.3</v>
      </c>
      <c r="W570" s="23">
        <v>1.4</v>
      </c>
      <c r="X570" s="24">
        <v>222</v>
      </c>
      <c r="Y570" s="24">
        <v>98.7</v>
      </c>
      <c r="Z570" s="25">
        <f t="shared" si="24"/>
        <v>0.68466666666666676</v>
      </c>
      <c r="AA570" s="25">
        <f t="shared" si="24"/>
        <v>0.30466666666666664</v>
      </c>
      <c r="AB570" s="25">
        <f t="shared" si="24"/>
        <v>1.0666666666666666E-2</v>
      </c>
      <c r="AC570" s="26">
        <v>222</v>
      </c>
      <c r="AD570" s="26">
        <f t="shared" si="25"/>
        <v>151.99600000000001</v>
      </c>
      <c r="AE570" s="26">
        <f t="shared" si="25"/>
        <v>67.635999999999996</v>
      </c>
      <c r="AF570" s="26">
        <f t="shared" si="25"/>
        <v>2.3679999999999999</v>
      </c>
      <c r="AG570" s="27">
        <v>4787</v>
      </c>
      <c r="AH570" s="27">
        <v>556</v>
      </c>
      <c r="AI570" s="28">
        <v>0.66366666666666652</v>
      </c>
    </row>
    <row r="571" spans="1:35" s="29" customFormat="1" ht="16.5" customHeight="1">
      <c r="A571" s="19">
        <f t="shared" si="26"/>
        <v>568</v>
      </c>
      <c r="B571" s="22" t="s">
        <v>22</v>
      </c>
      <c r="C571" s="22" t="s">
        <v>2361</v>
      </c>
      <c r="D571" s="22" t="s">
        <v>2404</v>
      </c>
      <c r="E571" s="30" t="s">
        <v>2943</v>
      </c>
      <c r="F571" s="22" t="s">
        <v>26</v>
      </c>
      <c r="G571" s="22"/>
      <c r="H571" s="22"/>
      <c r="I571" s="23">
        <v>100</v>
      </c>
      <c r="J571" s="23">
        <v>100</v>
      </c>
      <c r="K571" s="23">
        <v>66</v>
      </c>
      <c r="L571" s="23">
        <v>33</v>
      </c>
      <c r="M571" s="23">
        <v>1</v>
      </c>
      <c r="N571" s="23">
        <v>100</v>
      </c>
      <c r="O571" s="23">
        <v>100</v>
      </c>
      <c r="P571" s="23">
        <v>66</v>
      </c>
      <c r="Q571" s="23">
        <v>32</v>
      </c>
      <c r="R571" s="23">
        <v>2</v>
      </c>
      <c r="S571" s="23">
        <v>100</v>
      </c>
      <c r="T571" s="23">
        <v>100</v>
      </c>
      <c r="U571" s="23">
        <v>73</v>
      </c>
      <c r="V571" s="23">
        <v>26</v>
      </c>
      <c r="W571" s="23">
        <v>1</v>
      </c>
      <c r="X571" s="24">
        <v>100</v>
      </c>
      <c r="Y571" s="24">
        <v>100</v>
      </c>
      <c r="Z571" s="25">
        <f t="shared" si="24"/>
        <v>0.68333333333333335</v>
      </c>
      <c r="AA571" s="25">
        <f t="shared" si="24"/>
        <v>0.30333333333333334</v>
      </c>
      <c r="AB571" s="25">
        <f t="shared" si="24"/>
        <v>1.3333333333333334E-2</v>
      </c>
      <c r="AC571" s="26">
        <v>100</v>
      </c>
      <c r="AD571" s="26">
        <f t="shared" si="25"/>
        <v>68.333333333333329</v>
      </c>
      <c r="AE571" s="26">
        <f t="shared" si="25"/>
        <v>30.333333333333336</v>
      </c>
      <c r="AF571" s="26">
        <f t="shared" si="25"/>
        <v>1.3333333333333335</v>
      </c>
      <c r="AG571" s="27">
        <v>4511</v>
      </c>
      <c r="AH571" s="27">
        <v>533</v>
      </c>
      <c r="AI571" s="28">
        <v>0.68633333333333324</v>
      </c>
    </row>
    <row r="572" spans="1:35" s="29" customFormat="1" ht="16.5" customHeight="1">
      <c r="A572" s="19">
        <f t="shared" si="26"/>
        <v>569</v>
      </c>
      <c r="B572" s="22" t="s">
        <v>22</v>
      </c>
      <c r="C572" s="22" t="s">
        <v>2361</v>
      </c>
      <c r="D572" s="22" t="s">
        <v>2420</v>
      </c>
      <c r="E572" s="30" t="s">
        <v>2944</v>
      </c>
      <c r="F572" s="22" t="s">
        <v>26</v>
      </c>
      <c r="G572" s="22"/>
      <c r="H572" s="22"/>
      <c r="I572" s="23">
        <v>173</v>
      </c>
      <c r="J572" s="23">
        <v>99.4</v>
      </c>
      <c r="K572" s="23">
        <v>68.2</v>
      </c>
      <c r="L572" s="23">
        <v>28.9</v>
      </c>
      <c r="M572" s="23">
        <v>2.9</v>
      </c>
      <c r="N572" s="23">
        <v>173</v>
      </c>
      <c r="O572" s="23">
        <v>99.4</v>
      </c>
      <c r="P572" s="23">
        <v>61.3</v>
      </c>
      <c r="Q572" s="23">
        <v>35.799999999999997</v>
      </c>
      <c r="R572" s="23">
        <v>2.9</v>
      </c>
      <c r="S572" s="23">
        <v>173</v>
      </c>
      <c r="T572" s="23">
        <v>99.4</v>
      </c>
      <c r="U572" s="23">
        <v>75.099999999999994</v>
      </c>
      <c r="V572" s="23">
        <v>23.7</v>
      </c>
      <c r="W572" s="23">
        <v>1.2</v>
      </c>
      <c r="X572" s="24">
        <v>173</v>
      </c>
      <c r="Y572" s="24">
        <v>99.40000000000002</v>
      </c>
      <c r="Z572" s="25">
        <f t="shared" si="24"/>
        <v>0.68199999999999994</v>
      </c>
      <c r="AA572" s="25">
        <f t="shared" si="24"/>
        <v>0.29466666666666663</v>
      </c>
      <c r="AB572" s="25">
        <f t="shared" si="24"/>
        <v>2.3333333333333331E-2</v>
      </c>
      <c r="AC572" s="26">
        <v>173</v>
      </c>
      <c r="AD572" s="26">
        <f t="shared" si="25"/>
        <v>117.98599999999999</v>
      </c>
      <c r="AE572" s="26">
        <f t="shared" si="25"/>
        <v>50.977333333333327</v>
      </c>
      <c r="AF572" s="26">
        <f t="shared" si="25"/>
        <v>4.0366666666666662</v>
      </c>
      <c r="AG572" s="27">
        <v>4542</v>
      </c>
      <c r="AH572" s="27">
        <v>541</v>
      </c>
      <c r="AI572" s="28">
        <v>0.68266666666666664</v>
      </c>
    </row>
    <row r="573" spans="1:35" s="29" customFormat="1" ht="16.5" customHeight="1">
      <c r="A573" s="19">
        <f t="shared" si="26"/>
        <v>570</v>
      </c>
      <c r="B573" s="22" t="s">
        <v>22</v>
      </c>
      <c r="C573" s="22" t="s">
        <v>2361</v>
      </c>
      <c r="D573" s="22" t="s">
        <v>2388</v>
      </c>
      <c r="E573" s="30" t="s">
        <v>2945</v>
      </c>
      <c r="F573" s="22" t="s">
        <v>26</v>
      </c>
      <c r="G573" s="22"/>
      <c r="H573" s="22"/>
      <c r="I573" s="23">
        <v>180</v>
      </c>
      <c r="J573" s="23">
        <v>99.4</v>
      </c>
      <c r="K573" s="23">
        <v>69.5</v>
      </c>
      <c r="L573" s="23">
        <v>29.4</v>
      </c>
      <c r="M573" s="23">
        <v>1.1000000000000001</v>
      </c>
      <c r="N573" s="23">
        <v>180</v>
      </c>
      <c r="O573" s="23">
        <v>99.4</v>
      </c>
      <c r="P573" s="23">
        <v>62.8</v>
      </c>
      <c r="Q573" s="23">
        <v>35</v>
      </c>
      <c r="R573" s="23">
        <v>2.2000000000000002</v>
      </c>
      <c r="S573" s="23">
        <v>180</v>
      </c>
      <c r="T573" s="23">
        <v>99.4</v>
      </c>
      <c r="U573" s="23">
        <v>72.2</v>
      </c>
      <c r="V573" s="23">
        <v>26.7</v>
      </c>
      <c r="W573" s="23">
        <v>1.1000000000000001</v>
      </c>
      <c r="X573" s="24">
        <v>180</v>
      </c>
      <c r="Y573" s="24">
        <v>99.40000000000002</v>
      </c>
      <c r="Z573" s="25">
        <f t="shared" si="24"/>
        <v>0.68166666666666675</v>
      </c>
      <c r="AA573" s="25">
        <f t="shared" si="24"/>
        <v>0.3036666666666667</v>
      </c>
      <c r="AB573" s="25">
        <f t="shared" si="24"/>
        <v>1.4666666666666668E-2</v>
      </c>
      <c r="AC573" s="26">
        <v>180</v>
      </c>
      <c r="AD573" s="26">
        <f t="shared" si="25"/>
        <v>122.70000000000002</v>
      </c>
      <c r="AE573" s="26">
        <f t="shared" si="25"/>
        <v>54.660000000000004</v>
      </c>
      <c r="AF573" s="26">
        <f t="shared" si="25"/>
        <v>2.64</v>
      </c>
      <c r="AG573" s="27">
        <v>4957</v>
      </c>
      <c r="AH573" s="27">
        <v>572</v>
      </c>
      <c r="AI573" s="28">
        <v>0.64033333333333331</v>
      </c>
    </row>
    <row r="574" spans="1:35" s="29" customFormat="1" ht="16.5" customHeight="1">
      <c r="A574" s="19">
        <f t="shared" si="26"/>
        <v>571</v>
      </c>
      <c r="B574" s="22" t="s">
        <v>22</v>
      </c>
      <c r="C574" s="22" t="s">
        <v>2361</v>
      </c>
      <c r="D574" s="22" t="s">
        <v>2374</v>
      </c>
      <c r="E574" s="30" t="s">
        <v>2946</v>
      </c>
      <c r="F574" s="22" t="s">
        <v>26</v>
      </c>
      <c r="G574" s="22"/>
      <c r="H574" s="22" t="s">
        <v>2522</v>
      </c>
      <c r="I574" s="23">
        <v>121</v>
      </c>
      <c r="J574" s="23">
        <v>100</v>
      </c>
      <c r="K574" s="23">
        <v>67</v>
      </c>
      <c r="L574" s="23">
        <v>32.200000000000003</v>
      </c>
      <c r="M574" s="23">
        <v>0.8</v>
      </c>
      <c r="N574" s="23">
        <v>121</v>
      </c>
      <c r="O574" s="23">
        <v>100</v>
      </c>
      <c r="P574" s="23">
        <v>64.5</v>
      </c>
      <c r="Q574" s="23">
        <v>32.200000000000003</v>
      </c>
      <c r="R574" s="23">
        <v>3.3</v>
      </c>
      <c r="S574" s="23">
        <v>121</v>
      </c>
      <c r="T574" s="23">
        <v>100</v>
      </c>
      <c r="U574" s="23">
        <v>72.7</v>
      </c>
      <c r="V574" s="23">
        <v>24.8</v>
      </c>
      <c r="W574" s="23">
        <v>2.5</v>
      </c>
      <c r="X574" s="24">
        <v>121</v>
      </c>
      <c r="Y574" s="24">
        <v>100</v>
      </c>
      <c r="Z574" s="25">
        <f t="shared" si="24"/>
        <v>0.68066666666666675</v>
      </c>
      <c r="AA574" s="25">
        <f t="shared" si="24"/>
        <v>0.29733333333333339</v>
      </c>
      <c r="AB574" s="25">
        <f t="shared" si="24"/>
        <v>2.1999999999999995E-2</v>
      </c>
      <c r="AC574" s="26">
        <v>121</v>
      </c>
      <c r="AD574" s="26">
        <f t="shared" si="25"/>
        <v>82.360666666666674</v>
      </c>
      <c r="AE574" s="26">
        <f t="shared" si="25"/>
        <v>35.977333333333341</v>
      </c>
      <c r="AF574" s="26">
        <f t="shared" si="25"/>
        <v>2.6619999999999995</v>
      </c>
      <c r="AG574" s="27">
        <v>4940</v>
      </c>
      <c r="AH574" s="27">
        <v>571</v>
      </c>
      <c r="AI574" s="28">
        <v>0.64233333333333342</v>
      </c>
    </row>
    <row r="575" spans="1:35" s="29" customFormat="1" ht="16.5" customHeight="1">
      <c r="A575" s="19">
        <f t="shared" si="26"/>
        <v>572</v>
      </c>
      <c r="B575" s="22" t="s">
        <v>22</v>
      </c>
      <c r="C575" s="22" t="s">
        <v>2361</v>
      </c>
      <c r="D575" s="22" t="s">
        <v>2458</v>
      </c>
      <c r="E575" s="30" t="s">
        <v>2947</v>
      </c>
      <c r="F575" s="22" t="s">
        <v>26</v>
      </c>
      <c r="G575" s="22"/>
      <c r="H575" s="22"/>
      <c r="I575" s="23">
        <v>189</v>
      </c>
      <c r="J575" s="23">
        <v>99</v>
      </c>
      <c r="K575" s="23">
        <v>61.9</v>
      </c>
      <c r="L575" s="23">
        <v>36.5</v>
      </c>
      <c r="M575" s="23">
        <v>1.6</v>
      </c>
      <c r="N575" s="23">
        <v>189</v>
      </c>
      <c r="O575" s="23">
        <v>99</v>
      </c>
      <c r="P575" s="23">
        <v>63.5</v>
      </c>
      <c r="Q575" s="23">
        <v>34.9</v>
      </c>
      <c r="R575" s="23">
        <v>1.6</v>
      </c>
      <c r="S575" s="23">
        <v>189</v>
      </c>
      <c r="T575" s="23">
        <v>99</v>
      </c>
      <c r="U575" s="23">
        <v>78.8</v>
      </c>
      <c r="V575" s="23">
        <v>18</v>
      </c>
      <c r="W575" s="23">
        <v>3.2</v>
      </c>
      <c r="X575" s="24">
        <v>189</v>
      </c>
      <c r="Y575" s="24">
        <v>99</v>
      </c>
      <c r="Z575" s="25">
        <f t="shared" si="24"/>
        <v>0.68066666666666664</v>
      </c>
      <c r="AA575" s="25">
        <f t="shared" si="24"/>
        <v>0.29799999999999999</v>
      </c>
      <c r="AB575" s="25">
        <f t="shared" si="24"/>
        <v>2.1333333333333336E-2</v>
      </c>
      <c r="AC575" s="26">
        <v>189</v>
      </c>
      <c r="AD575" s="26">
        <f t="shared" si="25"/>
        <v>128.64599999999999</v>
      </c>
      <c r="AE575" s="26">
        <f t="shared" si="25"/>
        <v>56.321999999999996</v>
      </c>
      <c r="AF575" s="26">
        <f t="shared" si="25"/>
        <v>4.0320000000000009</v>
      </c>
      <c r="AG575" s="27">
        <v>4235</v>
      </c>
      <c r="AH575" s="27">
        <v>510</v>
      </c>
      <c r="AI575" s="28">
        <v>0.70865644171779141</v>
      </c>
    </row>
    <row r="576" spans="1:35" s="29" customFormat="1" ht="16.5" customHeight="1">
      <c r="A576" s="19">
        <f t="shared" si="26"/>
        <v>573</v>
      </c>
      <c r="B576" s="22" t="s">
        <v>22</v>
      </c>
      <c r="C576" s="22" t="s">
        <v>2361</v>
      </c>
      <c r="D576" s="22" t="s">
        <v>2362</v>
      </c>
      <c r="E576" s="30" t="s">
        <v>2948</v>
      </c>
      <c r="F576" s="22" t="s">
        <v>26</v>
      </c>
      <c r="G576" s="22"/>
      <c r="H576" s="22"/>
      <c r="I576" s="23">
        <v>158</v>
      </c>
      <c r="J576" s="23">
        <v>100</v>
      </c>
      <c r="K576" s="23">
        <v>59.5</v>
      </c>
      <c r="L576" s="23">
        <v>38.6</v>
      </c>
      <c r="M576" s="23">
        <v>1.9</v>
      </c>
      <c r="N576" s="23">
        <v>157</v>
      </c>
      <c r="O576" s="23">
        <v>99.4</v>
      </c>
      <c r="P576" s="23">
        <v>66.900000000000006</v>
      </c>
      <c r="Q576" s="23">
        <v>29.3</v>
      </c>
      <c r="R576" s="23">
        <v>3.8</v>
      </c>
      <c r="S576" s="23">
        <v>157</v>
      </c>
      <c r="T576" s="23">
        <v>99.4</v>
      </c>
      <c r="U576" s="23">
        <v>77.7</v>
      </c>
      <c r="V576" s="23">
        <v>21</v>
      </c>
      <c r="W576" s="23">
        <v>1.3</v>
      </c>
      <c r="X576" s="24">
        <v>157.33333333333334</v>
      </c>
      <c r="Y576" s="24">
        <v>99.600000000000009</v>
      </c>
      <c r="Z576" s="25">
        <f t="shared" si="24"/>
        <v>0.68015254237288136</v>
      </c>
      <c r="AA576" s="25">
        <f t="shared" si="24"/>
        <v>0.29652330508474578</v>
      </c>
      <c r="AB576" s="25">
        <f t="shared" si="24"/>
        <v>2.3324152542372883E-2</v>
      </c>
      <c r="AC576" s="26">
        <v>157.33333333333334</v>
      </c>
      <c r="AD576" s="26">
        <f t="shared" si="25"/>
        <v>107.01066666666668</v>
      </c>
      <c r="AE576" s="26">
        <f t="shared" si="25"/>
        <v>46.653000000000006</v>
      </c>
      <c r="AF576" s="26">
        <f t="shared" si="25"/>
        <v>3.6696666666666671</v>
      </c>
      <c r="AG576" s="27">
        <v>4660</v>
      </c>
      <c r="AH576" s="27">
        <v>551</v>
      </c>
      <c r="AI576" s="28">
        <v>0.66956186612576063</v>
      </c>
    </row>
    <row r="577" spans="1:35" s="29" customFormat="1" ht="16.5" customHeight="1">
      <c r="A577" s="19">
        <f t="shared" si="26"/>
        <v>574</v>
      </c>
      <c r="B577" s="22" t="s">
        <v>22</v>
      </c>
      <c r="C577" s="22" t="s">
        <v>2361</v>
      </c>
      <c r="D577" s="22" t="s">
        <v>2388</v>
      </c>
      <c r="E577" s="30" t="s">
        <v>2949</v>
      </c>
      <c r="F577" s="22" t="s">
        <v>26</v>
      </c>
      <c r="G577" s="22"/>
      <c r="H577" s="22"/>
      <c r="I577" s="23">
        <v>229</v>
      </c>
      <c r="J577" s="23">
        <v>99.1</v>
      </c>
      <c r="K577" s="23">
        <v>60.7</v>
      </c>
      <c r="L577" s="23">
        <v>37.6</v>
      </c>
      <c r="M577" s="23">
        <v>1.7</v>
      </c>
      <c r="N577" s="23">
        <v>229</v>
      </c>
      <c r="O577" s="23">
        <v>99.1</v>
      </c>
      <c r="P577" s="23">
        <v>63.8</v>
      </c>
      <c r="Q577" s="23">
        <v>34.1</v>
      </c>
      <c r="R577" s="23">
        <v>2.2000000000000002</v>
      </c>
      <c r="S577" s="23">
        <v>229</v>
      </c>
      <c r="T577" s="23">
        <v>99.1</v>
      </c>
      <c r="U577" s="23">
        <v>79.5</v>
      </c>
      <c r="V577" s="23">
        <v>17.5</v>
      </c>
      <c r="W577" s="23">
        <v>3</v>
      </c>
      <c r="X577" s="24">
        <v>229</v>
      </c>
      <c r="Y577" s="24">
        <v>99.09999999999998</v>
      </c>
      <c r="Z577" s="25">
        <f t="shared" si="24"/>
        <v>0.68</v>
      </c>
      <c r="AA577" s="25">
        <f t="shared" si="24"/>
        <v>0.29733333333333328</v>
      </c>
      <c r="AB577" s="25">
        <f t="shared" si="24"/>
        <v>2.3000000000000003E-2</v>
      </c>
      <c r="AC577" s="26">
        <v>229</v>
      </c>
      <c r="AD577" s="26">
        <f t="shared" si="25"/>
        <v>155.72</v>
      </c>
      <c r="AE577" s="26">
        <f t="shared" si="25"/>
        <v>68.089333333333329</v>
      </c>
      <c r="AF577" s="26">
        <f t="shared" si="25"/>
        <v>5.2670000000000003</v>
      </c>
      <c r="AG577" s="27">
        <v>5168</v>
      </c>
      <c r="AH577" s="27">
        <v>580</v>
      </c>
      <c r="AI577" s="28">
        <v>0.60866666666666669</v>
      </c>
    </row>
    <row r="578" spans="1:35" s="29" customFormat="1" ht="16.5" customHeight="1">
      <c r="A578" s="19">
        <f t="shared" si="26"/>
        <v>575</v>
      </c>
      <c r="B578" s="22" t="s">
        <v>22</v>
      </c>
      <c r="C578" s="22" t="s">
        <v>2361</v>
      </c>
      <c r="D578" s="22" t="s">
        <v>2404</v>
      </c>
      <c r="E578" s="30" t="s">
        <v>2950</v>
      </c>
      <c r="F578" s="22" t="s">
        <v>26</v>
      </c>
      <c r="G578" s="22"/>
      <c r="H578" s="22"/>
      <c r="I578" s="23">
        <v>147</v>
      </c>
      <c r="J578" s="23">
        <v>98.7</v>
      </c>
      <c r="K578" s="23">
        <v>60.5</v>
      </c>
      <c r="L578" s="23">
        <v>38.1</v>
      </c>
      <c r="M578" s="23">
        <v>1.4</v>
      </c>
      <c r="N578" s="23">
        <v>147</v>
      </c>
      <c r="O578" s="23">
        <v>98.7</v>
      </c>
      <c r="P578" s="23">
        <v>68</v>
      </c>
      <c r="Q578" s="23">
        <v>27.9</v>
      </c>
      <c r="R578" s="23">
        <v>4.0999999999999996</v>
      </c>
      <c r="S578" s="23">
        <v>147</v>
      </c>
      <c r="T578" s="23">
        <v>98.7</v>
      </c>
      <c r="U578" s="23">
        <v>75.5</v>
      </c>
      <c r="V578" s="23">
        <v>23.8</v>
      </c>
      <c r="W578" s="23">
        <v>0.7</v>
      </c>
      <c r="X578" s="24">
        <v>147</v>
      </c>
      <c r="Y578" s="24">
        <v>98.7</v>
      </c>
      <c r="Z578" s="25">
        <f t="shared" si="24"/>
        <v>0.67999999999999994</v>
      </c>
      <c r="AA578" s="25">
        <f t="shared" si="24"/>
        <v>0.29933333333333334</v>
      </c>
      <c r="AB578" s="25">
        <f t="shared" si="24"/>
        <v>2.0666666666666663E-2</v>
      </c>
      <c r="AC578" s="26">
        <v>147</v>
      </c>
      <c r="AD578" s="26">
        <f t="shared" si="25"/>
        <v>99.96</v>
      </c>
      <c r="AE578" s="26">
        <f t="shared" si="25"/>
        <v>44.002000000000002</v>
      </c>
      <c r="AF578" s="26">
        <f t="shared" si="25"/>
        <v>3.0379999999999994</v>
      </c>
      <c r="AG578" s="27">
        <v>3209</v>
      </c>
      <c r="AH578" s="27">
        <v>392</v>
      </c>
      <c r="AI578" s="28">
        <v>0.76866666666666672</v>
      </c>
    </row>
    <row r="579" spans="1:35" s="29" customFormat="1" ht="16.5" customHeight="1">
      <c r="A579" s="19">
        <f t="shared" si="26"/>
        <v>576</v>
      </c>
      <c r="B579" s="22" t="s">
        <v>22</v>
      </c>
      <c r="C579" s="22" t="s">
        <v>2361</v>
      </c>
      <c r="D579" s="22" t="s">
        <v>2370</v>
      </c>
      <c r="E579" s="30" t="s">
        <v>2951</v>
      </c>
      <c r="F579" s="22" t="s">
        <v>26</v>
      </c>
      <c r="G579" s="22"/>
      <c r="H579" s="22"/>
      <c r="I579" s="23">
        <v>208</v>
      </c>
      <c r="J579" s="23">
        <v>100</v>
      </c>
      <c r="K579" s="23">
        <v>62.5</v>
      </c>
      <c r="L579" s="23">
        <v>35.1</v>
      </c>
      <c r="M579" s="23">
        <v>2.4</v>
      </c>
      <c r="N579" s="23">
        <v>208</v>
      </c>
      <c r="O579" s="23">
        <v>100</v>
      </c>
      <c r="P579" s="23">
        <v>64.900000000000006</v>
      </c>
      <c r="Q579" s="23">
        <v>33.700000000000003</v>
      </c>
      <c r="R579" s="23">
        <v>1.4</v>
      </c>
      <c r="S579" s="23">
        <v>208</v>
      </c>
      <c r="T579" s="23">
        <v>100</v>
      </c>
      <c r="U579" s="23">
        <v>75</v>
      </c>
      <c r="V579" s="23">
        <v>23.6</v>
      </c>
      <c r="W579" s="23">
        <v>1.4</v>
      </c>
      <c r="X579" s="24">
        <v>208</v>
      </c>
      <c r="Y579" s="24">
        <v>100</v>
      </c>
      <c r="Z579" s="25">
        <f t="shared" si="24"/>
        <v>0.67466666666666675</v>
      </c>
      <c r="AA579" s="25">
        <f t="shared" si="24"/>
        <v>0.30799999999999994</v>
      </c>
      <c r="AB579" s="25">
        <f t="shared" si="24"/>
        <v>1.7333333333333333E-2</v>
      </c>
      <c r="AC579" s="26">
        <v>208</v>
      </c>
      <c r="AD579" s="26">
        <f t="shared" si="25"/>
        <v>140.33066666666667</v>
      </c>
      <c r="AE579" s="26">
        <f t="shared" si="25"/>
        <v>64.063999999999993</v>
      </c>
      <c r="AF579" s="26">
        <f t="shared" si="25"/>
        <v>3.6053333333333333</v>
      </c>
      <c r="AG579" s="27">
        <v>5068</v>
      </c>
      <c r="AH579" s="27">
        <v>576</v>
      </c>
      <c r="AI579" s="28">
        <v>0.6243333333333333</v>
      </c>
    </row>
    <row r="580" spans="1:35" s="29" customFormat="1" ht="16.5" customHeight="1">
      <c r="A580" s="19">
        <f t="shared" si="26"/>
        <v>577</v>
      </c>
      <c r="B580" s="22" t="s">
        <v>22</v>
      </c>
      <c r="C580" s="22" t="s">
        <v>2361</v>
      </c>
      <c r="D580" s="22" t="s">
        <v>2400</v>
      </c>
      <c r="E580" s="30" t="s">
        <v>2952</v>
      </c>
      <c r="F580" s="22" t="s">
        <v>26</v>
      </c>
      <c r="G580" s="22"/>
      <c r="H580" s="22"/>
      <c r="I580" s="23">
        <v>177</v>
      </c>
      <c r="J580" s="23">
        <v>98.9</v>
      </c>
      <c r="K580" s="23">
        <v>67.2</v>
      </c>
      <c r="L580" s="23">
        <v>30.5</v>
      </c>
      <c r="M580" s="23">
        <v>2.2999999999999998</v>
      </c>
      <c r="N580" s="23">
        <v>177</v>
      </c>
      <c r="O580" s="23">
        <v>98.9</v>
      </c>
      <c r="P580" s="23">
        <v>58.8</v>
      </c>
      <c r="Q580" s="23">
        <v>37.299999999999997</v>
      </c>
      <c r="R580" s="23">
        <v>3.9</v>
      </c>
      <c r="S580" s="23">
        <v>177</v>
      </c>
      <c r="T580" s="23">
        <v>98.9</v>
      </c>
      <c r="U580" s="23">
        <v>76.3</v>
      </c>
      <c r="V580" s="23">
        <v>22</v>
      </c>
      <c r="W580" s="23">
        <v>1.7</v>
      </c>
      <c r="X580" s="24">
        <v>177</v>
      </c>
      <c r="Y580" s="24">
        <v>98.90000000000002</v>
      </c>
      <c r="Z580" s="25">
        <f t="shared" ref="Z580:AB594" si="27">($I580*K580/100+$N580*P580/100+$S580*U580/100)/($I580+$N580+$S580)</f>
        <v>0.67433333333333334</v>
      </c>
      <c r="AA580" s="25">
        <f t="shared" si="27"/>
        <v>0.29933333333333334</v>
      </c>
      <c r="AB580" s="25">
        <f t="shared" si="27"/>
        <v>2.6333333333333334E-2</v>
      </c>
      <c r="AC580" s="26">
        <v>177</v>
      </c>
      <c r="AD580" s="26">
        <f t="shared" ref="AD580:AF594" si="28">$X580*Z580</f>
        <v>119.357</v>
      </c>
      <c r="AE580" s="26">
        <f t="shared" si="28"/>
        <v>52.981999999999999</v>
      </c>
      <c r="AF580" s="26">
        <f t="shared" si="28"/>
        <v>4.6610000000000005</v>
      </c>
      <c r="AG580" s="27">
        <v>4146</v>
      </c>
      <c r="AH580" s="27">
        <v>499</v>
      </c>
      <c r="AI580" s="28">
        <v>0.71531520000000004</v>
      </c>
    </row>
    <row r="581" spans="1:35" s="29" customFormat="1" ht="16.5" customHeight="1">
      <c r="A581" s="19">
        <f t="shared" ref="A581:A594" si="29">RANK(Z581,$Z$4:$Z$596)</f>
        <v>578</v>
      </c>
      <c r="B581" s="22" t="s">
        <v>22</v>
      </c>
      <c r="C581" s="22" t="s">
        <v>2361</v>
      </c>
      <c r="D581" s="22" t="s">
        <v>2537</v>
      </c>
      <c r="E581" s="30" t="s">
        <v>2953</v>
      </c>
      <c r="F581" s="22" t="s">
        <v>26</v>
      </c>
      <c r="G581" s="22"/>
      <c r="H581" s="22"/>
      <c r="I581" s="23">
        <v>54</v>
      </c>
      <c r="J581" s="23">
        <v>100</v>
      </c>
      <c r="K581" s="23">
        <v>64.8</v>
      </c>
      <c r="L581" s="23">
        <v>33.299999999999997</v>
      </c>
      <c r="M581" s="23">
        <v>1.9</v>
      </c>
      <c r="N581" s="23">
        <v>54</v>
      </c>
      <c r="O581" s="23">
        <v>100</v>
      </c>
      <c r="P581" s="23">
        <v>63</v>
      </c>
      <c r="Q581" s="23">
        <v>35.200000000000003</v>
      </c>
      <c r="R581" s="23">
        <v>1.8</v>
      </c>
      <c r="S581" s="23">
        <v>54</v>
      </c>
      <c r="T581" s="23">
        <v>100</v>
      </c>
      <c r="U581" s="23">
        <v>74.099999999999994</v>
      </c>
      <c r="V581" s="23">
        <v>20.3</v>
      </c>
      <c r="W581" s="23">
        <v>5.6</v>
      </c>
      <c r="X581" s="24">
        <v>54</v>
      </c>
      <c r="Y581" s="24">
        <v>100</v>
      </c>
      <c r="Z581" s="25">
        <f t="shared" si="27"/>
        <v>0.67299999999999993</v>
      </c>
      <c r="AA581" s="25">
        <f t="shared" si="27"/>
        <v>0.29599999999999999</v>
      </c>
      <c r="AB581" s="25">
        <f t="shared" si="27"/>
        <v>3.0999999999999996E-2</v>
      </c>
      <c r="AC581" s="26">
        <v>54</v>
      </c>
      <c r="AD581" s="26">
        <f t="shared" si="28"/>
        <v>36.341999999999999</v>
      </c>
      <c r="AE581" s="26">
        <f t="shared" si="28"/>
        <v>15.984</v>
      </c>
      <c r="AF581" s="26">
        <f t="shared" si="28"/>
        <v>1.6739999999999997</v>
      </c>
      <c r="AG581" s="27">
        <v>4369</v>
      </c>
      <c r="AH581" s="27">
        <v>521</v>
      </c>
      <c r="AI581" s="28">
        <v>0.69900000000000007</v>
      </c>
    </row>
    <row r="582" spans="1:35" s="29" customFormat="1" ht="16.5" customHeight="1">
      <c r="A582" s="19">
        <f t="shared" si="29"/>
        <v>579</v>
      </c>
      <c r="B582" s="22" t="s">
        <v>22</v>
      </c>
      <c r="C582" s="22" t="s">
        <v>2361</v>
      </c>
      <c r="D582" s="22" t="s">
        <v>2458</v>
      </c>
      <c r="E582" s="30" t="s">
        <v>2954</v>
      </c>
      <c r="F582" s="22" t="s">
        <v>26</v>
      </c>
      <c r="G582" s="22"/>
      <c r="H582" s="22"/>
      <c r="I582" s="23">
        <v>38</v>
      </c>
      <c r="J582" s="23">
        <v>100</v>
      </c>
      <c r="K582" s="23">
        <v>65.8</v>
      </c>
      <c r="L582" s="23">
        <v>34.200000000000003</v>
      </c>
      <c r="M582" s="23">
        <v>0</v>
      </c>
      <c r="N582" s="23">
        <v>38</v>
      </c>
      <c r="O582" s="23">
        <v>100</v>
      </c>
      <c r="P582" s="23">
        <v>76.3</v>
      </c>
      <c r="Q582" s="23">
        <v>23.7</v>
      </c>
      <c r="R582" s="23">
        <v>0</v>
      </c>
      <c r="S582" s="23">
        <v>38</v>
      </c>
      <c r="T582" s="23">
        <v>100</v>
      </c>
      <c r="U582" s="23">
        <v>57.9</v>
      </c>
      <c r="V582" s="23">
        <v>42.1</v>
      </c>
      <c r="W582" s="23">
        <v>0</v>
      </c>
      <c r="X582" s="24">
        <v>38</v>
      </c>
      <c r="Y582" s="24">
        <v>100</v>
      </c>
      <c r="Z582" s="25">
        <f t="shared" si="27"/>
        <v>0.66666666666666663</v>
      </c>
      <c r="AA582" s="25">
        <f t="shared" si="27"/>
        <v>0.33333333333333331</v>
      </c>
      <c r="AB582" s="25">
        <f t="shared" si="27"/>
        <v>0</v>
      </c>
      <c r="AC582" s="26">
        <v>38</v>
      </c>
      <c r="AD582" s="26">
        <f t="shared" si="28"/>
        <v>25.333333333333332</v>
      </c>
      <c r="AE582" s="26">
        <f t="shared" si="28"/>
        <v>12.666666666666666</v>
      </c>
      <c r="AF582" s="26">
        <f t="shared" si="28"/>
        <v>0</v>
      </c>
      <c r="AG582" s="27">
        <v>5391</v>
      </c>
      <c r="AH582" s="27">
        <v>586</v>
      </c>
      <c r="AI582" s="28">
        <v>0.53500000000000003</v>
      </c>
    </row>
    <row r="583" spans="1:35" s="29" customFormat="1" ht="16.5" customHeight="1">
      <c r="A583" s="19">
        <f t="shared" si="29"/>
        <v>579</v>
      </c>
      <c r="B583" s="22" t="s">
        <v>22</v>
      </c>
      <c r="C583" s="22" t="s">
        <v>2361</v>
      </c>
      <c r="D583" s="22" t="s">
        <v>2324</v>
      </c>
      <c r="E583" s="30" t="s">
        <v>2955</v>
      </c>
      <c r="F583" s="22" t="s">
        <v>26</v>
      </c>
      <c r="G583" s="22"/>
      <c r="H583" s="22"/>
      <c r="I583" s="23">
        <v>45</v>
      </c>
      <c r="J583" s="23">
        <v>100</v>
      </c>
      <c r="K583" s="23">
        <v>71.099999999999994</v>
      </c>
      <c r="L583" s="23">
        <v>28.9</v>
      </c>
      <c r="M583" s="23">
        <v>0</v>
      </c>
      <c r="N583" s="23">
        <v>45</v>
      </c>
      <c r="O583" s="23">
        <v>100</v>
      </c>
      <c r="P583" s="23">
        <v>55.6</v>
      </c>
      <c r="Q583" s="23">
        <v>37.799999999999997</v>
      </c>
      <c r="R583" s="23">
        <v>6.7</v>
      </c>
      <c r="S583" s="23">
        <v>45</v>
      </c>
      <c r="T583" s="23">
        <v>100</v>
      </c>
      <c r="U583" s="23">
        <v>73.3</v>
      </c>
      <c r="V583" s="23">
        <v>26.7</v>
      </c>
      <c r="W583" s="23">
        <v>0</v>
      </c>
      <c r="X583" s="24">
        <v>45</v>
      </c>
      <c r="Y583" s="24">
        <v>100</v>
      </c>
      <c r="Z583" s="25">
        <f t="shared" si="27"/>
        <v>0.66666666666666663</v>
      </c>
      <c r="AA583" s="25">
        <f t="shared" si="27"/>
        <v>0.31133333333333335</v>
      </c>
      <c r="AB583" s="25">
        <f t="shared" si="27"/>
        <v>2.2333333333333334E-2</v>
      </c>
      <c r="AC583" s="26">
        <v>45</v>
      </c>
      <c r="AD583" s="26">
        <f t="shared" si="28"/>
        <v>30</v>
      </c>
      <c r="AE583" s="26">
        <f t="shared" si="28"/>
        <v>14.010000000000002</v>
      </c>
      <c r="AF583" s="26">
        <f t="shared" si="28"/>
        <v>1.0050000000000001</v>
      </c>
      <c r="AG583" s="27">
        <v>4012</v>
      </c>
      <c r="AH583" s="27">
        <v>484</v>
      </c>
      <c r="AI583" s="28">
        <v>0.72233333333333338</v>
      </c>
    </row>
    <row r="584" spans="1:35" s="29" customFormat="1" ht="16.5" customHeight="1">
      <c r="A584" s="19">
        <f t="shared" si="29"/>
        <v>581</v>
      </c>
      <c r="B584" s="22" t="s">
        <v>22</v>
      </c>
      <c r="C584" s="22" t="s">
        <v>2361</v>
      </c>
      <c r="D584" s="22" t="s">
        <v>2404</v>
      </c>
      <c r="E584" s="30" t="s">
        <v>2956</v>
      </c>
      <c r="F584" s="22" t="s">
        <v>26</v>
      </c>
      <c r="G584" s="22"/>
      <c r="H584" s="22"/>
      <c r="I584" s="23">
        <v>109</v>
      </c>
      <c r="J584" s="23">
        <v>98.2</v>
      </c>
      <c r="K584" s="23">
        <v>68.8</v>
      </c>
      <c r="L584" s="23">
        <v>29.4</v>
      </c>
      <c r="M584" s="23">
        <v>1.8</v>
      </c>
      <c r="N584" s="23">
        <v>109</v>
      </c>
      <c r="O584" s="23">
        <v>98.2</v>
      </c>
      <c r="P584" s="23">
        <v>62.4</v>
      </c>
      <c r="Q584" s="23">
        <v>35.799999999999997</v>
      </c>
      <c r="R584" s="23">
        <v>1.8</v>
      </c>
      <c r="S584" s="23">
        <v>109</v>
      </c>
      <c r="T584" s="23">
        <v>98.2</v>
      </c>
      <c r="U584" s="23">
        <v>67</v>
      </c>
      <c r="V584" s="23">
        <v>28.4</v>
      </c>
      <c r="W584" s="23">
        <v>4.5999999999999996</v>
      </c>
      <c r="X584" s="24">
        <v>109</v>
      </c>
      <c r="Y584" s="24">
        <v>98.2</v>
      </c>
      <c r="Z584" s="25">
        <f t="shared" si="27"/>
        <v>0.66066666666666662</v>
      </c>
      <c r="AA584" s="25">
        <f t="shared" si="27"/>
        <v>0.312</v>
      </c>
      <c r="AB584" s="25">
        <f t="shared" si="27"/>
        <v>2.7333333333333331E-2</v>
      </c>
      <c r="AC584" s="26">
        <v>109</v>
      </c>
      <c r="AD584" s="26">
        <f t="shared" si="28"/>
        <v>72.012666666666661</v>
      </c>
      <c r="AE584" s="26">
        <f t="shared" si="28"/>
        <v>34.008000000000003</v>
      </c>
      <c r="AF584" s="26">
        <f t="shared" si="28"/>
        <v>2.9793333333333329</v>
      </c>
      <c r="AG584" s="27">
        <v>4488</v>
      </c>
      <c r="AH584" s="27">
        <v>531</v>
      </c>
      <c r="AI584" s="28">
        <v>0.68800000000000006</v>
      </c>
    </row>
    <row r="585" spans="1:35" s="29" customFormat="1" ht="16.5" customHeight="1">
      <c r="A585" s="19">
        <f t="shared" si="29"/>
        <v>582</v>
      </c>
      <c r="B585" s="22" t="s">
        <v>22</v>
      </c>
      <c r="C585" s="22" t="s">
        <v>2361</v>
      </c>
      <c r="D585" s="22" t="s">
        <v>2453</v>
      </c>
      <c r="E585" s="30" t="s">
        <v>2957</v>
      </c>
      <c r="F585" s="22" t="s">
        <v>26</v>
      </c>
      <c r="G585" s="22"/>
      <c r="H585" s="22"/>
      <c r="I585" s="23">
        <v>186</v>
      </c>
      <c r="J585" s="23">
        <v>100</v>
      </c>
      <c r="K585" s="23">
        <v>58.6</v>
      </c>
      <c r="L585" s="23">
        <v>39.200000000000003</v>
      </c>
      <c r="M585" s="23">
        <v>2.2000000000000002</v>
      </c>
      <c r="N585" s="23">
        <v>186</v>
      </c>
      <c r="O585" s="23">
        <v>100</v>
      </c>
      <c r="P585" s="23">
        <v>61.3</v>
      </c>
      <c r="Q585" s="23">
        <v>34.9</v>
      </c>
      <c r="R585" s="23">
        <v>3.8</v>
      </c>
      <c r="S585" s="23">
        <v>185</v>
      </c>
      <c r="T585" s="23">
        <v>99.5</v>
      </c>
      <c r="U585" s="23">
        <v>77.3</v>
      </c>
      <c r="V585" s="23">
        <v>19.5</v>
      </c>
      <c r="W585" s="23">
        <v>3.2</v>
      </c>
      <c r="X585" s="24">
        <v>185.66666666666666</v>
      </c>
      <c r="Y585" s="24">
        <v>99.833333333333329</v>
      </c>
      <c r="Z585" s="25">
        <f t="shared" si="27"/>
        <v>0.65712567324955118</v>
      </c>
      <c r="AA585" s="25">
        <f t="shared" si="27"/>
        <v>0.31221005385996409</v>
      </c>
      <c r="AB585" s="25">
        <f t="shared" si="27"/>
        <v>3.0664272890484737E-2</v>
      </c>
      <c r="AC585" s="26">
        <v>185.66666666666666</v>
      </c>
      <c r="AD585" s="26">
        <f t="shared" si="28"/>
        <v>122.00633333333333</v>
      </c>
      <c r="AE585" s="26">
        <f t="shared" si="28"/>
        <v>57.966999999999999</v>
      </c>
      <c r="AF585" s="26">
        <f t="shared" si="28"/>
        <v>5.6933333333333325</v>
      </c>
      <c r="AG585" s="27">
        <v>4586</v>
      </c>
      <c r="AH585" s="27">
        <v>543</v>
      </c>
      <c r="AI585" s="28">
        <v>0.67766666666666664</v>
      </c>
    </row>
    <row r="586" spans="1:35" s="29" customFormat="1" ht="16.5" customHeight="1">
      <c r="A586" s="19">
        <f t="shared" si="29"/>
        <v>583</v>
      </c>
      <c r="B586" s="22" t="s">
        <v>22</v>
      </c>
      <c r="C586" s="22" t="s">
        <v>2361</v>
      </c>
      <c r="D586" s="22" t="s">
        <v>2379</v>
      </c>
      <c r="E586" s="30" t="s">
        <v>2958</v>
      </c>
      <c r="F586" s="22" t="s">
        <v>26</v>
      </c>
      <c r="G586" s="22"/>
      <c r="H586" s="22"/>
      <c r="I586" s="23">
        <v>17</v>
      </c>
      <c r="J586" s="23">
        <v>100</v>
      </c>
      <c r="K586" s="23">
        <v>47.1</v>
      </c>
      <c r="L586" s="23">
        <v>52.9</v>
      </c>
      <c r="M586" s="23">
        <v>0</v>
      </c>
      <c r="N586" s="23">
        <v>17</v>
      </c>
      <c r="O586" s="23">
        <v>100</v>
      </c>
      <c r="P586" s="23">
        <v>64.7</v>
      </c>
      <c r="Q586" s="23">
        <v>35.299999999999997</v>
      </c>
      <c r="R586" s="23">
        <v>0</v>
      </c>
      <c r="S586" s="23">
        <v>17</v>
      </c>
      <c r="T586" s="23">
        <v>100</v>
      </c>
      <c r="U586" s="23">
        <v>82.4</v>
      </c>
      <c r="V586" s="23">
        <v>17.600000000000001</v>
      </c>
      <c r="W586" s="23">
        <v>0</v>
      </c>
      <c r="X586" s="24">
        <v>17</v>
      </c>
      <c r="Y586" s="24">
        <v>100</v>
      </c>
      <c r="Z586" s="25">
        <f t="shared" si="27"/>
        <v>0.64733333333333343</v>
      </c>
      <c r="AA586" s="25">
        <f t="shared" si="27"/>
        <v>0.35266666666666668</v>
      </c>
      <c r="AB586" s="25">
        <f t="shared" si="27"/>
        <v>0</v>
      </c>
      <c r="AC586" s="26">
        <v>17</v>
      </c>
      <c r="AD586" s="26">
        <f t="shared" si="28"/>
        <v>11.004666666666669</v>
      </c>
      <c r="AE586" s="26">
        <f t="shared" si="28"/>
        <v>5.9953333333333338</v>
      </c>
      <c r="AF586" s="26">
        <f t="shared" si="28"/>
        <v>0</v>
      </c>
      <c r="AG586" s="27">
        <v>4690</v>
      </c>
      <c r="AH586" s="27">
        <v>553</v>
      </c>
      <c r="AI586" s="28">
        <v>0.66666666666666663</v>
      </c>
    </row>
    <row r="587" spans="1:35" s="29" customFormat="1" ht="16.5" customHeight="1">
      <c r="A587" s="19">
        <f t="shared" si="29"/>
        <v>584</v>
      </c>
      <c r="B587" s="22" t="s">
        <v>22</v>
      </c>
      <c r="C587" s="22" t="s">
        <v>2361</v>
      </c>
      <c r="D587" s="22" t="s">
        <v>2449</v>
      </c>
      <c r="E587" s="30" t="s">
        <v>2959</v>
      </c>
      <c r="F587" s="22" t="s">
        <v>26</v>
      </c>
      <c r="G587" s="22"/>
      <c r="H587" s="22"/>
      <c r="I587" s="23">
        <v>245</v>
      </c>
      <c r="J587" s="23">
        <v>99.6</v>
      </c>
      <c r="K587" s="23">
        <v>64.5</v>
      </c>
      <c r="L587" s="23">
        <v>31</v>
      </c>
      <c r="M587" s="23">
        <v>4.5</v>
      </c>
      <c r="N587" s="23">
        <v>245</v>
      </c>
      <c r="O587" s="23">
        <v>99.6</v>
      </c>
      <c r="P587" s="23">
        <v>59.2</v>
      </c>
      <c r="Q587" s="23">
        <v>34.700000000000003</v>
      </c>
      <c r="R587" s="23">
        <v>6.1</v>
      </c>
      <c r="S587" s="23">
        <v>245</v>
      </c>
      <c r="T587" s="23">
        <v>99.6</v>
      </c>
      <c r="U587" s="23">
        <v>70.2</v>
      </c>
      <c r="V587" s="23">
        <v>26.5</v>
      </c>
      <c r="W587" s="23">
        <v>3.3</v>
      </c>
      <c r="X587" s="24">
        <v>245</v>
      </c>
      <c r="Y587" s="24">
        <v>99.59999999999998</v>
      </c>
      <c r="Z587" s="25">
        <f t="shared" si="27"/>
        <v>0.64633333333333332</v>
      </c>
      <c r="AA587" s="25">
        <f t="shared" si="27"/>
        <v>0.30733333333333329</v>
      </c>
      <c r="AB587" s="25">
        <f t="shared" si="27"/>
        <v>4.6333333333333331E-2</v>
      </c>
      <c r="AC587" s="26">
        <v>245</v>
      </c>
      <c r="AD587" s="26">
        <f t="shared" si="28"/>
        <v>158.35166666666666</v>
      </c>
      <c r="AE587" s="26">
        <f t="shared" si="28"/>
        <v>75.296666666666653</v>
      </c>
      <c r="AF587" s="26">
        <f t="shared" si="28"/>
        <v>11.351666666666667</v>
      </c>
      <c r="AG587" s="27">
        <v>4512</v>
      </c>
      <c r="AH587" s="27">
        <v>534</v>
      </c>
      <c r="AI587" s="28">
        <v>0.68600000000000005</v>
      </c>
    </row>
    <row r="588" spans="1:35" s="29" customFormat="1" ht="16.5" customHeight="1">
      <c r="A588" s="19">
        <f t="shared" si="29"/>
        <v>585</v>
      </c>
      <c r="B588" s="22" t="s">
        <v>22</v>
      </c>
      <c r="C588" s="22" t="s">
        <v>2361</v>
      </c>
      <c r="D588" s="22" t="s">
        <v>2537</v>
      </c>
      <c r="E588" s="30" t="s">
        <v>2960</v>
      </c>
      <c r="F588" s="22" t="s">
        <v>26</v>
      </c>
      <c r="G588" s="22"/>
      <c r="H588" s="22" t="s">
        <v>2472</v>
      </c>
      <c r="I588" s="23">
        <v>216</v>
      </c>
      <c r="J588" s="23">
        <v>98.6</v>
      </c>
      <c r="K588" s="23">
        <v>61.1</v>
      </c>
      <c r="L588" s="23">
        <v>37.5</v>
      </c>
      <c r="M588" s="23">
        <v>1.4</v>
      </c>
      <c r="N588" s="23">
        <v>216</v>
      </c>
      <c r="O588" s="23">
        <v>98.6</v>
      </c>
      <c r="P588" s="23">
        <v>65.7</v>
      </c>
      <c r="Q588" s="23">
        <v>32.9</v>
      </c>
      <c r="R588" s="23">
        <v>1.4</v>
      </c>
      <c r="S588" s="23">
        <v>216</v>
      </c>
      <c r="T588" s="23">
        <v>98.6</v>
      </c>
      <c r="U588" s="23">
        <v>66.2</v>
      </c>
      <c r="V588" s="23">
        <v>32.4</v>
      </c>
      <c r="W588" s="23">
        <v>1.4</v>
      </c>
      <c r="X588" s="24">
        <v>216</v>
      </c>
      <c r="Y588" s="24">
        <v>98.59999999999998</v>
      </c>
      <c r="Z588" s="25">
        <f t="shared" si="27"/>
        <v>0.64333333333333342</v>
      </c>
      <c r="AA588" s="25">
        <f t="shared" si="27"/>
        <v>0.34266666666666667</v>
      </c>
      <c r="AB588" s="25">
        <f t="shared" si="27"/>
        <v>1.3999999999999999E-2</v>
      </c>
      <c r="AC588" s="26">
        <v>216</v>
      </c>
      <c r="AD588" s="26">
        <f t="shared" si="28"/>
        <v>138.96</v>
      </c>
      <c r="AE588" s="26">
        <f t="shared" si="28"/>
        <v>74.016000000000005</v>
      </c>
      <c r="AF588" s="26">
        <f t="shared" si="28"/>
        <v>3.0239999999999996</v>
      </c>
      <c r="AG588" s="27">
        <v>4857</v>
      </c>
      <c r="AH588" s="27">
        <v>563</v>
      </c>
      <c r="AI588" s="28">
        <v>0.65233333333333343</v>
      </c>
    </row>
    <row r="589" spans="1:35" s="29" customFormat="1" ht="16.5" customHeight="1">
      <c r="A589" s="19">
        <f t="shared" si="29"/>
        <v>586</v>
      </c>
      <c r="B589" s="22" t="s">
        <v>22</v>
      </c>
      <c r="C589" s="22" t="s">
        <v>2361</v>
      </c>
      <c r="D589" s="22" t="s">
        <v>2379</v>
      </c>
      <c r="E589" s="30" t="s">
        <v>2961</v>
      </c>
      <c r="F589" s="22" t="s">
        <v>26</v>
      </c>
      <c r="G589" s="22"/>
      <c r="H589" s="22"/>
      <c r="I589" s="23">
        <v>214</v>
      </c>
      <c r="J589" s="23">
        <v>99.1</v>
      </c>
      <c r="K589" s="23">
        <v>64</v>
      </c>
      <c r="L589" s="23">
        <v>31.8</v>
      </c>
      <c r="M589" s="23">
        <v>4.2</v>
      </c>
      <c r="N589" s="23">
        <v>214</v>
      </c>
      <c r="O589" s="23">
        <v>99.1</v>
      </c>
      <c r="P589" s="23">
        <v>56.1</v>
      </c>
      <c r="Q589" s="23">
        <v>37.4</v>
      </c>
      <c r="R589" s="23">
        <v>6.5</v>
      </c>
      <c r="S589" s="23">
        <v>214</v>
      </c>
      <c r="T589" s="23">
        <v>99.1</v>
      </c>
      <c r="U589" s="23">
        <v>72.400000000000006</v>
      </c>
      <c r="V589" s="23">
        <v>21.5</v>
      </c>
      <c r="W589" s="23">
        <v>6.1</v>
      </c>
      <c r="X589" s="24">
        <v>214</v>
      </c>
      <c r="Y589" s="24">
        <v>99.09999999999998</v>
      </c>
      <c r="Z589" s="25">
        <f t="shared" si="27"/>
        <v>0.64166666666666672</v>
      </c>
      <c r="AA589" s="25">
        <f t="shared" si="27"/>
        <v>0.30233333333333329</v>
      </c>
      <c r="AB589" s="25">
        <f t="shared" si="27"/>
        <v>5.5999999999999994E-2</v>
      </c>
      <c r="AC589" s="26">
        <v>214</v>
      </c>
      <c r="AD589" s="26">
        <f t="shared" si="28"/>
        <v>137.31666666666669</v>
      </c>
      <c r="AE589" s="26">
        <f t="shared" si="28"/>
        <v>64.699333333333328</v>
      </c>
      <c r="AF589" s="26">
        <f t="shared" si="28"/>
        <v>11.983999999999998</v>
      </c>
      <c r="AG589" s="27">
        <v>4231</v>
      </c>
      <c r="AH589" s="27">
        <v>509</v>
      </c>
      <c r="AI589" s="28">
        <v>0.70866666666666667</v>
      </c>
    </row>
    <row r="590" spans="1:35" s="29" customFormat="1" ht="16.5" customHeight="1">
      <c r="A590" s="19">
        <f t="shared" si="29"/>
        <v>587</v>
      </c>
      <c r="B590" s="22" t="s">
        <v>22</v>
      </c>
      <c r="C590" s="22" t="s">
        <v>2361</v>
      </c>
      <c r="D590" s="22" t="s">
        <v>2381</v>
      </c>
      <c r="E590" s="30" t="s">
        <v>2962</v>
      </c>
      <c r="F590" s="22" t="s">
        <v>26</v>
      </c>
      <c r="G590" s="22"/>
      <c r="H590" s="22"/>
      <c r="I590" s="23">
        <v>65</v>
      </c>
      <c r="J590" s="23">
        <v>97</v>
      </c>
      <c r="K590" s="23">
        <v>58.5</v>
      </c>
      <c r="L590" s="23">
        <v>40</v>
      </c>
      <c r="M590" s="23">
        <v>1.5</v>
      </c>
      <c r="N590" s="23">
        <v>65</v>
      </c>
      <c r="O590" s="23">
        <v>97</v>
      </c>
      <c r="P590" s="23">
        <v>58.5</v>
      </c>
      <c r="Q590" s="23">
        <v>40</v>
      </c>
      <c r="R590" s="23">
        <v>1.5</v>
      </c>
      <c r="S590" s="23">
        <v>65</v>
      </c>
      <c r="T590" s="23">
        <v>97</v>
      </c>
      <c r="U590" s="23">
        <v>72.3</v>
      </c>
      <c r="V590" s="23">
        <v>27.7</v>
      </c>
      <c r="W590" s="23">
        <v>0</v>
      </c>
      <c r="X590" s="24">
        <v>65</v>
      </c>
      <c r="Y590" s="24">
        <v>97</v>
      </c>
      <c r="Z590" s="25">
        <f t="shared" si="27"/>
        <v>0.63099999999999989</v>
      </c>
      <c r="AA590" s="25">
        <f t="shared" si="27"/>
        <v>0.35899999999999999</v>
      </c>
      <c r="AB590" s="25">
        <f t="shared" si="27"/>
        <v>0.01</v>
      </c>
      <c r="AC590" s="26">
        <v>65</v>
      </c>
      <c r="AD590" s="26">
        <f t="shared" si="28"/>
        <v>41.014999999999993</v>
      </c>
      <c r="AE590" s="26">
        <f t="shared" si="28"/>
        <v>23.335000000000001</v>
      </c>
      <c r="AF590" s="26">
        <f t="shared" si="28"/>
        <v>0.65</v>
      </c>
      <c r="AG590" s="27">
        <v>3594</v>
      </c>
      <c r="AH590" s="27">
        <v>440</v>
      </c>
      <c r="AI590" s="28">
        <v>0.7486666666666667</v>
      </c>
    </row>
    <row r="591" spans="1:35" s="29" customFormat="1" ht="16.5" customHeight="1">
      <c r="A591" s="19">
        <f t="shared" si="29"/>
        <v>588</v>
      </c>
      <c r="B591" s="22" t="s">
        <v>22</v>
      </c>
      <c r="C591" s="22" t="s">
        <v>2361</v>
      </c>
      <c r="D591" s="22" t="s">
        <v>2506</v>
      </c>
      <c r="E591" s="30" t="s">
        <v>2963</v>
      </c>
      <c r="F591" s="22" t="s">
        <v>26</v>
      </c>
      <c r="G591" s="22"/>
      <c r="H591" s="22" t="s">
        <v>2522</v>
      </c>
      <c r="I591" s="23">
        <v>45</v>
      </c>
      <c r="J591" s="23">
        <v>100</v>
      </c>
      <c r="K591" s="23">
        <v>57.8</v>
      </c>
      <c r="L591" s="23">
        <v>35.5</v>
      </c>
      <c r="M591" s="23">
        <v>6.7</v>
      </c>
      <c r="N591" s="23">
        <v>45</v>
      </c>
      <c r="O591" s="23">
        <v>100</v>
      </c>
      <c r="P591" s="23">
        <v>57.8</v>
      </c>
      <c r="Q591" s="23">
        <v>42.2</v>
      </c>
      <c r="R591" s="23">
        <v>0</v>
      </c>
      <c r="S591" s="23">
        <v>45</v>
      </c>
      <c r="T591" s="23">
        <v>100</v>
      </c>
      <c r="U591" s="23">
        <v>71.099999999999994</v>
      </c>
      <c r="V591" s="23">
        <v>26.7</v>
      </c>
      <c r="W591" s="23">
        <v>2.2000000000000002</v>
      </c>
      <c r="X591" s="24">
        <v>45</v>
      </c>
      <c r="Y591" s="24">
        <v>100</v>
      </c>
      <c r="Z591" s="25">
        <f t="shared" si="27"/>
        <v>0.62233333333333329</v>
      </c>
      <c r="AA591" s="25">
        <f t="shared" si="27"/>
        <v>0.34800000000000003</v>
      </c>
      <c r="AB591" s="25">
        <f t="shared" si="27"/>
        <v>2.9666666666666668E-2</v>
      </c>
      <c r="AC591" s="26">
        <v>45</v>
      </c>
      <c r="AD591" s="26">
        <f t="shared" si="28"/>
        <v>28.004999999999999</v>
      </c>
      <c r="AE591" s="26">
        <f t="shared" si="28"/>
        <v>15.660000000000002</v>
      </c>
      <c r="AF591" s="26">
        <f t="shared" si="28"/>
        <v>1.335</v>
      </c>
      <c r="AG591" s="27">
        <v>4071</v>
      </c>
      <c r="AH591" s="27">
        <v>488</v>
      </c>
      <c r="AI591" s="28">
        <v>0.72</v>
      </c>
    </row>
    <row r="592" spans="1:35" s="29" customFormat="1" ht="16.5" customHeight="1">
      <c r="A592" s="19">
        <f t="shared" si="29"/>
        <v>589</v>
      </c>
      <c r="B592" s="22" t="s">
        <v>22</v>
      </c>
      <c r="C592" s="22" t="s">
        <v>2361</v>
      </c>
      <c r="D592" s="22" t="s">
        <v>2388</v>
      </c>
      <c r="E592" s="30" t="s">
        <v>2964</v>
      </c>
      <c r="F592" s="22" t="s">
        <v>26</v>
      </c>
      <c r="G592" s="22"/>
      <c r="H592" s="22" t="s">
        <v>2472</v>
      </c>
      <c r="I592" s="23">
        <v>65</v>
      </c>
      <c r="J592" s="23">
        <v>100</v>
      </c>
      <c r="K592" s="23">
        <v>56.9</v>
      </c>
      <c r="L592" s="23">
        <v>38.5</v>
      </c>
      <c r="M592" s="23">
        <v>4.5999999999999996</v>
      </c>
      <c r="N592" s="23">
        <v>65</v>
      </c>
      <c r="O592" s="23">
        <v>100</v>
      </c>
      <c r="P592" s="23">
        <v>52.3</v>
      </c>
      <c r="Q592" s="23">
        <v>41.5</v>
      </c>
      <c r="R592" s="23">
        <v>6.2</v>
      </c>
      <c r="S592" s="23">
        <v>65</v>
      </c>
      <c r="T592" s="23">
        <v>100</v>
      </c>
      <c r="U592" s="23">
        <v>66.2</v>
      </c>
      <c r="V592" s="23">
        <v>27.7</v>
      </c>
      <c r="W592" s="23">
        <v>6.1</v>
      </c>
      <c r="X592" s="24">
        <v>65</v>
      </c>
      <c r="Y592" s="24">
        <v>100</v>
      </c>
      <c r="Z592" s="25">
        <f t="shared" si="27"/>
        <v>0.58466666666666667</v>
      </c>
      <c r="AA592" s="25">
        <f t="shared" si="27"/>
        <v>0.35899999999999999</v>
      </c>
      <c r="AB592" s="25">
        <f t="shared" si="27"/>
        <v>5.6333333333333332E-2</v>
      </c>
      <c r="AC592" s="26">
        <v>65</v>
      </c>
      <c r="AD592" s="26">
        <f t="shared" si="28"/>
        <v>38.00333333333333</v>
      </c>
      <c r="AE592" s="26">
        <f t="shared" si="28"/>
        <v>23.335000000000001</v>
      </c>
      <c r="AF592" s="26">
        <f t="shared" si="28"/>
        <v>3.6616666666666666</v>
      </c>
      <c r="AG592" s="27">
        <v>4514</v>
      </c>
      <c r="AH592" s="27">
        <v>536</v>
      </c>
      <c r="AI592" s="28">
        <v>0.68566666666666676</v>
      </c>
    </row>
    <row r="593" spans="1:35" s="29" customFormat="1" ht="16.5" customHeight="1">
      <c r="A593" s="19">
        <f t="shared" si="29"/>
        <v>590</v>
      </c>
      <c r="B593" s="22" t="s">
        <v>22</v>
      </c>
      <c r="C593" s="22" t="s">
        <v>2361</v>
      </c>
      <c r="D593" s="22" t="s">
        <v>2453</v>
      </c>
      <c r="E593" s="30" t="s">
        <v>2965</v>
      </c>
      <c r="F593" s="22" t="s">
        <v>26</v>
      </c>
      <c r="G593" s="22"/>
      <c r="H593" s="22"/>
      <c r="I593" s="23">
        <v>109</v>
      </c>
      <c r="J593" s="23">
        <v>100</v>
      </c>
      <c r="K593" s="23">
        <v>56</v>
      </c>
      <c r="L593" s="23">
        <v>37.6</v>
      </c>
      <c r="M593" s="23">
        <v>6.4</v>
      </c>
      <c r="N593" s="23">
        <v>109</v>
      </c>
      <c r="O593" s="23">
        <v>100</v>
      </c>
      <c r="P593" s="23">
        <v>54.1</v>
      </c>
      <c r="Q593" s="23">
        <v>36.700000000000003</v>
      </c>
      <c r="R593" s="23">
        <v>9.1999999999999993</v>
      </c>
      <c r="S593" s="23">
        <v>109</v>
      </c>
      <c r="T593" s="23">
        <v>100</v>
      </c>
      <c r="U593" s="23">
        <v>63.3</v>
      </c>
      <c r="V593" s="23">
        <v>25.7</v>
      </c>
      <c r="W593" s="23">
        <v>11</v>
      </c>
      <c r="X593" s="24">
        <v>109</v>
      </c>
      <c r="Y593" s="24">
        <v>100</v>
      </c>
      <c r="Z593" s="25">
        <f t="shared" si="27"/>
        <v>0.57800000000000007</v>
      </c>
      <c r="AA593" s="25">
        <f t="shared" si="27"/>
        <v>0.33333333333333331</v>
      </c>
      <c r="AB593" s="25">
        <f t="shared" si="27"/>
        <v>8.8666666666666671E-2</v>
      </c>
      <c r="AC593" s="26">
        <v>109</v>
      </c>
      <c r="AD593" s="26">
        <f t="shared" si="28"/>
        <v>63.00200000000001</v>
      </c>
      <c r="AE593" s="26">
        <f t="shared" si="28"/>
        <v>36.333333333333329</v>
      </c>
      <c r="AF593" s="26">
        <f t="shared" si="28"/>
        <v>9.6646666666666672</v>
      </c>
      <c r="AG593" s="27">
        <v>5119</v>
      </c>
      <c r="AH593" s="27">
        <v>579</v>
      </c>
      <c r="AI593" s="28">
        <v>0.6156666666666667</v>
      </c>
    </row>
    <row r="594" spans="1:35" s="29" customFormat="1" ht="16.5" customHeight="1">
      <c r="A594" s="19">
        <f t="shared" si="29"/>
        <v>591</v>
      </c>
      <c r="B594" s="22" t="s">
        <v>22</v>
      </c>
      <c r="C594" s="22" t="s">
        <v>2361</v>
      </c>
      <c r="D594" s="22" t="s">
        <v>2377</v>
      </c>
      <c r="E594" s="30" t="s">
        <v>2966</v>
      </c>
      <c r="F594" s="22" t="s">
        <v>71</v>
      </c>
      <c r="G594" s="22"/>
      <c r="H594" s="22"/>
      <c r="I594" s="23">
        <v>181</v>
      </c>
      <c r="J594" s="23">
        <v>100</v>
      </c>
      <c r="K594" s="23">
        <v>44.8</v>
      </c>
      <c r="L594" s="23">
        <v>53</v>
      </c>
      <c r="M594" s="23">
        <v>2.2000000000000002</v>
      </c>
      <c r="N594" s="23">
        <v>181</v>
      </c>
      <c r="O594" s="23">
        <v>100</v>
      </c>
      <c r="P594" s="23">
        <v>30.4</v>
      </c>
      <c r="Q594" s="23">
        <v>60.2</v>
      </c>
      <c r="R594" s="23">
        <v>9.4</v>
      </c>
      <c r="S594" s="23">
        <v>181</v>
      </c>
      <c r="T594" s="23">
        <v>100</v>
      </c>
      <c r="U594" s="23">
        <v>56.9</v>
      </c>
      <c r="V594" s="23">
        <v>40.299999999999997</v>
      </c>
      <c r="W594" s="23">
        <v>2.8</v>
      </c>
      <c r="X594" s="24">
        <v>181</v>
      </c>
      <c r="Y594" s="24">
        <v>100</v>
      </c>
      <c r="Z594" s="25">
        <f t="shared" si="27"/>
        <v>0.44033333333333335</v>
      </c>
      <c r="AA594" s="25">
        <f t="shared" si="27"/>
        <v>0.5116666666666666</v>
      </c>
      <c r="AB594" s="25">
        <f t="shared" si="27"/>
        <v>4.8000000000000001E-2</v>
      </c>
      <c r="AC594" s="26">
        <v>181</v>
      </c>
      <c r="AD594" s="26">
        <f t="shared" si="28"/>
        <v>79.700333333333333</v>
      </c>
      <c r="AE594" s="26">
        <f t="shared" si="28"/>
        <v>92.61166666666665</v>
      </c>
      <c r="AF594" s="26">
        <f t="shared" si="28"/>
        <v>8.6880000000000006</v>
      </c>
      <c r="AG594" s="27">
        <v>5531</v>
      </c>
      <c r="AH594" s="27">
        <v>587</v>
      </c>
      <c r="AI594" s="28">
        <v>0.28466666666666668</v>
      </c>
    </row>
    <row r="595" spans="1:35" s="29" customFormat="1" ht="16.5" customHeight="1">
      <c r="A595" s="19"/>
      <c r="B595" s="22" t="s">
        <v>22</v>
      </c>
      <c r="C595" s="22" t="s">
        <v>2361</v>
      </c>
      <c r="D595" s="22" t="s">
        <v>2404</v>
      </c>
      <c r="E595" s="30" t="s">
        <v>2967</v>
      </c>
      <c r="F595" s="22" t="s">
        <v>26</v>
      </c>
      <c r="G595" s="22"/>
      <c r="H595" s="22" t="s">
        <v>2522</v>
      </c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4"/>
      <c r="Y595" s="24"/>
      <c r="Z595" s="25"/>
      <c r="AA595" s="25"/>
      <c r="AB595" s="25"/>
      <c r="AC595" s="26"/>
      <c r="AD595" s="26"/>
      <c r="AE595" s="26"/>
      <c r="AF595" s="26"/>
      <c r="AG595" s="27"/>
      <c r="AH595" s="27"/>
      <c r="AI595" s="28"/>
    </row>
    <row r="596" spans="1:35" s="29" customFormat="1" ht="16.5" customHeight="1">
      <c r="A596" s="19"/>
      <c r="B596" s="22" t="s">
        <v>22</v>
      </c>
      <c r="C596" s="22" t="s">
        <v>2361</v>
      </c>
      <c r="D596" s="22" t="s">
        <v>2453</v>
      </c>
      <c r="E596" s="30" t="s">
        <v>2968</v>
      </c>
      <c r="F596" s="22" t="s">
        <v>26</v>
      </c>
      <c r="G596" s="22"/>
      <c r="H596" s="22" t="s">
        <v>2522</v>
      </c>
      <c r="I596" s="41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4"/>
      <c r="Y596" s="24"/>
      <c r="Z596" s="25"/>
      <c r="AA596" s="25"/>
      <c r="AB596" s="25"/>
      <c r="AC596" s="26"/>
      <c r="AD596" s="26"/>
      <c r="AE596" s="26"/>
      <c r="AF596" s="26"/>
      <c r="AG596" s="27"/>
      <c r="AH596" s="27"/>
      <c r="AI596" s="28"/>
    </row>
  </sheetData>
  <mergeCells count="14">
    <mergeCell ref="AC2:AF2"/>
    <mergeCell ref="AG2:AI2"/>
    <mergeCell ref="G2:G3"/>
    <mergeCell ref="H2:H3"/>
    <mergeCell ref="I2:M2"/>
    <mergeCell ref="N2:R2"/>
    <mergeCell ref="S2:W2"/>
    <mergeCell ref="X2:AB2"/>
    <mergeCell ref="A2:A3"/>
    <mergeCell ref="B2:B3"/>
    <mergeCell ref="C2:C3"/>
    <mergeCell ref="D2:D3"/>
    <mergeCell ref="E2:E3"/>
    <mergeCell ref="F2:F3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381"/>
  <sheetViews>
    <sheetView view="pageBreakPreview" zoomScale="115" zoomScaleSheetLayoutView="115" workbookViewId="0">
      <pane ySplit="3" topLeftCell="A204" activePane="bottomLeft" state="frozen"/>
      <selection pane="bottomLeft" activeCell="E224" sqref="E224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35" ht="17.25" thickBot="1">
      <c r="A1" s="1" t="s">
        <v>0</v>
      </c>
      <c r="B1" s="2"/>
    </row>
    <row r="2" spans="1:35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35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35" s="29" customFormat="1" ht="16.5" customHeight="1">
      <c r="A4" s="19">
        <f>RANK(Z4,$Z$4:$Z$381)</f>
        <v>1</v>
      </c>
      <c r="B4" s="22" t="s">
        <v>1279</v>
      </c>
      <c r="C4" s="22" t="s">
        <v>2361</v>
      </c>
      <c r="D4" s="22" t="s">
        <v>2392</v>
      </c>
      <c r="E4" s="30" t="s">
        <v>2969</v>
      </c>
      <c r="F4" s="22" t="s">
        <v>71</v>
      </c>
      <c r="G4" s="22" t="s">
        <v>27</v>
      </c>
      <c r="H4" s="22"/>
      <c r="I4" s="23">
        <v>159</v>
      </c>
      <c r="J4" s="23">
        <v>98.8</v>
      </c>
      <c r="K4" s="23">
        <v>99.4</v>
      </c>
      <c r="L4" s="23">
        <v>0.6</v>
      </c>
      <c r="M4" s="23">
        <v>0</v>
      </c>
      <c r="N4" s="23">
        <v>159</v>
      </c>
      <c r="O4" s="23">
        <v>98.8</v>
      </c>
      <c r="P4" s="23">
        <v>99.4</v>
      </c>
      <c r="Q4" s="23">
        <v>0.6</v>
      </c>
      <c r="R4" s="23">
        <v>0</v>
      </c>
      <c r="S4" s="23">
        <v>159</v>
      </c>
      <c r="T4" s="23">
        <v>98.8</v>
      </c>
      <c r="U4" s="23">
        <v>100</v>
      </c>
      <c r="V4" s="23">
        <v>0</v>
      </c>
      <c r="W4" s="23">
        <v>0</v>
      </c>
      <c r="X4" s="24">
        <v>159</v>
      </c>
      <c r="Y4" s="24">
        <v>98.8</v>
      </c>
      <c r="Z4" s="25">
        <f t="shared" ref="Z4:AB67" si="0">($I4*K4/100+$N4*P4/100+$S4*U4/100)/($I4+$N4+$S4)</f>
        <v>0.996</v>
      </c>
      <c r="AA4" s="25">
        <f t="shared" si="0"/>
        <v>4.0000000000000001E-3</v>
      </c>
      <c r="AB4" s="25">
        <f t="shared" si="0"/>
        <v>0</v>
      </c>
      <c r="AC4" s="26">
        <v>159</v>
      </c>
      <c r="AD4" s="26">
        <f t="shared" ref="AD4:AF67" si="1">$X4*Z4</f>
        <v>158.364</v>
      </c>
      <c r="AE4" s="26">
        <f t="shared" si="1"/>
        <v>0.63600000000000001</v>
      </c>
      <c r="AF4" s="26">
        <f t="shared" si="1"/>
        <v>0</v>
      </c>
      <c r="AG4" s="27">
        <v>969</v>
      </c>
      <c r="AH4" s="27">
        <v>126</v>
      </c>
      <c r="AI4" s="28">
        <v>0.70666666666666667</v>
      </c>
    </row>
    <row r="5" spans="1:35" s="29" customFormat="1" ht="16.5" customHeight="1">
      <c r="A5" s="19">
        <f t="shared" ref="A5:A68" si="2">RANK(Z5,$Z$4:$Z$381)</f>
        <v>2</v>
      </c>
      <c r="B5" s="22" t="s">
        <v>1279</v>
      </c>
      <c r="C5" s="22" t="s">
        <v>2361</v>
      </c>
      <c r="D5" s="22" t="s">
        <v>2366</v>
      </c>
      <c r="E5" s="30" t="s">
        <v>2970</v>
      </c>
      <c r="F5" s="22" t="s">
        <v>71</v>
      </c>
      <c r="G5" s="22" t="s">
        <v>27</v>
      </c>
      <c r="H5" s="22"/>
      <c r="I5" s="23">
        <v>154</v>
      </c>
      <c r="J5" s="23">
        <v>99.4</v>
      </c>
      <c r="K5" s="23">
        <v>99.4</v>
      </c>
      <c r="L5" s="23">
        <v>0.6</v>
      </c>
      <c r="M5" s="23">
        <v>0</v>
      </c>
      <c r="N5" s="23">
        <v>154</v>
      </c>
      <c r="O5" s="23">
        <v>99.4</v>
      </c>
      <c r="P5" s="23">
        <v>96.1</v>
      </c>
      <c r="Q5" s="23">
        <v>3.9</v>
      </c>
      <c r="R5" s="23">
        <v>0</v>
      </c>
      <c r="S5" s="23">
        <v>154</v>
      </c>
      <c r="T5" s="23">
        <v>99.4</v>
      </c>
      <c r="U5" s="23">
        <v>100</v>
      </c>
      <c r="V5" s="23">
        <v>0</v>
      </c>
      <c r="W5" s="23">
        <v>0</v>
      </c>
      <c r="X5" s="24">
        <v>154</v>
      </c>
      <c r="Y5" s="24">
        <v>99.40000000000002</v>
      </c>
      <c r="Z5" s="25">
        <f t="shared" si="0"/>
        <v>0.98499999999999999</v>
      </c>
      <c r="AA5" s="25">
        <f t="shared" si="0"/>
        <v>1.4999999999999999E-2</v>
      </c>
      <c r="AB5" s="25">
        <f t="shared" si="0"/>
        <v>0</v>
      </c>
      <c r="AC5" s="26">
        <v>154</v>
      </c>
      <c r="AD5" s="26">
        <f t="shared" si="1"/>
        <v>151.69</v>
      </c>
      <c r="AE5" s="26">
        <f t="shared" si="1"/>
        <v>2.31</v>
      </c>
      <c r="AF5" s="26">
        <f t="shared" si="1"/>
        <v>0</v>
      </c>
      <c r="AG5" s="27">
        <v>2737</v>
      </c>
      <c r="AH5" s="27">
        <v>349</v>
      </c>
      <c r="AI5" s="28">
        <v>0.47799999999999998</v>
      </c>
    </row>
    <row r="6" spans="1:35" s="29" customFormat="1" ht="16.5" customHeight="1">
      <c r="A6" s="19">
        <f t="shared" si="2"/>
        <v>3</v>
      </c>
      <c r="B6" s="22" t="s">
        <v>1279</v>
      </c>
      <c r="C6" s="22" t="s">
        <v>2361</v>
      </c>
      <c r="D6" s="22" t="s">
        <v>2386</v>
      </c>
      <c r="E6" s="30" t="s">
        <v>2355</v>
      </c>
      <c r="F6" s="22" t="s">
        <v>26</v>
      </c>
      <c r="G6" s="22" t="s">
        <v>27</v>
      </c>
      <c r="H6" s="22"/>
      <c r="I6" s="23">
        <v>390</v>
      </c>
      <c r="J6" s="23">
        <v>98.2</v>
      </c>
      <c r="K6" s="23">
        <v>97.4</v>
      </c>
      <c r="L6" s="23">
        <v>2.6</v>
      </c>
      <c r="M6" s="23">
        <v>0</v>
      </c>
      <c r="N6" s="23">
        <v>390</v>
      </c>
      <c r="O6" s="23">
        <v>98.2</v>
      </c>
      <c r="P6" s="23">
        <v>96.7</v>
      </c>
      <c r="Q6" s="23">
        <v>3.1</v>
      </c>
      <c r="R6" s="23">
        <v>0.2</v>
      </c>
      <c r="S6" s="23">
        <v>390</v>
      </c>
      <c r="T6" s="23">
        <v>98.2</v>
      </c>
      <c r="U6" s="23">
        <v>98.2</v>
      </c>
      <c r="V6" s="23">
        <v>1.5</v>
      </c>
      <c r="W6" s="23">
        <v>0.3</v>
      </c>
      <c r="X6" s="24">
        <v>390</v>
      </c>
      <c r="Y6" s="24">
        <v>98.2</v>
      </c>
      <c r="Z6" s="25">
        <f t="shared" si="0"/>
        <v>0.97433333333333338</v>
      </c>
      <c r="AA6" s="25">
        <f t="shared" si="0"/>
        <v>2.3999999999999997E-2</v>
      </c>
      <c r="AB6" s="25">
        <f t="shared" si="0"/>
        <v>1.6666666666666666E-3</v>
      </c>
      <c r="AC6" s="26">
        <v>390</v>
      </c>
      <c r="AD6" s="26">
        <f t="shared" si="1"/>
        <v>379.99</v>
      </c>
      <c r="AE6" s="26">
        <f t="shared" si="1"/>
        <v>9.36</v>
      </c>
      <c r="AF6" s="26">
        <f t="shared" si="1"/>
        <v>0.64999999999999991</v>
      </c>
      <c r="AG6" s="27">
        <v>8</v>
      </c>
      <c r="AH6" s="27">
        <v>1</v>
      </c>
      <c r="AI6" s="28">
        <v>0.96301923076923068</v>
      </c>
    </row>
    <row r="7" spans="1:35" s="29" customFormat="1" ht="16.5" customHeight="1">
      <c r="A7" s="19">
        <f t="shared" si="2"/>
        <v>4</v>
      </c>
      <c r="B7" s="22" t="s">
        <v>1279</v>
      </c>
      <c r="C7" s="22" t="s">
        <v>2361</v>
      </c>
      <c r="D7" s="22" t="s">
        <v>2386</v>
      </c>
      <c r="E7" s="30" t="s">
        <v>2971</v>
      </c>
      <c r="F7" s="22" t="s">
        <v>26</v>
      </c>
      <c r="G7" s="22" t="s">
        <v>27</v>
      </c>
      <c r="H7" s="22"/>
      <c r="I7" s="23">
        <v>320</v>
      </c>
      <c r="J7" s="23">
        <v>98.8</v>
      </c>
      <c r="K7" s="23">
        <v>96.3</v>
      </c>
      <c r="L7" s="23">
        <v>3.4</v>
      </c>
      <c r="M7" s="23">
        <v>0.3</v>
      </c>
      <c r="N7" s="23">
        <v>320</v>
      </c>
      <c r="O7" s="23">
        <v>98.8</v>
      </c>
      <c r="P7" s="23">
        <v>91.9</v>
      </c>
      <c r="Q7" s="23">
        <v>7.8</v>
      </c>
      <c r="R7" s="23">
        <v>0.3</v>
      </c>
      <c r="S7" s="23">
        <v>320</v>
      </c>
      <c r="T7" s="23">
        <v>98.8</v>
      </c>
      <c r="U7" s="23">
        <v>97.8</v>
      </c>
      <c r="V7" s="23">
        <v>2.2000000000000002</v>
      </c>
      <c r="W7" s="23">
        <v>0</v>
      </c>
      <c r="X7" s="24">
        <v>320</v>
      </c>
      <c r="Y7" s="24">
        <v>98.8</v>
      </c>
      <c r="Z7" s="25">
        <f t="shared" si="0"/>
        <v>0.95333333333333337</v>
      </c>
      <c r="AA7" s="25">
        <f t="shared" si="0"/>
        <v>4.4666666666666667E-2</v>
      </c>
      <c r="AB7" s="25">
        <f t="shared" si="0"/>
        <v>2E-3</v>
      </c>
      <c r="AC7" s="26">
        <v>320</v>
      </c>
      <c r="AD7" s="26">
        <f t="shared" si="1"/>
        <v>305.06666666666666</v>
      </c>
      <c r="AE7" s="26">
        <f t="shared" si="1"/>
        <v>14.293333333333333</v>
      </c>
      <c r="AF7" s="26">
        <f t="shared" si="1"/>
        <v>0.64</v>
      </c>
      <c r="AG7" s="27">
        <v>15</v>
      </c>
      <c r="AH7" s="27">
        <v>2</v>
      </c>
      <c r="AI7" s="28">
        <v>0.94900109051254111</v>
      </c>
    </row>
    <row r="8" spans="1:35" s="29" customFormat="1" ht="16.5" customHeight="1">
      <c r="A8" s="19">
        <f t="shared" si="2"/>
        <v>5</v>
      </c>
      <c r="B8" s="22" t="s">
        <v>1279</v>
      </c>
      <c r="C8" s="22" t="s">
        <v>2361</v>
      </c>
      <c r="D8" s="22" t="s">
        <v>2365</v>
      </c>
      <c r="E8" s="30" t="s">
        <v>2972</v>
      </c>
      <c r="F8" s="22" t="s">
        <v>26</v>
      </c>
      <c r="G8" s="22" t="s">
        <v>27</v>
      </c>
      <c r="H8" s="22"/>
      <c r="I8" s="23">
        <v>324</v>
      </c>
      <c r="J8" s="23">
        <v>97.9</v>
      </c>
      <c r="K8" s="23">
        <v>96.3</v>
      </c>
      <c r="L8" s="23">
        <v>3.1</v>
      </c>
      <c r="M8" s="23">
        <v>0.6</v>
      </c>
      <c r="N8" s="23">
        <v>324</v>
      </c>
      <c r="O8" s="23">
        <v>97.9</v>
      </c>
      <c r="P8" s="23">
        <v>92.3</v>
      </c>
      <c r="Q8" s="23">
        <v>6.5</v>
      </c>
      <c r="R8" s="23">
        <v>1.2</v>
      </c>
      <c r="S8" s="23">
        <v>325</v>
      </c>
      <c r="T8" s="23">
        <v>98.2</v>
      </c>
      <c r="U8" s="23">
        <v>96.6</v>
      </c>
      <c r="V8" s="23">
        <v>3.4</v>
      </c>
      <c r="W8" s="23">
        <v>0</v>
      </c>
      <c r="X8" s="24">
        <v>324.33333333333331</v>
      </c>
      <c r="Y8" s="24">
        <v>98</v>
      </c>
      <c r="Z8" s="25">
        <f t="shared" si="0"/>
        <v>0.95068242548818105</v>
      </c>
      <c r="AA8" s="25">
        <f t="shared" si="0"/>
        <v>4.3323741007194244E-2</v>
      </c>
      <c r="AB8" s="25">
        <f t="shared" si="0"/>
        <v>5.993833504624871E-3</v>
      </c>
      <c r="AC8" s="26">
        <v>324.33333333333331</v>
      </c>
      <c r="AD8" s="26">
        <f t="shared" si="1"/>
        <v>308.33800000000002</v>
      </c>
      <c r="AE8" s="26">
        <f t="shared" si="1"/>
        <v>14.051333333333332</v>
      </c>
      <c r="AF8" s="26">
        <f t="shared" si="1"/>
        <v>1.9439999999999997</v>
      </c>
      <c r="AG8" s="27">
        <v>123</v>
      </c>
      <c r="AH8" s="27">
        <v>29</v>
      </c>
      <c r="AI8" s="28">
        <v>0.85333333333333339</v>
      </c>
    </row>
    <row r="9" spans="1:35" s="29" customFormat="1" ht="16.5" customHeight="1">
      <c r="A9" s="19">
        <f t="shared" si="2"/>
        <v>6</v>
      </c>
      <c r="B9" s="22" t="s">
        <v>1279</v>
      </c>
      <c r="C9" s="22" t="s">
        <v>2361</v>
      </c>
      <c r="D9" s="22" t="s">
        <v>2404</v>
      </c>
      <c r="E9" s="30" t="s">
        <v>2973</v>
      </c>
      <c r="F9" s="22" t="s">
        <v>26</v>
      </c>
      <c r="G9" s="22" t="s">
        <v>27</v>
      </c>
      <c r="H9" s="22"/>
      <c r="I9" s="23">
        <v>612</v>
      </c>
      <c r="J9" s="23">
        <v>99.5</v>
      </c>
      <c r="K9" s="23">
        <v>94.4</v>
      </c>
      <c r="L9" s="23">
        <v>5.4</v>
      </c>
      <c r="M9" s="23">
        <v>0.2</v>
      </c>
      <c r="N9" s="23">
        <v>613</v>
      </c>
      <c r="O9" s="23">
        <v>99.7</v>
      </c>
      <c r="P9" s="23">
        <v>92.3</v>
      </c>
      <c r="Q9" s="23">
        <v>6.9</v>
      </c>
      <c r="R9" s="23">
        <v>0.8</v>
      </c>
      <c r="S9" s="23">
        <v>613</v>
      </c>
      <c r="T9" s="23">
        <v>99.7</v>
      </c>
      <c r="U9" s="23">
        <v>96.4</v>
      </c>
      <c r="V9" s="23">
        <v>3.6</v>
      </c>
      <c r="W9" s="23">
        <v>0</v>
      </c>
      <c r="X9" s="24">
        <v>612.66666666666663</v>
      </c>
      <c r="Y9" s="24">
        <v>99.633333333333326</v>
      </c>
      <c r="Z9" s="25">
        <f t="shared" si="0"/>
        <v>0.94366648531011976</v>
      </c>
      <c r="AA9" s="25">
        <f t="shared" si="0"/>
        <v>5.2999455930359082E-2</v>
      </c>
      <c r="AB9" s="25">
        <f t="shared" si="0"/>
        <v>3.3340587595212189E-3</v>
      </c>
      <c r="AC9" s="26">
        <v>612.66666666666663</v>
      </c>
      <c r="AD9" s="26">
        <f t="shared" si="1"/>
        <v>578.15300000000002</v>
      </c>
      <c r="AE9" s="26">
        <f t="shared" si="1"/>
        <v>32.470999999999997</v>
      </c>
      <c r="AF9" s="26">
        <f t="shared" si="1"/>
        <v>2.0426666666666669</v>
      </c>
      <c r="AG9" s="27">
        <v>34</v>
      </c>
      <c r="AH9" s="27">
        <v>8</v>
      </c>
      <c r="AI9" s="28">
        <v>0.90533333333333343</v>
      </c>
    </row>
    <row r="10" spans="1:35" s="29" customFormat="1" ht="16.5" customHeight="1">
      <c r="A10" s="19">
        <f t="shared" si="2"/>
        <v>7</v>
      </c>
      <c r="B10" s="22" t="s">
        <v>1279</v>
      </c>
      <c r="C10" s="22" t="s">
        <v>2361</v>
      </c>
      <c r="D10" s="22" t="s">
        <v>2365</v>
      </c>
      <c r="E10" s="30" t="s">
        <v>2974</v>
      </c>
      <c r="F10" s="22" t="s">
        <v>26</v>
      </c>
      <c r="G10" s="22" t="s">
        <v>27</v>
      </c>
      <c r="H10" s="22"/>
      <c r="I10" s="23">
        <v>349</v>
      </c>
      <c r="J10" s="23">
        <v>98.3</v>
      </c>
      <c r="K10" s="23">
        <v>95.4</v>
      </c>
      <c r="L10" s="23">
        <v>3.7</v>
      </c>
      <c r="M10" s="23">
        <v>0.9</v>
      </c>
      <c r="N10" s="23">
        <v>350</v>
      </c>
      <c r="O10" s="23">
        <v>98.6</v>
      </c>
      <c r="P10" s="23">
        <v>90.3</v>
      </c>
      <c r="Q10" s="23">
        <v>7.7</v>
      </c>
      <c r="R10" s="23">
        <v>2</v>
      </c>
      <c r="S10" s="23">
        <v>351</v>
      </c>
      <c r="T10" s="23">
        <v>98.9</v>
      </c>
      <c r="U10" s="23">
        <v>95.7</v>
      </c>
      <c r="V10" s="23">
        <v>4</v>
      </c>
      <c r="W10" s="23">
        <v>0.3</v>
      </c>
      <c r="X10" s="24">
        <v>350</v>
      </c>
      <c r="Y10" s="24">
        <v>98.59999999999998</v>
      </c>
      <c r="Z10" s="25">
        <f t="shared" si="0"/>
        <v>0.93800285714285714</v>
      </c>
      <c r="AA10" s="25">
        <f t="shared" si="0"/>
        <v>5.1336190476190473E-2</v>
      </c>
      <c r="AB10" s="25">
        <f t="shared" si="0"/>
        <v>1.066095238095238E-2</v>
      </c>
      <c r="AC10" s="26">
        <v>350</v>
      </c>
      <c r="AD10" s="26">
        <f t="shared" si="1"/>
        <v>328.30099999999999</v>
      </c>
      <c r="AE10" s="26">
        <f t="shared" si="1"/>
        <v>17.967666666666666</v>
      </c>
      <c r="AF10" s="26">
        <f t="shared" si="1"/>
        <v>3.7313333333333332</v>
      </c>
      <c r="AG10" s="27">
        <v>45</v>
      </c>
      <c r="AH10" s="27">
        <v>13</v>
      </c>
      <c r="AI10" s="28">
        <v>0.89533333333333343</v>
      </c>
    </row>
    <row r="11" spans="1:35" s="29" customFormat="1" ht="16.5" customHeight="1">
      <c r="A11" s="19">
        <f t="shared" si="2"/>
        <v>8</v>
      </c>
      <c r="B11" s="22" t="s">
        <v>1279</v>
      </c>
      <c r="C11" s="22" t="s">
        <v>2361</v>
      </c>
      <c r="D11" s="22" t="s">
        <v>2386</v>
      </c>
      <c r="E11" s="30" t="s">
        <v>2337</v>
      </c>
      <c r="F11" s="22" t="s">
        <v>26</v>
      </c>
      <c r="G11" s="22" t="s">
        <v>27</v>
      </c>
      <c r="H11" s="22"/>
      <c r="I11" s="23">
        <v>468</v>
      </c>
      <c r="J11" s="23">
        <v>98.7</v>
      </c>
      <c r="K11" s="23">
        <v>94.2</v>
      </c>
      <c r="L11" s="23">
        <v>5.0999999999999996</v>
      </c>
      <c r="M11" s="23">
        <v>0.7</v>
      </c>
      <c r="N11" s="23">
        <v>468</v>
      </c>
      <c r="O11" s="23">
        <v>98.7</v>
      </c>
      <c r="P11" s="23">
        <v>90.6</v>
      </c>
      <c r="Q11" s="23">
        <v>8.8000000000000007</v>
      </c>
      <c r="R11" s="23">
        <v>0.6</v>
      </c>
      <c r="S11" s="23">
        <v>468</v>
      </c>
      <c r="T11" s="23">
        <v>98.7</v>
      </c>
      <c r="U11" s="23">
        <v>96.6</v>
      </c>
      <c r="V11" s="23">
        <v>3.2</v>
      </c>
      <c r="W11" s="23">
        <v>0.2</v>
      </c>
      <c r="X11" s="24">
        <v>468</v>
      </c>
      <c r="Y11" s="24">
        <v>98.7</v>
      </c>
      <c r="Z11" s="25">
        <f t="shared" si="0"/>
        <v>0.93799999999999994</v>
      </c>
      <c r="AA11" s="25">
        <f t="shared" si="0"/>
        <v>5.7000000000000002E-2</v>
      </c>
      <c r="AB11" s="25">
        <f t="shared" si="0"/>
        <v>5.0000000000000001E-3</v>
      </c>
      <c r="AC11" s="26">
        <v>468</v>
      </c>
      <c r="AD11" s="26">
        <f t="shared" si="1"/>
        <v>438.98399999999998</v>
      </c>
      <c r="AE11" s="26">
        <f t="shared" si="1"/>
        <v>26.676000000000002</v>
      </c>
      <c r="AF11" s="26">
        <f t="shared" si="1"/>
        <v>2.34</v>
      </c>
      <c r="AG11" s="27">
        <v>48</v>
      </c>
      <c r="AH11" s="27">
        <v>15</v>
      </c>
      <c r="AI11" s="28">
        <v>0.89166666666666672</v>
      </c>
    </row>
    <row r="12" spans="1:35" s="29" customFormat="1" ht="16.5" customHeight="1">
      <c r="A12" s="19">
        <f t="shared" si="2"/>
        <v>9</v>
      </c>
      <c r="B12" s="22" t="s">
        <v>1279</v>
      </c>
      <c r="C12" s="22" t="s">
        <v>2361</v>
      </c>
      <c r="D12" s="22" t="s">
        <v>2386</v>
      </c>
      <c r="E12" s="30" t="s">
        <v>2975</v>
      </c>
      <c r="F12" s="22" t="s">
        <v>26</v>
      </c>
      <c r="G12" s="22" t="s">
        <v>27</v>
      </c>
      <c r="H12" s="22"/>
      <c r="I12" s="23">
        <v>203</v>
      </c>
      <c r="J12" s="23">
        <v>96.7</v>
      </c>
      <c r="K12" s="23">
        <v>95.6</v>
      </c>
      <c r="L12" s="23">
        <v>4.4000000000000004</v>
      </c>
      <c r="M12" s="23">
        <v>0</v>
      </c>
      <c r="N12" s="23">
        <v>203</v>
      </c>
      <c r="O12" s="23">
        <v>96.7</v>
      </c>
      <c r="P12" s="23">
        <v>90.6</v>
      </c>
      <c r="Q12" s="23">
        <v>9.4</v>
      </c>
      <c r="R12" s="23">
        <v>0</v>
      </c>
      <c r="S12" s="23">
        <v>204</v>
      </c>
      <c r="T12" s="23">
        <v>97.1</v>
      </c>
      <c r="U12" s="23">
        <v>93.6</v>
      </c>
      <c r="V12" s="23">
        <v>6.4</v>
      </c>
      <c r="W12" s="23">
        <v>0</v>
      </c>
      <c r="X12" s="24">
        <v>203.33333333333334</v>
      </c>
      <c r="Y12" s="24">
        <v>96.833333333333329</v>
      </c>
      <c r="Z12" s="25">
        <f t="shared" si="0"/>
        <v>0.93267213114754088</v>
      </c>
      <c r="AA12" s="25">
        <f t="shared" si="0"/>
        <v>6.7327868852459033E-2</v>
      </c>
      <c r="AB12" s="25">
        <f t="shared" si="0"/>
        <v>0</v>
      </c>
      <c r="AC12" s="26">
        <v>203.33333333333334</v>
      </c>
      <c r="AD12" s="26">
        <f t="shared" si="1"/>
        <v>189.64333333333332</v>
      </c>
      <c r="AE12" s="26">
        <f t="shared" si="1"/>
        <v>13.690000000000005</v>
      </c>
      <c r="AF12" s="26">
        <f t="shared" si="1"/>
        <v>0</v>
      </c>
      <c r="AG12" s="27">
        <v>36</v>
      </c>
      <c r="AH12" s="27">
        <v>9</v>
      </c>
      <c r="AI12" s="28">
        <v>0.90433333333333332</v>
      </c>
    </row>
    <row r="13" spans="1:35" s="29" customFormat="1" ht="16.5" customHeight="1">
      <c r="A13" s="19">
        <f t="shared" si="2"/>
        <v>10</v>
      </c>
      <c r="B13" s="22" t="s">
        <v>1279</v>
      </c>
      <c r="C13" s="22" t="s">
        <v>2361</v>
      </c>
      <c r="D13" s="22" t="s">
        <v>2386</v>
      </c>
      <c r="E13" s="30" t="s">
        <v>2976</v>
      </c>
      <c r="F13" s="22" t="s">
        <v>26</v>
      </c>
      <c r="G13" s="22" t="s">
        <v>27</v>
      </c>
      <c r="H13" s="22"/>
      <c r="I13" s="23">
        <v>483</v>
      </c>
      <c r="J13" s="23">
        <v>98</v>
      </c>
      <c r="K13" s="23">
        <v>94.2</v>
      </c>
      <c r="L13" s="23">
        <v>5.8</v>
      </c>
      <c r="M13" s="23">
        <v>0</v>
      </c>
      <c r="N13" s="23">
        <v>483</v>
      </c>
      <c r="O13" s="23">
        <v>98</v>
      </c>
      <c r="P13" s="23">
        <v>90.1</v>
      </c>
      <c r="Q13" s="23">
        <v>9.9</v>
      </c>
      <c r="R13" s="23">
        <v>0</v>
      </c>
      <c r="S13" s="23">
        <v>483</v>
      </c>
      <c r="T13" s="23">
        <v>98</v>
      </c>
      <c r="U13" s="23">
        <v>94.6</v>
      </c>
      <c r="V13" s="23">
        <v>5.2</v>
      </c>
      <c r="W13" s="23">
        <v>0.2</v>
      </c>
      <c r="X13" s="24">
        <v>483</v>
      </c>
      <c r="Y13" s="24">
        <v>98</v>
      </c>
      <c r="Z13" s="25">
        <f t="shared" si="0"/>
        <v>0.92966666666666653</v>
      </c>
      <c r="AA13" s="25">
        <f t="shared" si="0"/>
        <v>6.9666666666666668E-2</v>
      </c>
      <c r="AB13" s="25">
        <f t="shared" si="0"/>
        <v>6.6666666666666675E-4</v>
      </c>
      <c r="AC13" s="26">
        <v>483</v>
      </c>
      <c r="AD13" s="26">
        <f t="shared" si="1"/>
        <v>449.02899999999994</v>
      </c>
      <c r="AE13" s="26">
        <f t="shared" si="1"/>
        <v>33.649000000000001</v>
      </c>
      <c r="AF13" s="26">
        <f t="shared" si="1"/>
        <v>0.32200000000000006</v>
      </c>
      <c r="AG13" s="27">
        <v>20</v>
      </c>
      <c r="AH13" s="27">
        <v>4</v>
      </c>
      <c r="AI13" s="28">
        <v>0.92800000000000005</v>
      </c>
    </row>
    <row r="14" spans="1:35" s="29" customFormat="1" ht="16.5" customHeight="1">
      <c r="A14" s="19">
        <f t="shared" si="2"/>
        <v>11</v>
      </c>
      <c r="B14" s="22" t="s">
        <v>1279</v>
      </c>
      <c r="C14" s="22" t="s">
        <v>2361</v>
      </c>
      <c r="D14" s="22" t="s">
        <v>2362</v>
      </c>
      <c r="E14" s="30" t="s">
        <v>2977</v>
      </c>
      <c r="F14" s="22" t="s">
        <v>26</v>
      </c>
      <c r="G14" s="22" t="s">
        <v>27</v>
      </c>
      <c r="H14" s="22"/>
      <c r="I14" s="23">
        <v>308</v>
      </c>
      <c r="J14" s="23">
        <v>99.7</v>
      </c>
      <c r="K14" s="23">
        <v>94.2</v>
      </c>
      <c r="L14" s="23">
        <v>5.2</v>
      </c>
      <c r="M14" s="23">
        <v>0.6</v>
      </c>
      <c r="N14" s="23">
        <v>308</v>
      </c>
      <c r="O14" s="23">
        <v>99.7</v>
      </c>
      <c r="P14" s="23">
        <v>90.9</v>
      </c>
      <c r="Q14" s="23">
        <v>8.8000000000000007</v>
      </c>
      <c r="R14" s="23">
        <v>0.3</v>
      </c>
      <c r="S14" s="23">
        <v>308</v>
      </c>
      <c r="T14" s="23">
        <v>99.7</v>
      </c>
      <c r="U14" s="23">
        <v>93.2</v>
      </c>
      <c r="V14" s="23">
        <v>6.8</v>
      </c>
      <c r="W14" s="23">
        <v>0</v>
      </c>
      <c r="X14" s="24">
        <v>308</v>
      </c>
      <c r="Y14" s="24">
        <v>99.7</v>
      </c>
      <c r="Z14" s="25">
        <f t="shared" si="0"/>
        <v>0.92766666666666664</v>
      </c>
      <c r="AA14" s="25">
        <f t="shared" si="0"/>
        <v>6.9333333333333344E-2</v>
      </c>
      <c r="AB14" s="25">
        <f t="shared" si="0"/>
        <v>2.9999999999999996E-3</v>
      </c>
      <c r="AC14" s="26">
        <v>308</v>
      </c>
      <c r="AD14" s="26">
        <f t="shared" si="1"/>
        <v>285.72133333333335</v>
      </c>
      <c r="AE14" s="26">
        <f t="shared" si="1"/>
        <v>21.35466666666667</v>
      </c>
      <c r="AF14" s="26">
        <f t="shared" si="1"/>
        <v>0.92399999999999993</v>
      </c>
      <c r="AG14" s="27">
        <v>148</v>
      </c>
      <c r="AH14" s="27">
        <v>31</v>
      </c>
      <c r="AI14" s="28">
        <v>0.84465198237885453</v>
      </c>
    </row>
    <row r="15" spans="1:35" s="29" customFormat="1" ht="16.5" customHeight="1">
      <c r="A15" s="19">
        <f t="shared" si="2"/>
        <v>12</v>
      </c>
      <c r="B15" s="22" t="s">
        <v>1279</v>
      </c>
      <c r="C15" s="22" t="s">
        <v>2361</v>
      </c>
      <c r="D15" s="22" t="s">
        <v>2404</v>
      </c>
      <c r="E15" s="30" t="s">
        <v>2978</v>
      </c>
      <c r="F15" s="22" t="s">
        <v>26</v>
      </c>
      <c r="G15" s="22" t="s">
        <v>27</v>
      </c>
      <c r="H15" s="22"/>
      <c r="I15" s="23">
        <v>651</v>
      </c>
      <c r="J15" s="23">
        <v>97.9</v>
      </c>
      <c r="K15" s="23">
        <v>91.4</v>
      </c>
      <c r="L15" s="23">
        <v>8.4</v>
      </c>
      <c r="M15" s="23">
        <v>0.2</v>
      </c>
      <c r="N15" s="23">
        <v>651</v>
      </c>
      <c r="O15" s="23">
        <v>97.9</v>
      </c>
      <c r="P15" s="23">
        <v>91.4</v>
      </c>
      <c r="Q15" s="23">
        <v>7.5</v>
      </c>
      <c r="R15" s="23">
        <v>1.1000000000000001</v>
      </c>
      <c r="S15" s="23">
        <v>651</v>
      </c>
      <c r="T15" s="23">
        <v>97.9</v>
      </c>
      <c r="U15" s="23">
        <v>94.5</v>
      </c>
      <c r="V15" s="23">
        <v>5.3</v>
      </c>
      <c r="W15" s="23">
        <v>0.2</v>
      </c>
      <c r="X15" s="24">
        <v>651</v>
      </c>
      <c r="Y15" s="24">
        <v>97.90000000000002</v>
      </c>
      <c r="Z15" s="25">
        <f t="shared" si="0"/>
        <v>0.92433333333333334</v>
      </c>
      <c r="AA15" s="25">
        <f t="shared" si="0"/>
        <v>7.0666666666666669E-2</v>
      </c>
      <c r="AB15" s="25">
        <f t="shared" si="0"/>
        <v>5.0000000000000001E-3</v>
      </c>
      <c r="AC15" s="26">
        <v>651</v>
      </c>
      <c r="AD15" s="26">
        <f t="shared" si="1"/>
        <v>601.74099999999999</v>
      </c>
      <c r="AE15" s="26">
        <f t="shared" si="1"/>
        <v>46.004000000000005</v>
      </c>
      <c r="AF15" s="26">
        <f t="shared" si="1"/>
        <v>3.2549999999999999</v>
      </c>
      <c r="AG15" s="27">
        <v>122</v>
      </c>
      <c r="AH15" s="27">
        <v>28</v>
      </c>
      <c r="AI15" s="28">
        <v>0.85399015182601556</v>
      </c>
    </row>
    <row r="16" spans="1:35" s="29" customFormat="1" ht="16.5" customHeight="1">
      <c r="A16" s="19">
        <f t="shared" si="2"/>
        <v>13</v>
      </c>
      <c r="B16" s="22" t="s">
        <v>1279</v>
      </c>
      <c r="C16" s="22" t="s">
        <v>2361</v>
      </c>
      <c r="D16" s="22" t="s">
        <v>2365</v>
      </c>
      <c r="E16" s="30" t="s">
        <v>2979</v>
      </c>
      <c r="F16" s="22" t="s">
        <v>26</v>
      </c>
      <c r="G16" s="22" t="s">
        <v>27</v>
      </c>
      <c r="H16" s="22"/>
      <c r="I16" s="23">
        <v>426</v>
      </c>
      <c r="J16" s="23">
        <v>98.8</v>
      </c>
      <c r="K16" s="23">
        <v>93</v>
      </c>
      <c r="L16" s="23">
        <v>6.3</v>
      </c>
      <c r="M16" s="23">
        <v>0.7</v>
      </c>
      <c r="N16" s="23">
        <v>426</v>
      </c>
      <c r="O16" s="23">
        <v>98.8</v>
      </c>
      <c r="P16" s="23">
        <v>89</v>
      </c>
      <c r="Q16" s="23">
        <v>9.8000000000000007</v>
      </c>
      <c r="R16" s="23">
        <v>1.2</v>
      </c>
      <c r="S16" s="23">
        <v>426</v>
      </c>
      <c r="T16" s="23">
        <v>98.8</v>
      </c>
      <c r="U16" s="23">
        <v>95.3</v>
      </c>
      <c r="V16" s="23">
        <v>4.2</v>
      </c>
      <c r="W16" s="23">
        <v>0.5</v>
      </c>
      <c r="X16" s="24">
        <v>426</v>
      </c>
      <c r="Y16" s="24">
        <v>98.8</v>
      </c>
      <c r="Z16" s="25">
        <f t="shared" si="0"/>
        <v>0.92433333333333312</v>
      </c>
      <c r="AA16" s="25">
        <f t="shared" si="0"/>
        <v>6.7666666666666667E-2</v>
      </c>
      <c r="AB16" s="25">
        <f t="shared" si="0"/>
        <v>8.0000000000000002E-3</v>
      </c>
      <c r="AC16" s="26">
        <v>426</v>
      </c>
      <c r="AD16" s="26">
        <f t="shared" si="1"/>
        <v>393.76599999999991</v>
      </c>
      <c r="AE16" s="26">
        <f t="shared" si="1"/>
        <v>28.826000000000001</v>
      </c>
      <c r="AF16" s="26">
        <f t="shared" si="1"/>
        <v>3.4079999999999999</v>
      </c>
      <c r="AG16" s="27">
        <v>103</v>
      </c>
      <c r="AH16" s="27">
        <v>23</v>
      </c>
      <c r="AI16" s="28">
        <v>0.86433333333333329</v>
      </c>
    </row>
    <row r="17" spans="1:35" s="29" customFormat="1" ht="16.5" customHeight="1">
      <c r="A17" s="19">
        <f t="shared" si="2"/>
        <v>14</v>
      </c>
      <c r="B17" s="22" t="s">
        <v>1279</v>
      </c>
      <c r="C17" s="22" t="s">
        <v>2361</v>
      </c>
      <c r="D17" s="22" t="s">
        <v>2383</v>
      </c>
      <c r="E17" s="30" t="s">
        <v>2980</v>
      </c>
      <c r="F17" s="22" t="s">
        <v>26</v>
      </c>
      <c r="G17" s="22" t="s">
        <v>27</v>
      </c>
      <c r="H17" s="22"/>
      <c r="I17" s="23">
        <v>460</v>
      </c>
      <c r="J17" s="23">
        <v>98.9</v>
      </c>
      <c r="K17" s="23">
        <v>93.3</v>
      </c>
      <c r="L17" s="23">
        <v>6.5</v>
      </c>
      <c r="M17" s="23">
        <v>0.20000000000000284</v>
      </c>
      <c r="N17" s="23">
        <v>459</v>
      </c>
      <c r="O17" s="23">
        <v>98.7</v>
      </c>
      <c r="P17" s="23">
        <v>88.9</v>
      </c>
      <c r="Q17" s="23">
        <v>10.199999999999999</v>
      </c>
      <c r="R17" s="23">
        <v>0.89999999999999503</v>
      </c>
      <c r="S17" s="23">
        <v>459</v>
      </c>
      <c r="T17" s="23">
        <v>98.7</v>
      </c>
      <c r="U17" s="23">
        <v>94.8</v>
      </c>
      <c r="V17" s="23">
        <v>4.8</v>
      </c>
      <c r="W17" s="23">
        <v>0.40000000000000302</v>
      </c>
      <c r="X17" s="24">
        <v>459.33333333333331</v>
      </c>
      <c r="Y17" s="24">
        <v>98.766666666666666</v>
      </c>
      <c r="Z17" s="25">
        <f t="shared" si="0"/>
        <v>0.92334034833091427</v>
      </c>
      <c r="AA17" s="25">
        <f t="shared" si="0"/>
        <v>7.1661828737300426E-2</v>
      </c>
      <c r="AB17" s="25">
        <f t="shared" si="0"/>
        <v>4.9978229317851992E-3</v>
      </c>
      <c r="AC17" s="26">
        <v>459.33333333333331</v>
      </c>
      <c r="AD17" s="26">
        <f t="shared" si="1"/>
        <v>424.12099999999992</v>
      </c>
      <c r="AE17" s="26">
        <f t="shared" si="1"/>
        <v>32.916666666666664</v>
      </c>
      <c r="AF17" s="26">
        <f t="shared" si="1"/>
        <v>2.2956666666666679</v>
      </c>
      <c r="AG17" s="27">
        <v>39</v>
      </c>
      <c r="AH17" s="27">
        <v>12</v>
      </c>
      <c r="AI17" s="28">
        <v>0.89966666666666661</v>
      </c>
    </row>
    <row r="18" spans="1:35" s="29" customFormat="1" ht="16.5" customHeight="1">
      <c r="A18" s="19">
        <f t="shared" si="2"/>
        <v>15</v>
      </c>
      <c r="B18" s="22" t="s">
        <v>1279</v>
      </c>
      <c r="C18" s="22" t="s">
        <v>2361</v>
      </c>
      <c r="D18" s="22" t="s">
        <v>2365</v>
      </c>
      <c r="E18" s="30" t="s">
        <v>1776</v>
      </c>
      <c r="F18" s="22" t="s">
        <v>26</v>
      </c>
      <c r="G18" s="22" t="s">
        <v>27</v>
      </c>
      <c r="H18" s="22"/>
      <c r="I18" s="23">
        <v>319</v>
      </c>
      <c r="J18" s="23">
        <v>97.6</v>
      </c>
      <c r="K18" s="23">
        <v>95</v>
      </c>
      <c r="L18" s="23">
        <v>4.4000000000000004</v>
      </c>
      <c r="M18" s="23">
        <v>0.6</v>
      </c>
      <c r="N18" s="23">
        <v>319</v>
      </c>
      <c r="O18" s="23">
        <v>97.6</v>
      </c>
      <c r="P18" s="23">
        <v>89.3</v>
      </c>
      <c r="Q18" s="23">
        <v>10.7</v>
      </c>
      <c r="R18" s="23">
        <v>0</v>
      </c>
      <c r="S18" s="23">
        <v>318</v>
      </c>
      <c r="T18" s="23">
        <v>97.2</v>
      </c>
      <c r="U18" s="23">
        <v>92.5</v>
      </c>
      <c r="V18" s="23">
        <v>7.2</v>
      </c>
      <c r="W18" s="23">
        <v>0.3</v>
      </c>
      <c r="X18" s="24">
        <v>318.66666666666669</v>
      </c>
      <c r="Y18" s="24">
        <v>97.466666666666654</v>
      </c>
      <c r="Z18" s="25">
        <f t="shared" si="0"/>
        <v>0.92266422594142261</v>
      </c>
      <c r="AA18" s="25">
        <f t="shared" si="0"/>
        <v>7.43357740585774E-2</v>
      </c>
      <c r="AB18" s="25">
        <f t="shared" si="0"/>
        <v>3.0000000000000005E-3</v>
      </c>
      <c r="AC18" s="26">
        <v>318.66666666666669</v>
      </c>
      <c r="AD18" s="26">
        <f t="shared" si="1"/>
        <v>294.02233333333334</v>
      </c>
      <c r="AE18" s="26">
        <f t="shared" si="1"/>
        <v>23.688333333333333</v>
      </c>
      <c r="AF18" s="26">
        <f t="shared" si="1"/>
        <v>0.95600000000000018</v>
      </c>
      <c r="AG18" s="27">
        <v>38</v>
      </c>
      <c r="AH18" s="27">
        <v>11</v>
      </c>
      <c r="AI18" s="28">
        <v>0.90266666666666684</v>
      </c>
    </row>
    <row r="19" spans="1:35" s="29" customFormat="1" ht="16.5" customHeight="1">
      <c r="A19" s="19">
        <f t="shared" si="2"/>
        <v>16</v>
      </c>
      <c r="B19" s="22" t="s">
        <v>1279</v>
      </c>
      <c r="C19" s="22" t="s">
        <v>2361</v>
      </c>
      <c r="D19" s="22" t="s">
        <v>2392</v>
      </c>
      <c r="E19" s="30" t="s">
        <v>1630</v>
      </c>
      <c r="F19" s="22" t="s">
        <v>26</v>
      </c>
      <c r="G19" s="22" t="s">
        <v>27</v>
      </c>
      <c r="H19" s="22"/>
      <c r="I19" s="23">
        <v>478</v>
      </c>
      <c r="J19" s="23">
        <v>98.8</v>
      </c>
      <c r="K19" s="23">
        <v>93.1</v>
      </c>
      <c r="L19" s="23">
        <v>6.3</v>
      </c>
      <c r="M19" s="23">
        <v>0.6</v>
      </c>
      <c r="N19" s="23">
        <v>479</v>
      </c>
      <c r="O19" s="23">
        <v>99</v>
      </c>
      <c r="P19" s="23">
        <v>90</v>
      </c>
      <c r="Q19" s="23">
        <v>9.6</v>
      </c>
      <c r="R19" s="23">
        <v>0.4</v>
      </c>
      <c r="S19" s="23">
        <v>479</v>
      </c>
      <c r="T19" s="23">
        <v>99</v>
      </c>
      <c r="U19" s="23">
        <v>93.7</v>
      </c>
      <c r="V19" s="23">
        <v>5.9</v>
      </c>
      <c r="W19" s="23">
        <v>0.4</v>
      </c>
      <c r="X19" s="24">
        <v>478.66666666666669</v>
      </c>
      <c r="Y19" s="24">
        <v>98.933333333333337</v>
      </c>
      <c r="Z19" s="25">
        <f t="shared" si="0"/>
        <v>0.9226608635097493</v>
      </c>
      <c r="AA19" s="25">
        <f t="shared" si="0"/>
        <v>7.2673398328690811E-2</v>
      </c>
      <c r="AB19" s="25">
        <f t="shared" si="0"/>
        <v>4.6657381615598896E-3</v>
      </c>
      <c r="AC19" s="26">
        <v>478.66666666666669</v>
      </c>
      <c r="AD19" s="26">
        <f t="shared" si="1"/>
        <v>441.64699999999999</v>
      </c>
      <c r="AE19" s="26">
        <f t="shared" si="1"/>
        <v>34.786333333333339</v>
      </c>
      <c r="AF19" s="26">
        <f t="shared" si="1"/>
        <v>2.2333333333333338</v>
      </c>
      <c r="AG19" s="27">
        <v>22</v>
      </c>
      <c r="AH19" s="27">
        <v>6</v>
      </c>
      <c r="AI19" s="28">
        <v>0.92501098146877148</v>
      </c>
    </row>
    <row r="20" spans="1:35" s="29" customFormat="1" ht="16.5" customHeight="1">
      <c r="A20" s="19">
        <f t="shared" si="2"/>
        <v>17</v>
      </c>
      <c r="B20" s="22" t="s">
        <v>1279</v>
      </c>
      <c r="C20" s="22" t="s">
        <v>2361</v>
      </c>
      <c r="D20" s="22" t="s">
        <v>2383</v>
      </c>
      <c r="E20" s="30" t="s">
        <v>2981</v>
      </c>
      <c r="F20" s="22" t="s">
        <v>26</v>
      </c>
      <c r="G20" s="22" t="s">
        <v>27</v>
      </c>
      <c r="H20" s="22"/>
      <c r="I20" s="23">
        <v>358</v>
      </c>
      <c r="J20" s="23">
        <v>96.2</v>
      </c>
      <c r="K20" s="23">
        <v>93.6</v>
      </c>
      <c r="L20" s="23">
        <v>6.1</v>
      </c>
      <c r="M20" s="23">
        <v>0.3</v>
      </c>
      <c r="N20" s="23">
        <v>358</v>
      </c>
      <c r="O20" s="23">
        <v>96.2</v>
      </c>
      <c r="P20" s="23">
        <v>87.7</v>
      </c>
      <c r="Q20" s="23">
        <v>11.5</v>
      </c>
      <c r="R20" s="23">
        <v>0.8</v>
      </c>
      <c r="S20" s="23">
        <v>358</v>
      </c>
      <c r="T20" s="23">
        <v>96.2</v>
      </c>
      <c r="U20" s="23">
        <v>94.4</v>
      </c>
      <c r="V20" s="23">
        <v>5.3</v>
      </c>
      <c r="W20" s="23">
        <v>0.3</v>
      </c>
      <c r="X20" s="24">
        <v>358</v>
      </c>
      <c r="Y20" s="24">
        <v>96.2</v>
      </c>
      <c r="Z20" s="25">
        <f t="shared" si="0"/>
        <v>0.91900000000000004</v>
      </c>
      <c r="AA20" s="25">
        <f t="shared" si="0"/>
        <v>7.6333333333333336E-2</v>
      </c>
      <c r="AB20" s="25">
        <f t="shared" si="0"/>
        <v>4.6666666666666671E-3</v>
      </c>
      <c r="AC20" s="26">
        <v>358</v>
      </c>
      <c r="AD20" s="26">
        <f t="shared" si="1"/>
        <v>329.00200000000001</v>
      </c>
      <c r="AE20" s="26">
        <f t="shared" si="1"/>
        <v>27.327333333333335</v>
      </c>
      <c r="AF20" s="26">
        <f t="shared" si="1"/>
        <v>1.6706666666666667</v>
      </c>
      <c r="AG20" s="27">
        <v>21</v>
      </c>
      <c r="AH20" s="27">
        <v>5</v>
      </c>
      <c r="AI20" s="28">
        <v>0.92533333333333334</v>
      </c>
    </row>
    <row r="21" spans="1:35" s="29" customFormat="1" ht="16.5" customHeight="1">
      <c r="A21" s="19">
        <f t="shared" si="2"/>
        <v>18</v>
      </c>
      <c r="B21" s="22" t="s">
        <v>1279</v>
      </c>
      <c r="C21" s="22" t="s">
        <v>2361</v>
      </c>
      <c r="D21" s="22" t="s">
        <v>2386</v>
      </c>
      <c r="E21" s="30" t="s">
        <v>2982</v>
      </c>
      <c r="F21" s="22" t="s">
        <v>71</v>
      </c>
      <c r="G21" s="22" t="s">
        <v>1294</v>
      </c>
      <c r="H21" s="22"/>
      <c r="I21" s="23">
        <v>381</v>
      </c>
      <c r="J21" s="23">
        <v>98.2</v>
      </c>
      <c r="K21" s="23">
        <v>94.8</v>
      </c>
      <c r="L21" s="23">
        <v>5</v>
      </c>
      <c r="M21" s="23">
        <v>0.3</v>
      </c>
      <c r="N21" s="23">
        <v>381</v>
      </c>
      <c r="O21" s="23">
        <v>98.2</v>
      </c>
      <c r="P21" s="23">
        <v>85.6</v>
      </c>
      <c r="Q21" s="23">
        <v>13.4</v>
      </c>
      <c r="R21" s="23">
        <v>1</v>
      </c>
      <c r="S21" s="23">
        <v>381</v>
      </c>
      <c r="T21" s="23">
        <v>98.2</v>
      </c>
      <c r="U21" s="23">
        <v>94</v>
      </c>
      <c r="V21" s="23">
        <v>5.8</v>
      </c>
      <c r="W21" s="23">
        <v>0.2</v>
      </c>
      <c r="X21" s="24">
        <v>381</v>
      </c>
      <c r="Y21" s="24">
        <v>98.2</v>
      </c>
      <c r="Z21" s="25">
        <f t="shared" si="0"/>
        <v>0.91466666666666663</v>
      </c>
      <c r="AA21" s="25">
        <f t="shared" si="0"/>
        <v>8.0666666666666664E-2</v>
      </c>
      <c r="AB21" s="25">
        <f t="shared" si="0"/>
        <v>5.0000000000000001E-3</v>
      </c>
      <c r="AC21" s="26">
        <v>381</v>
      </c>
      <c r="AD21" s="26">
        <f t="shared" si="1"/>
        <v>348.488</v>
      </c>
      <c r="AE21" s="26">
        <f t="shared" si="1"/>
        <v>30.733999999999998</v>
      </c>
      <c r="AF21" s="26">
        <f t="shared" si="1"/>
        <v>1.905</v>
      </c>
      <c r="AG21" s="27">
        <v>47</v>
      </c>
      <c r="AH21" s="27">
        <v>14</v>
      </c>
      <c r="AI21" s="28">
        <v>0.89194830371567047</v>
      </c>
    </row>
    <row r="22" spans="1:35" s="29" customFormat="1" ht="16.5" customHeight="1">
      <c r="A22" s="19">
        <f t="shared" si="2"/>
        <v>19</v>
      </c>
      <c r="B22" s="22" t="s">
        <v>1279</v>
      </c>
      <c r="C22" s="22" t="s">
        <v>2361</v>
      </c>
      <c r="D22" s="22" t="s">
        <v>2386</v>
      </c>
      <c r="E22" s="30" t="s">
        <v>2983</v>
      </c>
      <c r="F22" s="22" t="s">
        <v>71</v>
      </c>
      <c r="G22" s="22" t="s">
        <v>1417</v>
      </c>
      <c r="H22" s="22"/>
      <c r="I22" s="23">
        <v>238</v>
      </c>
      <c r="J22" s="23">
        <v>96.4</v>
      </c>
      <c r="K22" s="23">
        <v>91.2</v>
      </c>
      <c r="L22" s="23">
        <v>7.6</v>
      </c>
      <c r="M22" s="23">
        <v>1.2</v>
      </c>
      <c r="N22" s="23">
        <v>237</v>
      </c>
      <c r="O22" s="23">
        <v>96</v>
      </c>
      <c r="P22" s="23">
        <v>89.5</v>
      </c>
      <c r="Q22" s="23">
        <v>8.4</v>
      </c>
      <c r="R22" s="23">
        <v>2.1</v>
      </c>
      <c r="S22" s="23">
        <v>237</v>
      </c>
      <c r="T22" s="23">
        <v>96</v>
      </c>
      <c r="U22" s="23">
        <v>93.7</v>
      </c>
      <c r="V22" s="23">
        <v>6.3</v>
      </c>
      <c r="W22" s="23">
        <v>0</v>
      </c>
      <c r="X22" s="24">
        <v>237.33333333333334</v>
      </c>
      <c r="Y22" s="24">
        <v>96.133333333333326</v>
      </c>
      <c r="Z22" s="25">
        <f t="shared" si="0"/>
        <v>0.91466292134831462</v>
      </c>
      <c r="AA22" s="25">
        <f t="shared" si="0"/>
        <v>7.4335674157303369E-2</v>
      </c>
      <c r="AB22" s="25">
        <f t="shared" si="0"/>
        <v>1.1001404494382023E-2</v>
      </c>
      <c r="AC22" s="26">
        <v>237.33333333333334</v>
      </c>
      <c r="AD22" s="26">
        <f t="shared" si="1"/>
        <v>217.08</v>
      </c>
      <c r="AE22" s="26">
        <f t="shared" si="1"/>
        <v>17.642333333333333</v>
      </c>
      <c r="AF22" s="26">
        <f t="shared" si="1"/>
        <v>2.6110000000000002</v>
      </c>
      <c r="AG22" s="27">
        <v>91</v>
      </c>
      <c r="AH22" s="27">
        <v>20</v>
      </c>
      <c r="AI22" s="28">
        <v>0.86699999999999999</v>
      </c>
    </row>
    <row r="23" spans="1:35" s="31" customFormat="1" ht="16.5" customHeight="1">
      <c r="A23" s="19">
        <f t="shared" si="2"/>
        <v>20</v>
      </c>
      <c r="B23" s="22" t="s">
        <v>1279</v>
      </c>
      <c r="C23" s="22" t="s">
        <v>2361</v>
      </c>
      <c r="D23" s="22" t="s">
        <v>2383</v>
      </c>
      <c r="E23" s="30" t="s">
        <v>1763</v>
      </c>
      <c r="F23" s="22" t="s">
        <v>26</v>
      </c>
      <c r="G23" s="22" t="s">
        <v>27</v>
      </c>
      <c r="H23" s="22"/>
      <c r="I23" s="23">
        <v>446</v>
      </c>
      <c r="J23" s="23">
        <v>98.5</v>
      </c>
      <c r="K23" s="23">
        <v>93.5</v>
      </c>
      <c r="L23" s="23">
        <v>5.8</v>
      </c>
      <c r="M23" s="23">
        <v>0.7</v>
      </c>
      <c r="N23" s="23">
        <v>446</v>
      </c>
      <c r="O23" s="23">
        <v>98.5</v>
      </c>
      <c r="P23" s="23">
        <v>87.9</v>
      </c>
      <c r="Q23" s="23">
        <v>10.1</v>
      </c>
      <c r="R23" s="23">
        <v>2</v>
      </c>
      <c r="S23" s="23">
        <v>446</v>
      </c>
      <c r="T23" s="23">
        <v>98.5</v>
      </c>
      <c r="U23" s="23">
        <v>92.2</v>
      </c>
      <c r="V23" s="23">
        <v>7.6</v>
      </c>
      <c r="W23" s="23">
        <v>0.2</v>
      </c>
      <c r="X23" s="24">
        <v>446</v>
      </c>
      <c r="Y23" s="24">
        <v>98.5</v>
      </c>
      <c r="Z23" s="25">
        <f t="shared" si="0"/>
        <v>0.91200000000000003</v>
      </c>
      <c r="AA23" s="25">
        <f t="shared" si="0"/>
        <v>7.8333333333333324E-2</v>
      </c>
      <c r="AB23" s="25">
        <f t="shared" si="0"/>
        <v>9.6666666666666654E-3</v>
      </c>
      <c r="AC23" s="26">
        <v>446</v>
      </c>
      <c r="AD23" s="26">
        <f t="shared" si="1"/>
        <v>406.75200000000001</v>
      </c>
      <c r="AE23" s="26">
        <f t="shared" si="1"/>
        <v>34.93666666666666</v>
      </c>
      <c r="AF23" s="26">
        <f t="shared" si="1"/>
        <v>4.3113333333333328</v>
      </c>
      <c r="AG23" s="27">
        <v>455</v>
      </c>
      <c r="AH23" s="27">
        <v>65</v>
      </c>
      <c r="AI23" s="28">
        <v>0.77233333333333332</v>
      </c>
    </row>
    <row r="24" spans="1:35" s="31" customFormat="1" ht="16.5" customHeight="1">
      <c r="A24" s="19">
        <f t="shared" si="2"/>
        <v>21</v>
      </c>
      <c r="B24" s="22" t="s">
        <v>1279</v>
      </c>
      <c r="C24" s="22" t="s">
        <v>2361</v>
      </c>
      <c r="D24" s="22" t="s">
        <v>2404</v>
      </c>
      <c r="E24" s="30" t="s">
        <v>2984</v>
      </c>
      <c r="F24" s="22" t="s">
        <v>26</v>
      </c>
      <c r="G24" s="22" t="s">
        <v>27</v>
      </c>
      <c r="H24" s="22"/>
      <c r="I24" s="23">
        <v>612</v>
      </c>
      <c r="J24" s="23">
        <v>99</v>
      </c>
      <c r="K24" s="23">
        <v>91.5</v>
      </c>
      <c r="L24" s="23">
        <v>8</v>
      </c>
      <c r="M24" s="23">
        <v>0.5</v>
      </c>
      <c r="N24" s="23">
        <v>612</v>
      </c>
      <c r="O24" s="23">
        <v>99</v>
      </c>
      <c r="P24" s="23">
        <v>87.8</v>
      </c>
      <c r="Q24" s="23">
        <v>11.4</v>
      </c>
      <c r="R24" s="23">
        <v>0.8</v>
      </c>
      <c r="S24" s="23">
        <v>612</v>
      </c>
      <c r="T24" s="23">
        <v>99</v>
      </c>
      <c r="U24" s="23">
        <v>94.1</v>
      </c>
      <c r="V24" s="23">
        <v>5.7</v>
      </c>
      <c r="W24" s="23">
        <v>0.2</v>
      </c>
      <c r="X24" s="24">
        <v>612</v>
      </c>
      <c r="Y24" s="24">
        <v>99</v>
      </c>
      <c r="Z24" s="25">
        <f t="shared" si="0"/>
        <v>0.91133333333333333</v>
      </c>
      <c r="AA24" s="25">
        <f t="shared" si="0"/>
        <v>8.3666666666666681E-2</v>
      </c>
      <c r="AB24" s="25">
        <f t="shared" si="0"/>
        <v>5.0000000000000001E-3</v>
      </c>
      <c r="AC24" s="26">
        <v>612</v>
      </c>
      <c r="AD24" s="26">
        <f t="shared" si="1"/>
        <v>557.73599999999999</v>
      </c>
      <c r="AE24" s="26">
        <f t="shared" si="1"/>
        <v>51.204000000000008</v>
      </c>
      <c r="AF24" s="26">
        <f t="shared" si="1"/>
        <v>3.06</v>
      </c>
      <c r="AG24" s="27"/>
      <c r="AH24" s="27"/>
      <c r="AI24" s="28"/>
    </row>
    <row r="25" spans="1:35" s="31" customFormat="1" ht="16.5" customHeight="1">
      <c r="A25" s="19">
        <f t="shared" si="2"/>
        <v>22</v>
      </c>
      <c r="B25" s="22" t="s">
        <v>1279</v>
      </c>
      <c r="C25" s="22" t="s">
        <v>2361</v>
      </c>
      <c r="D25" s="22" t="s">
        <v>2386</v>
      </c>
      <c r="E25" s="30" t="s">
        <v>2985</v>
      </c>
      <c r="F25" s="22" t="s">
        <v>71</v>
      </c>
      <c r="G25" s="22" t="s">
        <v>1417</v>
      </c>
      <c r="H25" s="22"/>
      <c r="I25" s="23">
        <v>329</v>
      </c>
      <c r="J25" s="23">
        <v>99.1</v>
      </c>
      <c r="K25" s="23">
        <v>91.2</v>
      </c>
      <c r="L25" s="23">
        <v>7.3</v>
      </c>
      <c r="M25" s="23">
        <v>1.5</v>
      </c>
      <c r="N25" s="23">
        <v>329</v>
      </c>
      <c r="O25" s="23">
        <v>99.1</v>
      </c>
      <c r="P25" s="23">
        <v>89.4</v>
      </c>
      <c r="Q25" s="23">
        <v>8.8000000000000007</v>
      </c>
      <c r="R25" s="23">
        <v>1.8</v>
      </c>
      <c r="S25" s="23">
        <v>329</v>
      </c>
      <c r="T25" s="23">
        <v>99.1</v>
      </c>
      <c r="U25" s="23">
        <v>92.7</v>
      </c>
      <c r="V25" s="23">
        <v>6.4</v>
      </c>
      <c r="W25" s="23">
        <v>0.9</v>
      </c>
      <c r="X25" s="24">
        <v>329</v>
      </c>
      <c r="Y25" s="24">
        <v>99.09999999999998</v>
      </c>
      <c r="Z25" s="25">
        <f t="shared" si="0"/>
        <v>0.91099999999999992</v>
      </c>
      <c r="AA25" s="25">
        <f t="shared" si="0"/>
        <v>7.5000000000000011E-2</v>
      </c>
      <c r="AB25" s="25">
        <f t="shared" si="0"/>
        <v>1.4E-2</v>
      </c>
      <c r="AC25" s="26">
        <v>329</v>
      </c>
      <c r="AD25" s="26">
        <f t="shared" si="1"/>
        <v>299.71899999999999</v>
      </c>
      <c r="AE25" s="26">
        <f t="shared" si="1"/>
        <v>24.675000000000004</v>
      </c>
      <c r="AF25" s="26">
        <f t="shared" si="1"/>
        <v>4.6059999999999999</v>
      </c>
      <c r="AG25" s="27">
        <v>56</v>
      </c>
      <c r="AH25" s="27">
        <v>16</v>
      </c>
      <c r="AI25" s="28">
        <v>0.88633333333333342</v>
      </c>
    </row>
    <row r="26" spans="1:35" s="31" customFormat="1" ht="16.5" customHeight="1">
      <c r="A26" s="19">
        <f t="shared" si="2"/>
        <v>23</v>
      </c>
      <c r="B26" s="22" t="s">
        <v>1279</v>
      </c>
      <c r="C26" s="22" t="s">
        <v>2361</v>
      </c>
      <c r="D26" s="22" t="s">
        <v>2383</v>
      </c>
      <c r="E26" s="30" t="s">
        <v>2986</v>
      </c>
      <c r="F26" s="22" t="s">
        <v>26</v>
      </c>
      <c r="G26" s="22" t="s">
        <v>27</v>
      </c>
      <c r="H26" s="22"/>
      <c r="I26" s="23">
        <v>409</v>
      </c>
      <c r="J26" s="23">
        <v>98.8</v>
      </c>
      <c r="K26" s="23">
        <v>91.4</v>
      </c>
      <c r="L26" s="23">
        <v>8.6</v>
      </c>
      <c r="M26" s="23">
        <v>0</v>
      </c>
      <c r="N26" s="23">
        <v>409</v>
      </c>
      <c r="O26" s="23">
        <v>98.8</v>
      </c>
      <c r="P26" s="23">
        <v>89.2</v>
      </c>
      <c r="Q26" s="23">
        <v>8.8000000000000007</v>
      </c>
      <c r="R26" s="23">
        <v>2</v>
      </c>
      <c r="S26" s="23">
        <v>409</v>
      </c>
      <c r="T26" s="23">
        <v>98.8</v>
      </c>
      <c r="U26" s="23">
        <v>92.4</v>
      </c>
      <c r="V26" s="23">
        <v>6.9</v>
      </c>
      <c r="W26" s="23">
        <v>0.69999999999999396</v>
      </c>
      <c r="X26" s="24">
        <v>409</v>
      </c>
      <c r="Y26" s="24">
        <v>98.8</v>
      </c>
      <c r="Z26" s="25">
        <f t="shared" si="0"/>
        <v>0.91000000000000014</v>
      </c>
      <c r="AA26" s="25">
        <f t="shared" si="0"/>
        <v>8.1000000000000003E-2</v>
      </c>
      <c r="AB26" s="25">
        <f t="shared" si="0"/>
        <v>8.9999999999999785E-3</v>
      </c>
      <c r="AC26" s="26">
        <v>409</v>
      </c>
      <c r="AD26" s="26">
        <f t="shared" si="1"/>
        <v>372.19000000000005</v>
      </c>
      <c r="AE26" s="26">
        <f t="shared" si="1"/>
        <v>33.128999999999998</v>
      </c>
      <c r="AF26" s="26">
        <f t="shared" si="1"/>
        <v>3.6809999999999912</v>
      </c>
      <c r="AG26" s="27">
        <v>219</v>
      </c>
      <c r="AH26" s="27">
        <v>41</v>
      </c>
      <c r="AI26" s="28">
        <v>0.82070020818875777</v>
      </c>
    </row>
    <row r="27" spans="1:35" s="31" customFormat="1" ht="16.5" customHeight="1">
      <c r="A27" s="19">
        <f t="shared" si="2"/>
        <v>24</v>
      </c>
      <c r="B27" s="22" t="s">
        <v>1279</v>
      </c>
      <c r="C27" s="22" t="s">
        <v>2361</v>
      </c>
      <c r="D27" s="22" t="s">
        <v>2365</v>
      </c>
      <c r="E27" s="30" t="s">
        <v>2987</v>
      </c>
      <c r="F27" s="22" t="s">
        <v>26</v>
      </c>
      <c r="G27" s="22" t="s">
        <v>1417</v>
      </c>
      <c r="H27" s="22"/>
      <c r="I27" s="23">
        <v>331</v>
      </c>
      <c r="J27" s="23">
        <v>98.8</v>
      </c>
      <c r="K27" s="23">
        <v>91.8</v>
      </c>
      <c r="L27" s="23">
        <v>7.6</v>
      </c>
      <c r="M27" s="23">
        <v>0.6</v>
      </c>
      <c r="N27" s="23">
        <v>331</v>
      </c>
      <c r="O27" s="23">
        <v>98.8</v>
      </c>
      <c r="P27" s="23">
        <v>88.2</v>
      </c>
      <c r="Q27" s="23">
        <v>10.9</v>
      </c>
      <c r="R27" s="23">
        <v>0.9</v>
      </c>
      <c r="S27" s="23">
        <v>331</v>
      </c>
      <c r="T27" s="23">
        <v>98.8</v>
      </c>
      <c r="U27" s="23">
        <v>92.8</v>
      </c>
      <c r="V27" s="23">
        <v>6.6</v>
      </c>
      <c r="W27" s="23">
        <v>0.6</v>
      </c>
      <c r="X27" s="24">
        <v>331</v>
      </c>
      <c r="Y27" s="24">
        <v>98.8</v>
      </c>
      <c r="Z27" s="25">
        <f t="shared" si="0"/>
        <v>0.90933333333333333</v>
      </c>
      <c r="AA27" s="25">
        <f t="shared" si="0"/>
        <v>8.3666666666666667E-2</v>
      </c>
      <c r="AB27" s="25">
        <f t="shared" si="0"/>
        <v>7.0000000000000001E-3</v>
      </c>
      <c r="AC27" s="26">
        <v>331</v>
      </c>
      <c r="AD27" s="26">
        <f t="shared" si="1"/>
        <v>300.98933333333332</v>
      </c>
      <c r="AE27" s="26">
        <f t="shared" si="1"/>
        <v>27.693666666666665</v>
      </c>
      <c r="AF27" s="26">
        <f t="shared" si="1"/>
        <v>2.3170000000000002</v>
      </c>
      <c r="AG27" s="27">
        <v>107</v>
      </c>
      <c r="AH27" s="27">
        <v>24</v>
      </c>
      <c r="AI27" s="28">
        <v>0.86201756097560989</v>
      </c>
    </row>
    <row r="28" spans="1:35" s="31" customFormat="1" ht="16.5" customHeight="1">
      <c r="A28" s="19">
        <f t="shared" si="2"/>
        <v>25</v>
      </c>
      <c r="B28" s="22" t="s">
        <v>1279</v>
      </c>
      <c r="C28" s="22" t="s">
        <v>2361</v>
      </c>
      <c r="D28" s="22" t="s">
        <v>2392</v>
      </c>
      <c r="E28" s="30" t="s">
        <v>2988</v>
      </c>
      <c r="F28" s="22" t="s">
        <v>26</v>
      </c>
      <c r="G28" s="22" t="s">
        <v>27</v>
      </c>
      <c r="H28" s="22"/>
      <c r="I28" s="23">
        <v>371</v>
      </c>
      <c r="J28" s="23">
        <v>99.2</v>
      </c>
      <c r="K28" s="23">
        <v>92.2</v>
      </c>
      <c r="L28" s="23">
        <v>7.5</v>
      </c>
      <c r="M28" s="23">
        <v>0.3</v>
      </c>
      <c r="N28" s="23">
        <v>371</v>
      </c>
      <c r="O28" s="23">
        <v>99.2</v>
      </c>
      <c r="P28" s="23">
        <v>86.8</v>
      </c>
      <c r="Q28" s="23">
        <v>12.9</v>
      </c>
      <c r="R28" s="23">
        <v>0.3</v>
      </c>
      <c r="S28" s="23">
        <v>371</v>
      </c>
      <c r="T28" s="23">
        <v>99.2</v>
      </c>
      <c r="U28" s="23">
        <v>93</v>
      </c>
      <c r="V28" s="23">
        <v>7</v>
      </c>
      <c r="W28" s="23">
        <v>0</v>
      </c>
      <c r="X28" s="24">
        <v>371</v>
      </c>
      <c r="Y28" s="24">
        <v>99.2</v>
      </c>
      <c r="Z28" s="25">
        <f t="shared" si="0"/>
        <v>0.90666666666666673</v>
      </c>
      <c r="AA28" s="25">
        <f t="shared" si="0"/>
        <v>9.133333333333335E-2</v>
      </c>
      <c r="AB28" s="25">
        <f t="shared" si="0"/>
        <v>2E-3</v>
      </c>
      <c r="AC28" s="26">
        <v>371</v>
      </c>
      <c r="AD28" s="26">
        <f t="shared" si="1"/>
        <v>336.37333333333333</v>
      </c>
      <c r="AE28" s="26">
        <f t="shared" si="1"/>
        <v>33.884666666666675</v>
      </c>
      <c r="AF28" s="26">
        <f t="shared" si="1"/>
        <v>0.74199999999999999</v>
      </c>
      <c r="AG28" s="27">
        <v>157</v>
      </c>
      <c r="AH28" s="27">
        <v>33</v>
      </c>
      <c r="AI28" s="28">
        <v>0.84066666666666656</v>
      </c>
    </row>
    <row r="29" spans="1:35" s="31" customFormat="1" ht="16.5" customHeight="1">
      <c r="A29" s="19">
        <f t="shared" si="2"/>
        <v>26</v>
      </c>
      <c r="B29" s="22" t="s">
        <v>1279</v>
      </c>
      <c r="C29" s="22" t="s">
        <v>2361</v>
      </c>
      <c r="D29" s="22" t="s">
        <v>2379</v>
      </c>
      <c r="E29" s="30" t="s">
        <v>2989</v>
      </c>
      <c r="F29" s="22" t="s">
        <v>71</v>
      </c>
      <c r="G29" s="22" t="s">
        <v>1294</v>
      </c>
      <c r="H29" s="22"/>
      <c r="I29" s="23">
        <v>146</v>
      </c>
      <c r="J29" s="23">
        <v>98.6</v>
      </c>
      <c r="K29" s="23">
        <v>97.3</v>
      </c>
      <c r="L29" s="23">
        <v>0.7</v>
      </c>
      <c r="M29" s="23">
        <v>2</v>
      </c>
      <c r="N29" s="23">
        <v>146</v>
      </c>
      <c r="O29" s="23">
        <v>98.6</v>
      </c>
      <c r="P29" s="23">
        <v>81.5</v>
      </c>
      <c r="Q29" s="23">
        <v>17.8</v>
      </c>
      <c r="R29" s="23">
        <v>0.7</v>
      </c>
      <c r="S29" s="23">
        <v>146</v>
      </c>
      <c r="T29" s="23">
        <v>98.6</v>
      </c>
      <c r="U29" s="23">
        <v>90.4</v>
      </c>
      <c r="V29" s="23">
        <v>9.6</v>
      </c>
      <c r="W29" s="23">
        <v>0</v>
      </c>
      <c r="X29" s="24">
        <v>146</v>
      </c>
      <c r="Y29" s="24">
        <v>98.59999999999998</v>
      </c>
      <c r="Z29" s="25">
        <f t="shared" si="0"/>
        <v>0.89733333333333343</v>
      </c>
      <c r="AA29" s="25">
        <f t="shared" si="0"/>
        <v>9.3666666666666662E-2</v>
      </c>
      <c r="AB29" s="25">
        <f t="shared" si="0"/>
        <v>8.9999999999999993E-3</v>
      </c>
      <c r="AC29" s="26">
        <v>146</v>
      </c>
      <c r="AD29" s="26">
        <f t="shared" si="1"/>
        <v>131.01066666666668</v>
      </c>
      <c r="AE29" s="26">
        <f t="shared" si="1"/>
        <v>13.675333333333333</v>
      </c>
      <c r="AF29" s="26">
        <f t="shared" si="1"/>
        <v>1.3139999999999998</v>
      </c>
      <c r="AG29" s="27">
        <v>395</v>
      </c>
      <c r="AH29" s="27">
        <v>60</v>
      </c>
      <c r="AI29" s="28">
        <v>0.78333333333333344</v>
      </c>
    </row>
    <row r="30" spans="1:35" s="31" customFormat="1" ht="16.5" customHeight="1">
      <c r="A30" s="19">
        <f t="shared" si="2"/>
        <v>27</v>
      </c>
      <c r="B30" s="22" t="s">
        <v>1279</v>
      </c>
      <c r="C30" s="22" t="s">
        <v>2361</v>
      </c>
      <c r="D30" s="22" t="s">
        <v>2365</v>
      </c>
      <c r="E30" s="30" t="s">
        <v>2990</v>
      </c>
      <c r="F30" s="22" t="s">
        <v>71</v>
      </c>
      <c r="G30" s="22" t="s">
        <v>1294</v>
      </c>
      <c r="H30" s="22"/>
      <c r="I30" s="23">
        <v>303</v>
      </c>
      <c r="J30" s="23">
        <v>96.5</v>
      </c>
      <c r="K30" s="23">
        <v>93.4</v>
      </c>
      <c r="L30" s="23">
        <v>6.3</v>
      </c>
      <c r="M30" s="23">
        <v>0.3</v>
      </c>
      <c r="N30" s="23">
        <v>303</v>
      </c>
      <c r="O30" s="23">
        <v>96.5</v>
      </c>
      <c r="P30" s="23">
        <v>81.900000000000006</v>
      </c>
      <c r="Q30" s="23">
        <v>15.8</v>
      </c>
      <c r="R30" s="23">
        <v>2.2999999999999998</v>
      </c>
      <c r="S30" s="23">
        <v>303</v>
      </c>
      <c r="T30" s="23">
        <v>96.5</v>
      </c>
      <c r="U30" s="23">
        <v>93.7</v>
      </c>
      <c r="V30" s="23">
        <v>6</v>
      </c>
      <c r="W30" s="23">
        <v>0.3</v>
      </c>
      <c r="X30" s="24">
        <v>303</v>
      </c>
      <c r="Y30" s="24">
        <v>96.5</v>
      </c>
      <c r="Z30" s="25">
        <f t="shared" si="0"/>
        <v>0.89666666666666661</v>
      </c>
      <c r="AA30" s="25">
        <f t="shared" si="0"/>
        <v>9.3666666666666662E-2</v>
      </c>
      <c r="AB30" s="25">
        <f t="shared" si="0"/>
        <v>9.6666666666666654E-3</v>
      </c>
      <c r="AC30" s="26">
        <v>303</v>
      </c>
      <c r="AD30" s="26">
        <f t="shared" si="1"/>
        <v>271.69</v>
      </c>
      <c r="AE30" s="26">
        <f t="shared" si="1"/>
        <v>28.381</v>
      </c>
      <c r="AF30" s="26">
        <f t="shared" si="1"/>
        <v>2.9289999999999998</v>
      </c>
      <c r="AG30" s="27">
        <v>102</v>
      </c>
      <c r="AH30" s="27">
        <v>22</v>
      </c>
      <c r="AI30" s="28">
        <v>0.86533333333333329</v>
      </c>
    </row>
    <row r="31" spans="1:35" s="31" customFormat="1" ht="16.5" customHeight="1">
      <c r="A31" s="19">
        <f t="shared" si="2"/>
        <v>28</v>
      </c>
      <c r="B31" s="22" t="s">
        <v>1279</v>
      </c>
      <c r="C31" s="22" t="s">
        <v>2361</v>
      </c>
      <c r="D31" s="22" t="s">
        <v>2365</v>
      </c>
      <c r="E31" s="30" t="s">
        <v>2991</v>
      </c>
      <c r="F31" s="22" t="s">
        <v>26</v>
      </c>
      <c r="G31" s="22" t="s">
        <v>27</v>
      </c>
      <c r="H31" s="22"/>
      <c r="I31" s="23">
        <v>353</v>
      </c>
      <c r="J31" s="23">
        <v>97.2</v>
      </c>
      <c r="K31" s="23">
        <v>92.4</v>
      </c>
      <c r="L31" s="23">
        <v>6.8</v>
      </c>
      <c r="M31" s="23">
        <v>0.8</v>
      </c>
      <c r="N31" s="23">
        <v>353</v>
      </c>
      <c r="O31" s="23">
        <v>97.2</v>
      </c>
      <c r="P31" s="23">
        <v>85.3</v>
      </c>
      <c r="Q31" s="23">
        <v>13.6</v>
      </c>
      <c r="R31" s="23">
        <v>1.1000000000000001</v>
      </c>
      <c r="S31" s="23">
        <v>353</v>
      </c>
      <c r="T31" s="23">
        <v>97.2</v>
      </c>
      <c r="U31" s="23">
        <v>90.9</v>
      </c>
      <c r="V31" s="23">
        <v>8.5</v>
      </c>
      <c r="W31" s="23">
        <v>0.6</v>
      </c>
      <c r="X31" s="24">
        <v>353</v>
      </c>
      <c r="Y31" s="24">
        <v>97.2</v>
      </c>
      <c r="Z31" s="25">
        <f t="shared" si="0"/>
        <v>0.8953333333333332</v>
      </c>
      <c r="AA31" s="25">
        <f t="shared" si="0"/>
        <v>9.6333333333333326E-2</v>
      </c>
      <c r="AB31" s="25">
        <f t="shared" si="0"/>
        <v>8.333333333333335E-3</v>
      </c>
      <c r="AC31" s="26">
        <v>353</v>
      </c>
      <c r="AD31" s="26">
        <f t="shared" si="1"/>
        <v>316.0526666666666</v>
      </c>
      <c r="AE31" s="26">
        <f t="shared" si="1"/>
        <v>34.005666666666663</v>
      </c>
      <c r="AF31" s="26">
        <f t="shared" si="1"/>
        <v>2.9416666666666673</v>
      </c>
      <c r="AG31" s="27">
        <v>30</v>
      </c>
      <c r="AH31" s="27">
        <v>7</v>
      </c>
      <c r="AI31" s="28">
        <v>0.9133923749007149</v>
      </c>
    </row>
    <row r="32" spans="1:35" s="31" customFormat="1" ht="16.5" customHeight="1">
      <c r="A32" s="19">
        <f t="shared" si="2"/>
        <v>29</v>
      </c>
      <c r="B32" s="22" t="s">
        <v>1279</v>
      </c>
      <c r="C32" s="22" t="s">
        <v>2361</v>
      </c>
      <c r="D32" s="22" t="s">
        <v>2386</v>
      </c>
      <c r="E32" s="30" t="s">
        <v>1713</v>
      </c>
      <c r="F32" s="22" t="s">
        <v>26</v>
      </c>
      <c r="G32" s="22" t="s">
        <v>27</v>
      </c>
      <c r="H32" s="22"/>
      <c r="I32" s="23">
        <v>277</v>
      </c>
      <c r="J32" s="23">
        <v>99.3</v>
      </c>
      <c r="K32" s="23">
        <v>93.5</v>
      </c>
      <c r="L32" s="23">
        <v>5.4</v>
      </c>
      <c r="M32" s="23">
        <v>1.1000000000000001</v>
      </c>
      <c r="N32" s="23">
        <v>277</v>
      </c>
      <c r="O32" s="23">
        <v>99.3</v>
      </c>
      <c r="P32" s="23">
        <v>83.4</v>
      </c>
      <c r="Q32" s="23">
        <v>15.2</v>
      </c>
      <c r="R32" s="23">
        <v>1.4</v>
      </c>
      <c r="S32" s="23">
        <v>277</v>
      </c>
      <c r="T32" s="23">
        <v>99.3</v>
      </c>
      <c r="U32" s="23">
        <v>91.3</v>
      </c>
      <c r="V32" s="23">
        <v>8.3000000000000007</v>
      </c>
      <c r="W32" s="23">
        <v>0.4</v>
      </c>
      <c r="X32" s="24">
        <v>277</v>
      </c>
      <c r="Y32" s="24">
        <v>99.3</v>
      </c>
      <c r="Z32" s="25">
        <f t="shared" si="0"/>
        <v>0.89400000000000002</v>
      </c>
      <c r="AA32" s="25">
        <f t="shared" si="0"/>
        <v>9.6333333333333326E-2</v>
      </c>
      <c r="AB32" s="25">
        <f t="shared" si="0"/>
        <v>9.6666666666666689E-3</v>
      </c>
      <c r="AC32" s="26">
        <v>277</v>
      </c>
      <c r="AD32" s="26">
        <f t="shared" si="1"/>
        <v>247.63800000000001</v>
      </c>
      <c r="AE32" s="26">
        <f t="shared" si="1"/>
        <v>26.684333333333331</v>
      </c>
      <c r="AF32" s="26">
        <f t="shared" si="1"/>
        <v>2.6776666666666671</v>
      </c>
      <c r="AG32" s="27">
        <v>154</v>
      </c>
      <c r="AH32" s="27">
        <v>32</v>
      </c>
      <c r="AI32" s="28">
        <v>0.84266666666666667</v>
      </c>
    </row>
    <row r="33" spans="1:35" s="31" customFormat="1" ht="16.5" customHeight="1">
      <c r="A33" s="19">
        <f t="shared" si="2"/>
        <v>30</v>
      </c>
      <c r="B33" s="22" t="s">
        <v>1279</v>
      </c>
      <c r="C33" s="22" t="s">
        <v>2361</v>
      </c>
      <c r="D33" s="22" t="s">
        <v>2404</v>
      </c>
      <c r="E33" s="30" t="s">
        <v>2992</v>
      </c>
      <c r="F33" s="22" t="s">
        <v>26</v>
      </c>
      <c r="G33" s="22" t="s">
        <v>27</v>
      </c>
      <c r="H33" s="22"/>
      <c r="I33" s="23">
        <v>634</v>
      </c>
      <c r="J33" s="23">
        <v>98.4</v>
      </c>
      <c r="K33" s="23">
        <v>90.4</v>
      </c>
      <c r="L33" s="23">
        <v>7.9</v>
      </c>
      <c r="M33" s="23">
        <v>1.7</v>
      </c>
      <c r="N33" s="23">
        <v>634</v>
      </c>
      <c r="O33" s="23">
        <v>98.4</v>
      </c>
      <c r="P33" s="23">
        <v>87.2</v>
      </c>
      <c r="Q33" s="23">
        <v>11.2</v>
      </c>
      <c r="R33" s="23">
        <v>1.6</v>
      </c>
      <c r="S33" s="23">
        <v>634</v>
      </c>
      <c r="T33" s="23">
        <v>98.4</v>
      </c>
      <c r="U33" s="23">
        <v>90.4</v>
      </c>
      <c r="V33" s="23">
        <v>9.1</v>
      </c>
      <c r="W33" s="23">
        <v>0.5</v>
      </c>
      <c r="X33" s="24">
        <v>634</v>
      </c>
      <c r="Y33" s="24">
        <v>98.40000000000002</v>
      </c>
      <c r="Z33" s="25">
        <f t="shared" si="0"/>
        <v>0.89333333333333353</v>
      </c>
      <c r="AA33" s="25">
        <f t="shared" si="0"/>
        <v>9.3999999999999986E-2</v>
      </c>
      <c r="AB33" s="25">
        <f t="shared" si="0"/>
        <v>1.2666666666666666E-2</v>
      </c>
      <c r="AC33" s="26">
        <v>634</v>
      </c>
      <c r="AD33" s="26">
        <f t="shared" si="1"/>
        <v>566.37333333333345</v>
      </c>
      <c r="AE33" s="26">
        <f t="shared" si="1"/>
        <v>59.595999999999989</v>
      </c>
      <c r="AF33" s="26">
        <f t="shared" si="1"/>
        <v>8.0306666666666668</v>
      </c>
      <c r="AG33" s="27">
        <v>483</v>
      </c>
      <c r="AH33" s="27">
        <v>69</v>
      </c>
      <c r="AI33" s="28">
        <v>0.76705067001675031</v>
      </c>
    </row>
    <row r="34" spans="1:35" s="31" customFormat="1" ht="16.5" customHeight="1">
      <c r="A34" s="19">
        <f t="shared" si="2"/>
        <v>31</v>
      </c>
      <c r="B34" s="22" t="s">
        <v>1279</v>
      </c>
      <c r="C34" s="22" t="s">
        <v>2361</v>
      </c>
      <c r="D34" s="22" t="s">
        <v>2386</v>
      </c>
      <c r="E34" s="30" t="s">
        <v>2993</v>
      </c>
      <c r="F34" s="22" t="s">
        <v>26</v>
      </c>
      <c r="G34" s="22" t="s">
        <v>27</v>
      </c>
      <c r="H34" s="22"/>
      <c r="I34" s="23">
        <v>212</v>
      </c>
      <c r="J34" s="23">
        <v>96.8</v>
      </c>
      <c r="K34" s="23">
        <v>91.5</v>
      </c>
      <c r="L34" s="23">
        <v>8.5</v>
      </c>
      <c r="M34" s="23">
        <v>0</v>
      </c>
      <c r="N34" s="23">
        <v>212</v>
      </c>
      <c r="O34" s="23">
        <v>96.8</v>
      </c>
      <c r="P34" s="23">
        <v>82.1</v>
      </c>
      <c r="Q34" s="23">
        <v>16.5</v>
      </c>
      <c r="R34" s="23">
        <v>1.4</v>
      </c>
      <c r="S34" s="23">
        <v>212</v>
      </c>
      <c r="T34" s="23">
        <v>96.8</v>
      </c>
      <c r="U34" s="23">
        <v>94.3</v>
      </c>
      <c r="V34" s="23">
        <v>5.7</v>
      </c>
      <c r="W34" s="23">
        <v>0</v>
      </c>
      <c r="X34" s="24">
        <v>212</v>
      </c>
      <c r="Y34" s="24">
        <v>96.8</v>
      </c>
      <c r="Z34" s="25">
        <f t="shared" si="0"/>
        <v>0.89299999999999979</v>
      </c>
      <c r="AA34" s="25">
        <f t="shared" si="0"/>
        <v>0.10233333333333333</v>
      </c>
      <c r="AB34" s="25">
        <f t="shared" si="0"/>
        <v>4.6666666666666662E-3</v>
      </c>
      <c r="AC34" s="26">
        <v>212</v>
      </c>
      <c r="AD34" s="26">
        <f t="shared" si="1"/>
        <v>189.31599999999995</v>
      </c>
      <c r="AE34" s="26">
        <f t="shared" si="1"/>
        <v>21.694666666666667</v>
      </c>
      <c r="AF34" s="26">
        <f t="shared" si="1"/>
        <v>0.98933333333333318</v>
      </c>
      <c r="AG34" s="27">
        <v>203</v>
      </c>
      <c r="AH34" s="27">
        <v>39</v>
      </c>
      <c r="AI34" s="28">
        <v>0.82566666666666666</v>
      </c>
    </row>
    <row r="35" spans="1:35" s="31" customFormat="1" ht="16.5" customHeight="1">
      <c r="A35" s="19">
        <f t="shared" si="2"/>
        <v>32</v>
      </c>
      <c r="B35" s="22" t="s">
        <v>1279</v>
      </c>
      <c r="C35" s="22" t="s">
        <v>2361</v>
      </c>
      <c r="D35" s="22" t="s">
        <v>2447</v>
      </c>
      <c r="E35" s="30" t="s">
        <v>2994</v>
      </c>
      <c r="F35" s="22" t="s">
        <v>26</v>
      </c>
      <c r="G35" s="22" t="s">
        <v>27</v>
      </c>
      <c r="H35" s="22"/>
      <c r="I35" s="23">
        <v>279</v>
      </c>
      <c r="J35" s="23">
        <v>97.9</v>
      </c>
      <c r="K35" s="23">
        <v>91</v>
      </c>
      <c r="L35" s="41">
        <v>8.6</v>
      </c>
      <c r="M35" s="23">
        <v>0.4</v>
      </c>
      <c r="N35" s="23">
        <v>280</v>
      </c>
      <c r="O35" s="23">
        <v>98.2</v>
      </c>
      <c r="P35" s="23">
        <v>82.9</v>
      </c>
      <c r="Q35" s="23">
        <v>16.100000000000001</v>
      </c>
      <c r="R35" s="23">
        <v>1</v>
      </c>
      <c r="S35" s="23">
        <v>280</v>
      </c>
      <c r="T35" s="23">
        <v>98.2</v>
      </c>
      <c r="U35" s="23">
        <v>93.6</v>
      </c>
      <c r="V35" s="23">
        <v>6.4</v>
      </c>
      <c r="W35" s="23">
        <v>0</v>
      </c>
      <c r="X35" s="24">
        <v>279.66666666666669</v>
      </c>
      <c r="Y35" s="24">
        <v>98.100000000000009</v>
      </c>
      <c r="Z35" s="25">
        <f t="shared" si="0"/>
        <v>0.89164481525625738</v>
      </c>
      <c r="AA35" s="25">
        <f t="shared" si="0"/>
        <v>0.10368772348033373</v>
      </c>
      <c r="AB35" s="25">
        <f t="shared" si="0"/>
        <v>4.6674612634088203E-3</v>
      </c>
      <c r="AC35" s="26">
        <v>279.66666666666669</v>
      </c>
      <c r="AD35" s="26">
        <f t="shared" si="1"/>
        <v>249.36333333333334</v>
      </c>
      <c r="AE35" s="26">
        <f t="shared" si="1"/>
        <v>28.998000000000001</v>
      </c>
      <c r="AF35" s="26">
        <f t="shared" si="1"/>
        <v>1.3053333333333335</v>
      </c>
      <c r="AG35" s="27">
        <v>167</v>
      </c>
      <c r="AH35" s="27">
        <v>35</v>
      </c>
      <c r="AI35" s="28">
        <v>0.83399999999999996</v>
      </c>
    </row>
    <row r="36" spans="1:35" s="31" customFormat="1" ht="16.5" customHeight="1">
      <c r="A36" s="19">
        <f t="shared" si="2"/>
        <v>33</v>
      </c>
      <c r="B36" s="22" t="s">
        <v>1279</v>
      </c>
      <c r="C36" s="22" t="s">
        <v>2361</v>
      </c>
      <c r="D36" s="22" t="s">
        <v>2386</v>
      </c>
      <c r="E36" s="30" t="s">
        <v>2995</v>
      </c>
      <c r="F36" s="22" t="s">
        <v>71</v>
      </c>
      <c r="G36" s="22" t="s">
        <v>1294</v>
      </c>
      <c r="H36" s="22"/>
      <c r="I36" s="23">
        <v>351</v>
      </c>
      <c r="J36" s="23">
        <v>96.4</v>
      </c>
      <c r="K36" s="23">
        <v>93.4</v>
      </c>
      <c r="L36" s="23">
        <v>5.7</v>
      </c>
      <c r="M36" s="23">
        <v>0.9</v>
      </c>
      <c r="N36" s="23">
        <v>351</v>
      </c>
      <c r="O36" s="23">
        <v>96.4</v>
      </c>
      <c r="P36" s="23">
        <v>82.1</v>
      </c>
      <c r="Q36" s="23">
        <v>14.8</v>
      </c>
      <c r="R36" s="23">
        <v>3.1</v>
      </c>
      <c r="S36" s="23">
        <v>351</v>
      </c>
      <c r="T36" s="23">
        <v>96.4</v>
      </c>
      <c r="U36" s="23">
        <v>90.3</v>
      </c>
      <c r="V36" s="23">
        <v>9.1</v>
      </c>
      <c r="W36" s="23">
        <v>0.6</v>
      </c>
      <c r="X36" s="24">
        <v>351</v>
      </c>
      <c r="Y36" s="24">
        <v>96.40000000000002</v>
      </c>
      <c r="Z36" s="25">
        <f t="shared" si="0"/>
        <v>0.88600000000000001</v>
      </c>
      <c r="AA36" s="25">
        <f t="shared" si="0"/>
        <v>9.8666666666666666E-2</v>
      </c>
      <c r="AB36" s="25">
        <f t="shared" si="0"/>
        <v>1.5333333333333334E-2</v>
      </c>
      <c r="AC36" s="26">
        <v>351</v>
      </c>
      <c r="AD36" s="26">
        <f t="shared" si="1"/>
        <v>310.98599999999999</v>
      </c>
      <c r="AE36" s="26">
        <f t="shared" si="1"/>
        <v>34.631999999999998</v>
      </c>
      <c r="AF36" s="26">
        <f t="shared" si="1"/>
        <v>5.3820000000000006</v>
      </c>
      <c r="AG36" s="27">
        <v>66</v>
      </c>
      <c r="AH36" s="27">
        <v>18</v>
      </c>
      <c r="AI36" s="28">
        <v>0.87866666666666671</v>
      </c>
    </row>
    <row r="37" spans="1:35" s="31" customFormat="1" ht="16.5" customHeight="1">
      <c r="A37" s="19">
        <f t="shared" si="2"/>
        <v>34</v>
      </c>
      <c r="B37" s="22" t="s">
        <v>1279</v>
      </c>
      <c r="C37" s="22" t="s">
        <v>2361</v>
      </c>
      <c r="D37" s="22" t="s">
        <v>2447</v>
      </c>
      <c r="E37" s="30" t="s">
        <v>2996</v>
      </c>
      <c r="F37" s="22" t="s">
        <v>71</v>
      </c>
      <c r="G37" s="22" t="s">
        <v>1294</v>
      </c>
      <c r="H37" s="22" t="s">
        <v>2472</v>
      </c>
      <c r="I37" s="23">
        <v>137</v>
      </c>
      <c r="J37" s="23">
        <v>98.6</v>
      </c>
      <c r="K37" s="23">
        <v>94.2</v>
      </c>
      <c r="L37" s="23">
        <v>5.0999999999999996</v>
      </c>
      <c r="M37" s="23">
        <v>0.7</v>
      </c>
      <c r="N37" s="23">
        <v>137</v>
      </c>
      <c r="O37" s="23">
        <v>98.6</v>
      </c>
      <c r="P37" s="23">
        <v>78.8</v>
      </c>
      <c r="Q37" s="23">
        <v>18.3</v>
      </c>
      <c r="R37" s="23">
        <v>2.9</v>
      </c>
      <c r="S37" s="23">
        <v>137</v>
      </c>
      <c r="T37" s="23">
        <v>98.6</v>
      </c>
      <c r="U37" s="23">
        <v>92.7</v>
      </c>
      <c r="V37" s="23">
        <v>7.3</v>
      </c>
      <c r="W37" s="23">
        <v>0</v>
      </c>
      <c r="X37" s="24">
        <v>137</v>
      </c>
      <c r="Y37" s="24">
        <v>98.59999999999998</v>
      </c>
      <c r="Z37" s="25">
        <f t="shared" si="0"/>
        <v>0.88566666666666671</v>
      </c>
      <c r="AA37" s="25">
        <f t="shared" si="0"/>
        <v>0.10233333333333333</v>
      </c>
      <c r="AB37" s="25">
        <f t="shared" si="0"/>
        <v>1.2E-2</v>
      </c>
      <c r="AC37" s="26">
        <v>137</v>
      </c>
      <c r="AD37" s="26">
        <f t="shared" si="1"/>
        <v>121.33633333333334</v>
      </c>
      <c r="AE37" s="26">
        <f t="shared" si="1"/>
        <v>14.019666666666666</v>
      </c>
      <c r="AF37" s="26">
        <f t="shared" si="1"/>
        <v>1.6440000000000001</v>
      </c>
      <c r="AG37" s="27">
        <v>166</v>
      </c>
      <c r="AH37" s="27">
        <v>34</v>
      </c>
      <c r="AI37" s="28">
        <v>0.83466666666666667</v>
      </c>
    </row>
    <row r="38" spans="1:35" s="31" customFormat="1" ht="16.5" customHeight="1">
      <c r="A38" s="19">
        <f t="shared" si="2"/>
        <v>35</v>
      </c>
      <c r="B38" s="22" t="s">
        <v>1279</v>
      </c>
      <c r="C38" s="22" t="s">
        <v>2361</v>
      </c>
      <c r="D38" s="22" t="s">
        <v>2363</v>
      </c>
      <c r="E38" s="30" t="s">
        <v>2997</v>
      </c>
      <c r="F38" s="22" t="s">
        <v>26</v>
      </c>
      <c r="G38" s="22" t="s">
        <v>27</v>
      </c>
      <c r="H38" s="22"/>
      <c r="I38" s="23">
        <v>367</v>
      </c>
      <c r="J38" s="23">
        <v>98.7</v>
      </c>
      <c r="K38" s="23">
        <v>92.9</v>
      </c>
      <c r="L38" s="23">
        <v>6.8</v>
      </c>
      <c r="M38" s="23">
        <v>0.3</v>
      </c>
      <c r="N38" s="23">
        <v>367</v>
      </c>
      <c r="O38" s="23">
        <v>98.7</v>
      </c>
      <c r="P38" s="23">
        <v>82.3</v>
      </c>
      <c r="Q38" s="23">
        <v>16.600000000000001</v>
      </c>
      <c r="R38" s="23">
        <v>1.1000000000000001</v>
      </c>
      <c r="S38" s="23">
        <v>367</v>
      </c>
      <c r="T38" s="23">
        <v>98.7</v>
      </c>
      <c r="U38" s="23">
        <v>90.2</v>
      </c>
      <c r="V38" s="23">
        <v>9.5</v>
      </c>
      <c r="W38" s="23">
        <v>0.3</v>
      </c>
      <c r="X38" s="24">
        <v>367</v>
      </c>
      <c r="Y38" s="24">
        <v>98.7</v>
      </c>
      <c r="Z38" s="25">
        <f t="shared" si="0"/>
        <v>0.88466666666666671</v>
      </c>
      <c r="AA38" s="25">
        <f t="shared" si="0"/>
        <v>0.10966666666666666</v>
      </c>
      <c r="AB38" s="25">
        <f t="shared" si="0"/>
        <v>5.6666666666666671E-3</v>
      </c>
      <c r="AC38" s="26">
        <v>367</v>
      </c>
      <c r="AD38" s="26">
        <f t="shared" si="1"/>
        <v>324.67266666666666</v>
      </c>
      <c r="AE38" s="26">
        <f t="shared" si="1"/>
        <v>40.247666666666667</v>
      </c>
      <c r="AF38" s="26">
        <f t="shared" si="1"/>
        <v>2.0796666666666668</v>
      </c>
      <c r="AG38" s="27">
        <v>121</v>
      </c>
      <c r="AH38" s="27">
        <v>27</v>
      </c>
      <c r="AI38" s="28">
        <v>0.85400000000000009</v>
      </c>
    </row>
    <row r="39" spans="1:35" s="31" customFormat="1" ht="16.5" customHeight="1">
      <c r="A39" s="19">
        <f t="shared" si="2"/>
        <v>36</v>
      </c>
      <c r="B39" s="22" t="s">
        <v>1279</v>
      </c>
      <c r="C39" s="22" t="s">
        <v>2361</v>
      </c>
      <c r="D39" s="22" t="s">
        <v>2404</v>
      </c>
      <c r="E39" s="30" t="s">
        <v>2998</v>
      </c>
      <c r="F39" s="22" t="s">
        <v>26</v>
      </c>
      <c r="G39" s="22" t="s">
        <v>27</v>
      </c>
      <c r="H39" s="22"/>
      <c r="I39" s="23">
        <v>667</v>
      </c>
      <c r="J39" s="23">
        <v>99.6</v>
      </c>
      <c r="K39" s="23">
        <v>89.5</v>
      </c>
      <c r="L39" s="23">
        <v>9.6</v>
      </c>
      <c r="M39" s="23">
        <v>0.9</v>
      </c>
      <c r="N39" s="23">
        <v>667</v>
      </c>
      <c r="O39" s="23">
        <v>99.6</v>
      </c>
      <c r="P39" s="23">
        <v>85.2</v>
      </c>
      <c r="Q39" s="23">
        <v>13.2</v>
      </c>
      <c r="R39" s="23">
        <v>1.6</v>
      </c>
      <c r="S39" s="23">
        <v>666</v>
      </c>
      <c r="T39" s="23">
        <v>99.4</v>
      </c>
      <c r="U39" s="23">
        <v>89.6</v>
      </c>
      <c r="V39" s="23">
        <v>9.8000000000000007</v>
      </c>
      <c r="W39" s="23">
        <v>0.6</v>
      </c>
      <c r="X39" s="24">
        <v>666.66666666666663</v>
      </c>
      <c r="Y39" s="24">
        <v>99.533333333333346</v>
      </c>
      <c r="Z39" s="25">
        <f t="shared" si="0"/>
        <v>0.88099250000000007</v>
      </c>
      <c r="AA39" s="25">
        <f t="shared" si="0"/>
        <v>0.10867199999999999</v>
      </c>
      <c r="AB39" s="25">
        <f t="shared" si="0"/>
        <v>1.0335499999999999E-2</v>
      </c>
      <c r="AC39" s="26">
        <v>666.66666666666663</v>
      </c>
      <c r="AD39" s="26">
        <f t="shared" si="1"/>
        <v>587.32833333333338</v>
      </c>
      <c r="AE39" s="26">
        <f t="shared" si="1"/>
        <v>72.447999999999993</v>
      </c>
      <c r="AF39" s="26">
        <f t="shared" si="1"/>
        <v>6.8903333333333325</v>
      </c>
      <c r="AG39" s="27">
        <v>57</v>
      </c>
      <c r="AH39" s="27">
        <v>17</v>
      </c>
      <c r="AI39" s="28">
        <v>0.88464860139860135</v>
      </c>
    </row>
    <row r="40" spans="1:35" s="31" customFormat="1" ht="16.5" customHeight="1">
      <c r="A40" s="19">
        <f t="shared" si="2"/>
        <v>37</v>
      </c>
      <c r="B40" s="22" t="s">
        <v>1279</v>
      </c>
      <c r="C40" s="22" t="s">
        <v>2361</v>
      </c>
      <c r="D40" s="22" t="s">
        <v>2381</v>
      </c>
      <c r="E40" s="30" t="s">
        <v>2999</v>
      </c>
      <c r="F40" s="22" t="s">
        <v>26</v>
      </c>
      <c r="G40" s="22" t="s">
        <v>27</v>
      </c>
      <c r="H40" s="22"/>
      <c r="I40" s="23">
        <v>364</v>
      </c>
      <c r="J40" s="23">
        <v>98.6</v>
      </c>
      <c r="K40" s="23">
        <v>92.6</v>
      </c>
      <c r="L40" s="23">
        <v>6.9</v>
      </c>
      <c r="M40" s="23">
        <v>0.5</v>
      </c>
      <c r="N40" s="23">
        <v>364</v>
      </c>
      <c r="O40" s="23">
        <v>98.6</v>
      </c>
      <c r="P40" s="23">
        <v>80.5</v>
      </c>
      <c r="Q40" s="23">
        <v>18.399999999999999</v>
      </c>
      <c r="R40" s="23">
        <v>1.1000000000000001</v>
      </c>
      <c r="S40" s="23">
        <v>364</v>
      </c>
      <c r="T40" s="23">
        <v>98.6</v>
      </c>
      <c r="U40" s="23">
        <v>90.1</v>
      </c>
      <c r="V40" s="23">
        <v>9.6</v>
      </c>
      <c r="W40" s="23">
        <v>0.3</v>
      </c>
      <c r="X40" s="24">
        <v>364</v>
      </c>
      <c r="Y40" s="24">
        <v>98.59999999999998</v>
      </c>
      <c r="Z40" s="25">
        <f t="shared" si="0"/>
        <v>0.8773333333333333</v>
      </c>
      <c r="AA40" s="25">
        <f t="shared" si="0"/>
        <v>0.11633333333333333</v>
      </c>
      <c r="AB40" s="25">
        <f t="shared" si="0"/>
        <v>6.333333333333334E-3</v>
      </c>
      <c r="AC40" s="26">
        <v>364</v>
      </c>
      <c r="AD40" s="26">
        <f t="shared" si="1"/>
        <v>319.34933333333333</v>
      </c>
      <c r="AE40" s="26">
        <f t="shared" si="1"/>
        <v>42.345333333333329</v>
      </c>
      <c r="AF40" s="26">
        <f t="shared" si="1"/>
        <v>2.3053333333333335</v>
      </c>
      <c r="AG40" s="27">
        <v>357</v>
      </c>
      <c r="AH40" s="27">
        <v>53</v>
      </c>
      <c r="AI40" s="28">
        <v>0.79063645726055609</v>
      </c>
    </row>
    <row r="41" spans="1:35" s="31" customFormat="1" ht="16.5" customHeight="1">
      <c r="A41" s="19">
        <f t="shared" si="2"/>
        <v>38</v>
      </c>
      <c r="B41" s="22" t="s">
        <v>1279</v>
      </c>
      <c r="C41" s="22" t="s">
        <v>2361</v>
      </c>
      <c r="D41" s="22" t="s">
        <v>2365</v>
      </c>
      <c r="E41" s="30" t="s">
        <v>3000</v>
      </c>
      <c r="F41" s="22" t="s">
        <v>26</v>
      </c>
      <c r="G41" s="22" t="s">
        <v>27</v>
      </c>
      <c r="H41" s="22"/>
      <c r="I41" s="23">
        <v>366</v>
      </c>
      <c r="J41" s="23">
        <v>95.3</v>
      </c>
      <c r="K41" s="23">
        <v>89.3</v>
      </c>
      <c r="L41" s="23">
        <v>9.6</v>
      </c>
      <c r="M41" s="23">
        <v>1.1000000000000001</v>
      </c>
      <c r="N41" s="23">
        <v>366</v>
      </c>
      <c r="O41" s="23">
        <v>95.3</v>
      </c>
      <c r="P41" s="23">
        <v>85</v>
      </c>
      <c r="Q41" s="23">
        <v>12.8</v>
      </c>
      <c r="R41" s="23">
        <v>2.2000000000000002</v>
      </c>
      <c r="S41" s="23">
        <v>366</v>
      </c>
      <c r="T41" s="23">
        <v>95.3</v>
      </c>
      <c r="U41" s="23">
        <v>88</v>
      </c>
      <c r="V41" s="23">
        <v>11.5</v>
      </c>
      <c r="W41" s="23">
        <v>0.5</v>
      </c>
      <c r="X41" s="24">
        <v>366</v>
      </c>
      <c r="Y41" s="24">
        <v>95.3</v>
      </c>
      <c r="Z41" s="25">
        <f t="shared" si="0"/>
        <v>0.87433333333333341</v>
      </c>
      <c r="AA41" s="25">
        <f t="shared" si="0"/>
        <v>0.113</v>
      </c>
      <c r="AB41" s="25">
        <f t="shared" si="0"/>
        <v>1.2666666666666666E-2</v>
      </c>
      <c r="AC41" s="26">
        <v>366</v>
      </c>
      <c r="AD41" s="26">
        <f t="shared" si="1"/>
        <v>320.00600000000003</v>
      </c>
      <c r="AE41" s="26">
        <f t="shared" si="1"/>
        <v>41.358000000000004</v>
      </c>
      <c r="AF41" s="26">
        <f t="shared" si="1"/>
        <v>4.6360000000000001</v>
      </c>
      <c r="AG41" s="27">
        <v>19</v>
      </c>
      <c r="AH41" s="27">
        <v>3</v>
      </c>
      <c r="AI41" s="28">
        <v>0.92866666666666664</v>
      </c>
    </row>
    <row r="42" spans="1:35" s="31" customFormat="1" ht="16.5" customHeight="1">
      <c r="A42" s="19">
        <f t="shared" si="2"/>
        <v>39</v>
      </c>
      <c r="B42" s="22" t="s">
        <v>1279</v>
      </c>
      <c r="C42" s="22" t="s">
        <v>2361</v>
      </c>
      <c r="D42" s="22" t="s">
        <v>2458</v>
      </c>
      <c r="E42" s="30" t="s">
        <v>3001</v>
      </c>
      <c r="F42" s="22" t="s">
        <v>26</v>
      </c>
      <c r="G42" s="22" t="s">
        <v>27</v>
      </c>
      <c r="H42" s="22"/>
      <c r="I42" s="23">
        <v>274</v>
      </c>
      <c r="J42" s="23">
        <v>100</v>
      </c>
      <c r="K42" s="23">
        <v>89.8</v>
      </c>
      <c r="L42" s="23">
        <v>9.8000000000000007</v>
      </c>
      <c r="M42" s="23">
        <v>0.4</v>
      </c>
      <c r="N42" s="23">
        <v>274</v>
      </c>
      <c r="O42" s="23">
        <v>100</v>
      </c>
      <c r="P42" s="23">
        <v>83.2</v>
      </c>
      <c r="Q42" s="23">
        <v>16.100000000000001</v>
      </c>
      <c r="R42" s="23">
        <v>0.7</v>
      </c>
      <c r="S42" s="23">
        <v>274</v>
      </c>
      <c r="T42" s="23">
        <v>100</v>
      </c>
      <c r="U42" s="23">
        <v>89.1</v>
      </c>
      <c r="V42" s="23">
        <v>10.9</v>
      </c>
      <c r="W42" s="23">
        <v>0</v>
      </c>
      <c r="X42" s="24">
        <v>274</v>
      </c>
      <c r="Y42" s="24">
        <v>100</v>
      </c>
      <c r="Z42" s="25">
        <f t="shared" si="0"/>
        <v>0.8736666666666667</v>
      </c>
      <c r="AA42" s="25">
        <f t="shared" si="0"/>
        <v>0.12266666666666667</v>
      </c>
      <c r="AB42" s="25">
        <f t="shared" si="0"/>
        <v>3.666666666666667E-3</v>
      </c>
      <c r="AC42" s="26">
        <v>274</v>
      </c>
      <c r="AD42" s="26">
        <f t="shared" si="1"/>
        <v>239.38466666666667</v>
      </c>
      <c r="AE42" s="26">
        <f t="shared" si="1"/>
        <v>33.610666666666667</v>
      </c>
      <c r="AF42" s="26">
        <f t="shared" si="1"/>
        <v>1.0046666666666668</v>
      </c>
      <c r="AG42" s="27">
        <v>777</v>
      </c>
      <c r="AH42" s="27">
        <v>103</v>
      </c>
      <c r="AI42" s="28">
        <v>0.72866666666666668</v>
      </c>
    </row>
    <row r="43" spans="1:35" s="31" customFormat="1" ht="16.5" customHeight="1">
      <c r="A43" s="19">
        <f t="shared" si="2"/>
        <v>40</v>
      </c>
      <c r="B43" s="22" t="s">
        <v>1279</v>
      </c>
      <c r="C43" s="22" t="s">
        <v>2361</v>
      </c>
      <c r="D43" s="22" t="s">
        <v>2386</v>
      </c>
      <c r="E43" s="30" t="s">
        <v>3002</v>
      </c>
      <c r="F43" s="22" t="s">
        <v>26</v>
      </c>
      <c r="G43" s="22" t="s">
        <v>27</v>
      </c>
      <c r="H43" s="22"/>
      <c r="I43" s="23">
        <v>242</v>
      </c>
      <c r="J43" s="23">
        <v>96.8</v>
      </c>
      <c r="K43" s="23">
        <v>89.7</v>
      </c>
      <c r="L43" s="23">
        <v>10.3</v>
      </c>
      <c r="M43" s="23">
        <v>0</v>
      </c>
      <c r="N43" s="23">
        <v>243</v>
      </c>
      <c r="O43" s="23">
        <v>97.2</v>
      </c>
      <c r="P43" s="23">
        <v>82.3</v>
      </c>
      <c r="Q43" s="23">
        <v>14</v>
      </c>
      <c r="R43" s="23">
        <v>3.7</v>
      </c>
      <c r="S43" s="23">
        <v>243</v>
      </c>
      <c r="T43" s="23">
        <v>97.2</v>
      </c>
      <c r="U43" s="23">
        <v>90.1</v>
      </c>
      <c r="V43" s="23">
        <v>9.9</v>
      </c>
      <c r="W43" s="23">
        <v>0</v>
      </c>
      <c r="X43" s="24">
        <v>242.66666666666666</v>
      </c>
      <c r="Y43" s="24">
        <v>97.066666666666663</v>
      </c>
      <c r="Z43" s="25">
        <f t="shared" si="0"/>
        <v>0.8736346153846154</v>
      </c>
      <c r="AA43" s="25">
        <f t="shared" si="0"/>
        <v>0.11401510989010991</v>
      </c>
      <c r="AB43" s="25">
        <f t="shared" si="0"/>
        <v>1.2350274725274725E-2</v>
      </c>
      <c r="AC43" s="26">
        <v>242.66666666666666</v>
      </c>
      <c r="AD43" s="26">
        <f t="shared" si="1"/>
        <v>212.00199999999998</v>
      </c>
      <c r="AE43" s="26">
        <f t="shared" si="1"/>
        <v>27.667666666666669</v>
      </c>
      <c r="AF43" s="26">
        <f t="shared" si="1"/>
        <v>2.9969999999999999</v>
      </c>
      <c r="AG43" s="27">
        <v>224</v>
      </c>
      <c r="AH43" s="27">
        <v>42</v>
      </c>
      <c r="AI43" s="28">
        <v>0.81933333333333325</v>
      </c>
    </row>
    <row r="44" spans="1:35" s="31" customFormat="1" ht="16.5" customHeight="1">
      <c r="A44" s="19">
        <f t="shared" si="2"/>
        <v>41</v>
      </c>
      <c r="B44" s="22" t="s">
        <v>1279</v>
      </c>
      <c r="C44" s="22" t="s">
        <v>2361</v>
      </c>
      <c r="D44" s="22" t="s">
        <v>2386</v>
      </c>
      <c r="E44" s="30" t="s">
        <v>3003</v>
      </c>
      <c r="F44" s="22" t="s">
        <v>26</v>
      </c>
      <c r="G44" s="22" t="s">
        <v>27</v>
      </c>
      <c r="H44" s="22"/>
      <c r="I44" s="23">
        <v>392</v>
      </c>
      <c r="J44" s="23">
        <v>98.2</v>
      </c>
      <c r="K44" s="23">
        <v>91.1</v>
      </c>
      <c r="L44" s="23">
        <v>8.6</v>
      </c>
      <c r="M44" s="23">
        <v>0.3</v>
      </c>
      <c r="N44" s="23">
        <v>393</v>
      </c>
      <c r="O44" s="23">
        <v>98.5</v>
      </c>
      <c r="P44" s="23">
        <v>82.5</v>
      </c>
      <c r="Q44" s="23">
        <v>16</v>
      </c>
      <c r="R44" s="23">
        <v>1.5</v>
      </c>
      <c r="S44" s="23">
        <v>393</v>
      </c>
      <c r="T44" s="23">
        <v>98.5</v>
      </c>
      <c r="U44" s="23">
        <v>88.3</v>
      </c>
      <c r="V44" s="23">
        <v>10.9</v>
      </c>
      <c r="W44" s="23">
        <v>0.8</v>
      </c>
      <c r="X44" s="24">
        <v>392.66666666666669</v>
      </c>
      <c r="Y44" s="24">
        <v>98.399999999999991</v>
      </c>
      <c r="Z44" s="25">
        <f t="shared" si="0"/>
        <v>0.87296774193548388</v>
      </c>
      <c r="AA44" s="25">
        <f t="shared" si="0"/>
        <v>0.11836078098471986</v>
      </c>
      <c r="AB44" s="25">
        <f t="shared" si="0"/>
        <v>8.6714770797962654E-3</v>
      </c>
      <c r="AC44" s="26">
        <v>392.66666666666669</v>
      </c>
      <c r="AD44" s="26">
        <f t="shared" si="1"/>
        <v>342.78533333333337</v>
      </c>
      <c r="AE44" s="26">
        <f t="shared" si="1"/>
        <v>46.476333333333336</v>
      </c>
      <c r="AF44" s="26">
        <f t="shared" si="1"/>
        <v>3.4050000000000002</v>
      </c>
      <c r="AG44" s="27">
        <v>37</v>
      </c>
      <c r="AH44" s="27">
        <v>10</v>
      </c>
      <c r="AI44" s="28">
        <v>0.90366666666666662</v>
      </c>
    </row>
    <row r="45" spans="1:35" s="31" customFormat="1" ht="16.5" customHeight="1">
      <c r="A45" s="19">
        <f t="shared" si="2"/>
        <v>42</v>
      </c>
      <c r="B45" s="22" t="s">
        <v>1279</v>
      </c>
      <c r="C45" s="22" t="s">
        <v>2361</v>
      </c>
      <c r="D45" s="22" t="s">
        <v>2365</v>
      </c>
      <c r="E45" s="30" t="s">
        <v>3004</v>
      </c>
      <c r="F45" s="22" t="s">
        <v>26</v>
      </c>
      <c r="G45" s="22" t="s">
        <v>27</v>
      </c>
      <c r="H45" s="22" t="s">
        <v>2522</v>
      </c>
      <c r="I45" s="23">
        <v>346</v>
      </c>
      <c r="J45" s="23">
        <v>100</v>
      </c>
      <c r="K45" s="23">
        <v>89</v>
      </c>
      <c r="L45" s="23">
        <v>10.7</v>
      </c>
      <c r="M45" s="23">
        <v>0.3</v>
      </c>
      <c r="N45" s="23">
        <v>346</v>
      </c>
      <c r="O45" s="23">
        <v>100</v>
      </c>
      <c r="P45" s="23">
        <v>82.4</v>
      </c>
      <c r="Q45" s="23">
        <v>15.9</v>
      </c>
      <c r="R45" s="23">
        <v>1.7</v>
      </c>
      <c r="S45" s="23">
        <v>346</v>
      </c>
      <c r="T45" s="23">
        <v>100</v>
      </c>
      <c r="U45" s="23">
        <v>89.9</v>
      </c>
      <c r="V45" s="23">
        <v>9.1999999999999993</v>
      </c>
      <c r="W45" s="23">
        <v>0.9</v>
      </c>
      <c r="X45" s="24">
        <v>346</v>
      </c>
      <c r="Y45" s="24">
        <v>100</v>
      </c>
      <c r="Z45" s="25">
        <f t="shared" si="0"/>
        <v>0.87100000000000022</v>
      </c>
      <c r="AA45" s="25">
        <f t="shared" si="0"/>
        <v>0.11933333333333333</v>
      </c>
      <c r="AB45" s="25">
        <f t="shared" si="0"/>
        <v>9.6666666666666672E-3</v>
      </c>
      <c r="AC45" s="26">
        <v>346</v>
      </c>
      <c r="AD45" s="26">
        <f t="shared" si="1"/>
        <v>301.3660000000001</v>
      </c>
      <c r="AE45" s="26">
        <f t="shared" si="1"/>
        <v>41.289333333333332</v>
      </c>
      <c r="AF45" s="26">
        <f t="shared" si="1"/>
        <v>3.3446666666666669</v>
      </c>
      <c r="AG45" s="27">
        <v>303</v>
      </c>
      <c r="AH45" s="27">
        <v>49</v>
      </c>
      <c r="AI45" s="28">
        <v>0.80031415094339609</v>
      </c>
    </row>
    <row r="46" spans="1:35" s="31" customFormat="1" ht="16.5" customHeight="1">
      <c r="A46" s="19">
        <f t="shared" si="2"/>
        <v>43</v>
      </c>
      <c r="B46" s="22" t="s">
        <v>1279</v>
      </c>
      <c r="C46" s="22" t="s">
        <v>2361</v>
      </c>
      <c r="D46" s="22" t="s">
        <v>2404</v>
      </c>
      <c r="E46" s="30" t="s">
        <v>3005</v>
      </c>
      <c r="F46" s="22" t="s">
        <v>71</v>
      </c>
      <c r="G46" s="22" t="s">
        <v>1417</v>
      </c>
      <c r="H46" s="22"/>
      <c r="I46" s="23">
        <v>240</v>
      </c>
      <c r="J46" s="23">
        <v>96.8</v>
      </c>
      <c r="K46" s="23">
        <v>85.8</v>
      </c>
      <c r="L46" s="23">
        <v>12.5</v>
      </c>
      <c r="M46" s="23">
        <v>1.7</v>
      </c>
      <c r="N46" s="23">
        <v>240</v>
      </c>
      <c r="O46" s="23">
        <v>96.8</v>
      </c>
      <c r="P46" s="23">
        <v>85.4</v>
      </c>
      <c r="Q46" s="23">
        <v>12.1</v>
      </c>
      <c r="R46" s="23">
        <v>2.5</v>
      </c>
      <c r="S46" s="23">
        <v>240</v>
      </c>
      <c r="T46" s="23">
        <v>96.8</v>
      </c>
      <c r="U46" s="23">
        <v>88.8</v>
      </c>
      <c r="V46" s="23">
        <v>10.4</v>
      </c>
      <c r="W46" s="23">
        <v>0.8</v>
      </c>
      <c r="X46" s="24">
        <v>240</v>
      </c>
      <c r="Y46" s="24">
        <v>96.8</v>
      </c>
      <c r="Z46" s="25">
        <f t="shared" si="0"/>
        <v>0.8666666666666667</v>
      </c>
      <c r="AA46" s="25">
        <f t="shared" si="0"/>
        <v>0.11666666666666667</v>
      </c>
      <c r="AB46" s="25">
        <f t="shared" si="0"/>
        <v>1.6666666666666666E-2</v>
      </c>
      <c r="AC46" s="26">
        <v>240</v>
      </c>
      <c r="AD46" s="26">
        <f t="shared" si="1"/>
        <v>208</v>
      </c>
      <c r="AE46" s="26">
        <f t="shared" si="1"/>
        <v>28</v>
      </c>
      <c r="AF46" s="26">
        <f t="shared" si="1"/>
        <v>4</v>
      </c>
      <c r="AG46" s="27">
        <v>192</v>
      </c>
      <c r="AH46" s="27">
        <v>38</v>
      </c>
      <c r="AI46" s="28">
        <v>0.82766666666666666</v>
      </c>
    </row>
    <row r="47" spans="1:35" s="31" customFormat="1" ht="16.5" customHeight="1">
      <c r="A47" s="19">
        <f t="shared" si="2"/>
        <v>44</v>
      </c>
      <c r="B47" s="22" t="s">
        <v>1279</v>
      </c>
      <c r="C47" s="22" t="s">
        <v>2361</v>
      </c>
      <c r="D47" s="22" t="s">
        <v>2386</v>
      </c>
      <c r="E47" s="30" t="s">
        <v>3006</v>
      </c>
      <c r="F47" s="22" t="s">
        <v>71</v>
      </c>
      <c r="G47" s="22" t="s">
        <v>1417</v>
      </c>
      <c r="H47" s="22"/>
      <c r="I47" s="23">
        <v>378</v>
      </c>
      <c r="J47" s="23">
        <v>98.4</v>
      </c>
      <c r="K47" s="23">
        <v>88.1</v>
      </c>
      <c r="L47" s="23">
        <v>11.4</v>
      </c>
      <c r="M47" s="23">
        <v>0.5</v>
      </c>
      <c r="N47" s="23">
        <v>378</v>
      </c>
      <c r="O47" s="23">
        <v>98.4</v>
      </c>
      <c r="P47" s="23">
        <v>83.6</v>
      </c>
      <c r="Q47" s="23">
        <v>15.1</v>
      </c>
      <c r="R47" s="23">
        <v>1.3</v>
      </c>
      <c r="S47" s="23">
        <v>377</v>
      </c>
      <c r="T47" s="23">
        <v>98.2</v>
      </c>
      <c r="U47" s="23">
        <v>88.3</v>
      </c>
      <c r="V47" s="23">
        <v>11.2</v>
      </c>
      <c r="W47" s="23">
        <v>0.5</v>
      </c>
      <c r="X47" s="24">
        <v>377.66666666666669</v>
      </c>
      <c r="Y47" s="24">
        <v>98.333333333333329</v>
      </c>
      <c r="Z47" s="25">
        <f t="shared" si="0"/>
        <v>0.86665225066195928</v>
      </c>
      <c r="AA47" s="25">
        <f t="shared" si="0"/>
        <v>0.12567872903795235</v>
      </c>
      <c r="AB47" s="25">
        <f t="shared" si="0"/>
        <v>7.669020300088261E-3</v>
      </c>
      <c r="AC47" s="26">
        <v>377.66666666666669</v>
      </c>
      <c r="AD47" s="26">
        <f t="shared" si="1"/>
        <v>327.30566666666664</v>
      </c>
      <c r="AE47" s="26">
        <f t="shared" si="1"/>
        <v>47.464666666666673</v>
      </c>
      <c r="AF47" s="26">
        <f t="shared" si="1"/>
        <v>2.8963333333333332</v>
      </c>
      <c r="AG47" s="27">
        <v>437</v>
      </c>
      <c r="AH47" s="27">
        <v>62</v>
      </c>
      <c r="AI47" s="28">
        <v>0.77666666666666662</v>
      </c>
    </row>
    <row r="48" spans="1:35" s="31" customFormat="1" ht="16.5" customHeight="1">
      <c r="A48" s="19">
        <f t="shared" si="2"/>
        <v>45</v>
      </c>
      <c r="B48" s="22" t="s">
        <v>1279</v>
      </c>
      <c r="C48" s="22" t="s">
        <v>2361</v>
      </c>
      <c r="D48" s="22" t="s">
        <v>2449</v>
      </c>
      <c r="E48" s="30" t="s">
        <v>3007</v>
      </c>
      <c r="F48" s="22" t="s">
        <v>71</v>
      </c>
      <c r="G48" s="22" t="s">
        <v>1417</v>
      </c>
      <c r="H48" s="22"/>
      <c r="I48" s="23">
        <v>342</v>
      </c>
      <c r="J48" s="23">
        <v>98.8</v>
      </c>
      <c r="K48" s="23">
        <v>87.7</v>
      </c>
      <c r="L48" s="23">
        <v>12</v>
      </c>
      <c r="M48" s="23">
        <v>0.3</v>
      </c>
      <c r="N48" s="23">
        <v>342</v>
      </c>
      <c r="O48" s="23">
        <v>98.8</v>
      </c>
      <c r="P48" s="23">
        <v>83.4</v>
      </c>
      <c r="Q48" s="23">
        <v>14</v>
      </c>
      <c r="R48" s="23">
        <v>2.6</v>
      </c>
      <c r="S48" s="23">
        <v>342</v>
      </c>
      <c r="T48" s="23">
        <v>98.8</v>
      </c>
      <c r="U48" s="23">
        <v>88.6</v>
      </c>
      <c r="V48" s="23">
        <v>10.8</v>
      </c>
      <c r="W48" s="23">
        <v>0.6</v>
      </c>
      <c r="X48" s="24">
        <v>342</v>
      </c>
      <c r="Y48" s="24">
        <v>98.8</v>
      </c>
      <c r="Z48" s="25">
        <f t="shared" si="0"/>
        <v>0.8656666666666667</v>
      </c>
      <c r="AA48" s="25">
        <f t="shared" si="0"/>
        <v>0.12266666666666667</v>
      </c>
      <c r="AB48" s="25">
        <f t="shared" si="0"/>
        <v>1.1666666666666667E-2</v>
      </c>
      <c r="AC48" s="26">
        <v>342</v>
      </c>
      <c r="AD48" s="26">
        <f t="shared" si="1"/>
        <v>296.05799999999999</v>
      </c>
      <c r="AE48" s="26">
        <f t="shared" si="1"/>
        <v>41.952000000000005</v>
      </c>
      <c r="AF48" s="26">
        <f t="shared" si="1"/>
        <v>3.99</v>
      </c>
      <c r="AG48" s="27">
        <v>496</v>
      </c>
      <c r="AH48" s="27">
        <v>72</v>
      </c>
      <c r="AI48" s="28">
        <v>0.76566666666666672</v>
      </c>
    </row>
    <row r="49" spans="1:35" s="31" customFormat="1" ht="16.5" customHeight="1">
      <c r="A49" s="19">
        <f t="shared" si="2"/>
        <v>45</v>
      </c>
      <c r="B49" s="22" t="s">
        <v>1279</v>
      </c>
      <c r="C49" s="22" t="s">
        <v>2361</v>
      </c>
      <c r="D49" s="22" t="s">
        <v>2363</v>
      </c>
      <c r="E49" s="30" t="s">
        <v>3008</v>
      </c>
      <c r="F49" s="22" t="s">
        <v>71</v>
      </c>
      <c r="G49" s="22" t="s">
        <v>1294</v>
      </c>
      <c r="H49" s="22"/>
      <c r="I49" s="23">
        <v>203</v>
      </c>
      <c r="J49" s="23">
        <v>98.1</v>
      </c>
      <c r="K49" s="23">
        <v>94.1</v>
      </c>
      <c r="L49" s="23">
        <v>5.9</v>
      </c>
      <c r="M49" s="23">
        <v>0</v>
      </c>
      <c r="N49" s="23">
        <v>203</v>
      </c>
      <c r="O49" s="23">
        <v>98.1</v>
      </c>
      <c r="P49" s="23">
        <v>76.400000000000006</v>
      </c>
      <c r="Q49" s="23">
        <v>22.2</v>
      </c>
      <c r="R49" s="23">
        <v>1.5</v>
      </c>
      <c r="S49" s="23">
        <v>203</v>
      </c>
      <c r="T49" s="23">
        <v>98.1</v>
      </c>
      <c r="U49" s="23">
        <v>89.2</v>
      </c>
      <c r="V49" s="23">
        <v>10.8</v>
      </c>
      <c r="W49" s="23">
        <v>0</v>
      </c>
      <c r="X49" s="24">
        <v>203</v>
      </c>
      <c r="Y49" s="24">
        <v>98.09999999999998</v>
      </c>
      <c r="Z49" s="25">
        <f t="shared" si="0"/>
        <v>0.8656666666666667</v>
      </c>
      <c r="AA49" s="25">
        <f t="shared" si="0"/>
        <v>0.12966666666666665</v>
      </c>
      <c r="AB49" s="25">
        <f t="shared" si="0"/>
        <v>5.0000000000000001E-3</v>
      </c>
      <c r="AC49" s="26">
        <v>203</v>
      </c>
      <c r="AD49" s="26">
        <f t="shared" si="1"/>
        <v>175.73033333333333</v>
      </c>
      <c r="AE49" s="26">
        <f t="shared" si="1"/>
        <v>26.322333333333329</v>
      </c>
      <c r="AF49" s="26">
        <f t="shared" si="1"/>
        <v>1.0150000000000001</v>
      </c>
      <c r="AG49" s="27">
        <v>79</v>
      </c>
      <c r="AH49" s="27">
        <v>19</v>
      </c>
      <c r="AI49" s="28">
        <v>0.87333333333333318</v>
      </c>
    </row>
    <row r="50" spans="1:35" s="31" customFormat="1" ht="16.5" customHeight="1">
      <c r="A50" s="19">
        <f t="shared" si="2"/>
        <v>47</v>
      </c>
      <c r="B50" s="22" t="s">
        <v>1279</v>
      </c>
      <c r="C50" s="22" t="s">
        <v>2361</v>
      </c>
      <c r="D50" s="22" t="s">
        <v>2400</v>
      </c>
      <c r="E50" s="30" t="s">
        <v>3009</v>
      </c>
      <c r="F50" s="22" t="s">
        <v>26</v>
      </c>
      <c r="G50" s="22" t="s">
        <v>27</v>
      </c>
      <c r="H50" s="22"/>
      <c r="I50" s="23">
        <v>395</v>
      </c>
      <c r="J50" s="23">
        <v>99</v>
      </c>
      <c r="K50" s="23">
        <v>90.9</v>
      </c>
      <c r="L50" s="23">
        <v>8.6</v>
      </c>
      <c r="M50" s="23">
        <v>0.5</v>
      </c>
      <c r="N50" s="23">
        <v>395</v>
      </c>
      <c r="O50" s="23">
        <v>99</v>
      </c>
      <c r="P50" s="23">
        <v>79.3</v>
      </c>
      <c r="Q50" s="23">
        <v>19.2</v>
      </c>
      <c r="R50" s="23">
        <v>1.5</v>
      </c>
      <c r="S50" s="23">
        <v>395</v>
      </c>
      <c r="T50" s="23">
        <v>99</v>
      </c>
      <c r="U50" s="23">
        <v>89.4</v>
      </c>
      <c r="V50" s="23">
        <v>10.4</v>
      </c>
      <c r="W50" s="23">
        <v>0.2</v>
      </c>
      <c r="X50" s="24">
        <v>395</v>
      </c>
      <c r="Y50" s="24">
        <v>99</v>
      </c>
      <c r="Z50" s="25">
        <f t="shared" si="0"/>
        <v>0.8653333333333334</v>
      </c>
      <c r="AA50" s="25">
        <f t="shared" si="0"/>
        <v>0.12733333333333333</v>
      </c>
      <c r="AB50" s="25">
        <f t="shared" si="0"/>
        <v>7.3333333333333341E-3</v>
      </c>
      <c r="AC50" s="26">
        <v>395</v>
      </c>
      <c r="AD50" s="26">
        <f t="shared" si="1"/>
        <v>341.80666666666667</v>
      </c>
      <c r="AE50" s="26">
        <f t="shared" si="1"/>
        <v>50.296666666666667</v>
      </c>
      <c r="AF50" s="26">
        <f t="shared" si="1"/>
        <v>2.8966666666666669</v>
      </c>
      <c r="AG50" s="27">
        <v>331</v>
      </c>
      <c r="AH50" s="27">
        <v>51</v>
      </c>
      <c r="AI50" s="28">
        <v>0.79664651493598859</v>
      </c>
    </row>
    <row r="51" spans="1:35" s="31" customFormat="1" ht="16.5" customHeight="1">
      <c r="A51" s="19">
        <f t="shared" si="2"/>
        <v>48</v>
      </c>
      <c r="B51" s="22" t="s">
        <v>1279</v>
      </c>
      <c r="C51" s="22" t="s">
        <v>2361</v>
      </c>
      <c r="D51" s="22" t="s">
        <v>2386</v>
      </c>
      <c r="E51" s="30" t="s">
        <v>3010</v>
      </c>
      <c r="F51" s="22" t="s">
        <v>26</v>
      </c>
      <c r="G51" s="22" t="s">
        <v>27</v>
      </c>
      <c r="H51" s="22"/>
      <c r="I51" s="23">
        <v>393</v>
      </c>
      <c r="J51" s="23">
        <v>98.3</v>
      </c>
      <c r="K51" s="23">
        <v>85.5</v>
      </c>
      <c r="L51" s="23">
        <v>13.7</v>
      </c>
      <c r="M51" s="23">
        <v>0.8</v>
      </c>
      <c r="N51" s="23">
        <v>393</v>
      </c>
      <c r="O51" s="23">
        <v>98.3</v>
      </c>
      <c r="P51" s="23">
        <v>82.5</v>
      </c>
      <c r="Q51" s="23">
        <v>13.7</v>
      </c>
      <c r="R51" s="23">
        <v>3.8</v>
      </c>
      <c r="S51" s="23">
        <v>393</v>
      </c>
      <c r="T51" s="23">
        <v>98.3</v>
      </c>
      <c r="U51" s="23">
        <v>90.8</v>
      </c>
      <c r="V51" s="23">
        <v>8.1999999999999993</v>
      </c>
      <c r="W51" s="23">
        <v>1</v>
      </c>
      <c r="X51" s="24">
        <v>393</v>
      </c>
      <c r="Y51" s="24">
        <v>98.3</v>
      </c>
      <c r="Z51" s="25">
        <f t="shared" si="0"/>
        <v>0.86266666666666669</v>
      </c>
      <c r="AA51" s="25">
        <f t="shared" si="0"/>
        <v>0.11866666666666666</v>
      </c>
      <c r="AB51" s="25">
        <f t="shared" si="0"/>
        <v>1.8666666666666665E-2</v>
      </c>
      <c r="AC51" s="26">
        <v>393</v>
      </c>
      <c r="AD51" s="26">
        <f t="shared" si="1"/>
        <v>339.02800000000002</v>
      </c>
      <c r="AE51" s="26">
        <f t="shared" si="1"/>
        <v>46.635999999999996</v>
      </c>
      <c r="AF51" s="26">
        <f t="shared" si="1"/>
        <v>7.3359999999999994</v>
      </c>
      <c r="AG51" s="27">
        <v>112</v>
      </c>
      <c r="AH51" s="27">
        <v>25</v>
      </c>
      <c r="AI51" s="28">
        <v>0.85833333333333328</v>
      </c>
    </row>
    <row r="52" spans="1:35" s="31" customFormat="1" ht="16.5" customHeight="1">
      <c r="A52" s="19">
        <f t="shared" si="2"/>
        <v>49</v>
      </c>
      <c r="B52" s="22" t="s">
        <v>1279</v>
      </c>
      <c r="C52" s="22" t="s">
        <v>2361</v>
      </c>
      <c r="D52" s="22" t="s">
        <v>2404</v>
      </c>
      <c r="E52" s="30" t="s">
        <v>3011</v>
      </c>
      <c r="F52" s="22" t="s">
        <v>26</v>
      </c>
      <c r="G52" s="22" t="s">
        <v>27</v>
      </c>
      <c r="H52" s="22"/>
      <c r="I52" s="23">
        <v>625</v>
      </c>
      <c r="J52" s="23">
        <v>98.3</v>
      </c>
      <c r="K52" s="23">
        <v>88.7</v>
      </c>
      <c r="L52" s="23">
        <v>10.7</v>
      </c>
      <c r="M52" s="23">
        <v>0.6</v>
      </c>
      <c r="N52" s="23">
        <v>626</v>
      </c>
      <c r="O52" s="23">
        <v>98.4</v>
      </c>
      <c r="P52" s="23">
        <v>82.8</v>
      </c>
      <c r="Q52" s="23">
        <v>14.2</v>
      </c>
      <c r="R52" s="23">
        <v>3</v>
      </c>
      <c r="S52" s="23">
        <v>627</v>
      </c>
      <c r="T52" s="23">
        <v>98.6</v>
      </c>
      <c r="U52" s="23">
        <v>87.1</v>
      </c>
      <c r="V52" s="23">
        <v>12</v>
      </c>
      <c r="W52" s="23">
        <v>0.9</v>
      </c>
      <c r="X52" s="24">
        <v>626</v>
      </c>
      <c r="Y52" s="24">
        <v>98.433333333333323</v>
      </c>
      <c r="Z52" s="25">
        <f t="shared" si="0"/>
        <v>0.86199148029818951</v>
      </c>
      <c r="AA52" s="25">
        <f t="shared" si="0"/>
        <v>0.12300692225772099</v>
      </c>
      <c r="AB52" s="25">
        <f t="shared" si="0"/>
        <v>1.5001597444089458E-2</v>
      </c>
      <c r="AC52" s="26">
        <v>626</v>
      </c>
      <c r="AD52" s="26">
        <f t="shared" si="1"/>
        <v>539.60666666666668</v>
      </c>
      <c r="AE52" s="26">
        <f t="shared" si="1"/>
        <v>77.00233333333334</v>
      </c>
      <c r="AF52" s="26">
        <f t="shared" si="1"/>
        <v>9.391</v>
      </c>
      <c r="AG52" s="27">
        <v>227</v>
      </c>
      <c r="AH52" s="27">
        <v>43</v>
      </c>
      <c r="AI52" s="28">
        <v>0.81901437847866398</v>
      </c>
    </row>
    <row r="53" spans="1:35" s="31" customFormat="1" ht="16.5" customHeight="1">
      <c r="A53" s="19">
        <f t="shared" si="2"/>
        <v>50</v>
      </c>
      <c r="B53" s="22" t="s">
        <v>1279</v>
      </c>
      <c r="C53" s="22" t="s">
        <v>2361</v>
      </c>
      <c r="D53" s="22" t="s">
        <v>2383</v>
      </c>
      <c r="E53" s="30" t="s">
        <v>3012</v>
      </c>
      <c r="F53" s="22" t="s">
        <v>26</v>
      </c>
      <c r="G53" s="22" t="s">
        <v>27</v>
      </c>
      <c r="H53" s="22"/>
      <c r="I53" s="23">
        <v>462</v>
      </c>
      <c r="J53" s="23">
        <v>98.7</v>
      </c>
      <c r="K53" s="23">
        <v>89.8</v>
      </c>
      <c r="L53" s="23">
        <v>9.3000000000000007</v>
      </c>
      <c r="M53" s="23">
        <v>0.9</v>
      </c>
      <c r="N53" s="23">
        <v>462</v>
      </c>
      <c r="O53" s="23">
        <v>98.7</v>
      </c>
      <c r="P53" s="23">
        <v>80.7</v>
      </c>
      <c r="Q53" s="23">
        <v>16.7</v>
      </c>
      <c r="R53" s="23">
        <v>2.6</v>
      </c>
      <c r="S53" s="23">
        <v>461</v>
      </c>
      <c r="T53" s="23">
        <v>98.5</v>
      </c>
      <c r="U53" s="23">
        <v>87.9</v>
      </c>
      <c r="V53" s="23">
        <v>11.7</v>
      </c>
      <c r="W53" s="23">
        <v>0.4</v>
      </c>
      <c r="X53" s="24">
        <v>461.66666666666669</v>
      </c>
      <c r="Y53" s="24">
        <v>98.633333333333326</v>
      </c>
      <c r="Z53" s="25">
        <f t="shared" si="0"/>
        <v>0.86132057761732861</v>
      </c>
      <c r="AA53" s="25">
        <f t="shared" si="0"/>
        <v>0.12567292418772563</v>
      </c>
      <c r="AB53" s="25">
        <f t="shared" si="0"/>
        <v>1.3006498194945851E-2</v>
      </c>
      <c r="AC53" s="26">
        <v>461.66666666666669</v>
      </c>
      <c r="AD53" s="26">
        <f t="shared" si="1"/>
        <v>397.64300000000003</v>
      </c>
      <c r="AE53" s="26">
        <f t="shared" si="1"/>
        <v>58.019000000000005</v>
      </c>
      <c r="AF53" s="26">
        <f t="shared" si="1"/>
        <v>6.0046666666666679</v>
      </c>
      <c r="AG53" s="27">
        <v>379</v>
      </c>
      <c r="AH53" s="27">
        <v>57</v>
      </c>
      <c r="AI53" s="28">
        <v>0.78665052356020937</v>
      </c>
    </row>
    <row r="54" spans="1:35" s="31" customFormat="1" ht="16.5" customHeight="1">
      <c r="A54" s="19">
        <f t="shared" si="2"/>
        <v>51</v>
      </c>
      <c r="B54" s="22" t="s">
        <v>1279</v>
      </c>
      <c r="C54" s="22" t="s">
        <v>2361</v>
      </c>
      <c r="D54" s="22" t="s">
        <v>2383</v>
      </c>
      <c r="E54" s="30" t="s">
        <v>2357</v>
      </c>
      <c r="F54" s="22" t="s">
        <v>26</v>
      </c>
      <c r="G54" s="22" t="s">
        <v>27</v>
      </c>
      <c r="H54" s="22"/>
      <c r="I54" s="23">
        <v>456</v>
      </c>
      <c r="J54" s="23">
        <v>97.4</v>
      </c>
      <c r="K54" s="23">
        <v>90.1</v>
      </c>
      <c r="L54" s="23">
        <v>8.8000000000000007</v>
      </c>
      <c r="M54" s="23">
        <v>1.1000000000000001</v>
      </c>
      <c r="N54" s="23">
        <v>452</v>
      </c>
      <c r="O54" s="23">
        <v>96.6</v>
      </c>
      <c r="P54" s="23">
        <v>81.900000000000006</v>
      </c>
      <c r="Q54" s="23">
        <v>17</v>
      </c>
      <c r="R54" s="23">
        <v>1.1000000000000001</v>
      </c>
      <c r="S54" s="23">
        <v>456</v>
      </c>
      <c r="T54" s="23">
        <v>97.4</v>
      </c>
      <c r="U54" s="23">
        <v>85.5</v>
      </c>
      <c r="V54" s="23">
        <v>13.4</v>
      </c>
      <c r="W54" s="23">
        <v>1.1000000000000001</v>
      </c>
      <c r="X54" s="24">
        <v>454.66666666666669</v>
      </c>
      <c r="Y54" s="24">
        <v>97.133333333333326</v>
      </c>
      <c r="Z54" s="25">
        <f t="shared" si="0"/>
        <v>0.85844868035190613</v>
      </c>
      <c r="AA54" s="25">
        <f t="shared" si="0"/>
        <v>0.13055131964809386</v>
      </c>
      <c r="AB54" s="25">
        <f t="shared" si="0"/>
        <v>1.0999999999999999E-2</v>
      </c>
      <c r="AC54" s="26">
        <v>454.66666666666669</v>
      </c>
      <c r="AD54" s="26">
        <f t="shared" si="1"/>
        <v>390.30799999999999</v>
      </c>
      <c r="AE54" s="26">
        <f t="shared" si="1"/>
        <v>59.357333333333344</v>
      </c>
      <c r="AF54" s="26">
        <f t="shared" si="1"/>
        <v>5.0013333333333332</v>
      </c>
      <c r="AG54" s="27">
        <v>752</v>
      </c>
      <c r="AH54" s="27">
        <v>99</v>
      </c>
      <c r="AI54" s="28">
        <v>0.73226084223758647</v>
      </c>
    </row>
    <row r="55" spans="1:35" s="31" customFormat="1" ht="16.5" customHeight="1">
      <c r="A55" s="19">
        <f t="shared" si="2"/>
        <v>52</v>
      </c>
      <c r="B55" s="22" t="s">
        <v>1279</v>
      </c>
      <c r="C55" s="22" t="s">
        <v>2361</v>
      </c>
      <c r="D55" s="22" t="s">
        <v>2458</v>
      </c>
      <c r="E55" s="30" t="s">
        <v>3013</v>
      </c>
      <c r="F55" s="22" t="s">
        <v>71</v>
      </c>
      <c r="G55" s="22" t="s">
        <v>1417</v>
      </c>
      <c r="H55" s="22"/>
      <c r="I55" s="23">
        <v>237</v>
      </c>
      <c r="J55" s="23">
        <v>99.2</v>
      </c>
      <c r="K55" s="23">
        <v>89.5</v>
      </c>
      <c r="L55" s="23">
        <v>10.1</v>
      </c>
      <c r="M55" s="23">
        <v>0.4</v>
      </c>
      <c r="N55" s="23">
        <v>237</v>
      </c>
      <c r="O55" s="23">
        <v>99.2</v>
      </c>
      <c r="P55" s="23">
        <v>81</v>
      </c>
      <c r="Q55" s="23">
        <v>17.3</v>
      </c>
      <c r="R55" s="23">
        <v>1.7</v>
      </c>
      <c r="S55" s="23">
        <v>237</v>
      </c>
      <c r="T55" s="23">
        <v>99.2</v>
      </c>
      <c r="U55" s="23">
        <v>86.9</v>
      </c>
      <c r="V55" s="23">
        <v>13.1</v>
      </c>
      <c r="W55" s="23">
        <v>0</v>
      </c>
      <c r="X55" s="24">
        <v>237</v>
      </c>
      <c r="Y55" s="24">
        <v>99.2</v>
      </c>
      <c r="Z55" s="25">
        <f t="shared" si="0"/>
        <v>0.85799999999999998</v>
      </c>
      <c r="AA55" s="25">
        <f t="shared" si="0"/>
        <v>0.13500000000000001</v>
      </c>
      <c r="AB55" s="25">
        <f t="shared" si="0"/>
        <v>7.0000000000000001E-3</v>
      </c>
      <c r="AC55" s="26">
        <v>237</v>
      </c>
      <c r="AD55" s="26">
        <f t="shared" si="1"/>
        <v>203.346</v>
      </c>
      <c r="AE55" s="26">
        <f t="shared" si="1"/>
        <v>31.995000000000001</v>
      </c>
      <c r="AF55" s="26">
        <f t="shared" si="1"/>
        <v>1.659</v>
      </c>
      <c r="AG55" s="27">
        <v>761</v>
      </c>
      <c r="AH55" s="27">
        <v>101</v>
      </c>
      <c r="AI55" s="28">
        <v>0.73088286969253291</v>
      </c>
    </row>
    <row r="56" spans="1:35" s="31" customFormat="1" ht="16.5" customHeight="1">
      <c r="A56" s="19">
        <f t="shared" si="2"/>
        <v>53</v>
      </c>
      <c r="B56" s="22" t="s">
        <v>1279</v>
      </c>
      <c r="C56" s="22" t="s">
        <v>2361</v>
      </c>
      <c r="D56" s="22" t="s">
        <v>2458</v>
      </c>
      <c r="E56" s="30" t="s">
        <v>3014</v>
      </c>
      <c r="F56" s="22" t="s">
        <v>71</v>
      </c>
      <c r="G56" s="22" t="s">
        <v>1294</v>
      </c>
      <c r="H56" s="22"/>
      <c r="I56" s="23">
        <v>231</v>
      </c>
      <c r="J56" s="23">
        <v>97.9</v>
      </c>
      <c r="K56" s="23">
        <v>92.2</v>
      </c>
      <c r="L56" s="23">
        <v>7.8</v>
      </c>
      <c r="M56" s="23">
        <v>0</v>
      </c>
      <c r="N56" s="23">
        <v>231</v>
      </c>
      <c r="O56" s="23">
        <v>97.9</v>
      </c>
      <c r="P56" s="23">
        <v>77.5</v>
      </c>
      <c r="Q56" s="23">
        <v>21.2</v>
      </c>
      <c r="R56" s="23">
        <v>1.3</v>
      </c>
      <c r="S56" s="23">
        <v>231</v>
      </c>
      <c r="T56" s="23">
        <v>97.9</v>
      </c>
      <c r="U56" s="23">
        <v>87</v>
      </c>
      <c r="V56" s="23">
        <v>13</v>
      </c>
      <c r="W56" s="23">
        <v>0</v>
      </c>
      <c r="X56" s="24">
        <v>231</v>
      </c>
      <c r="Y56" s="24">
        <v>97.90000000000002</v>
      </c>
      <c r="Z56" s="25">
        <f t="shared" si="0"/>
        <v>0.85566666666666669</v>
      </c>
      <c r="AA56" s="25">
        <f t="shared" si="0"/>
        <v>0.14000000000000001</v>
      </c>
      <c r="AB56" s="25">
        <f t="shared" si="0"/>
        <v>4.3333333333333331E-3</v>
      </c>
      <c r="AC56" s="26">
        <v>231</v>
      </c>
      <c r="AD56" s="26">
        <f t="shared" si="1"/>
        <v>197.65899999999999</v>
      </c>
      <c r="AE56" s="26">
        <f t="shared" si="1"/>
        <v>32.340000000000003</v>
      </c>
      <c r="AF56" s="26">
        <f t="shared" si="1"/>
        <v>1.0009999999999999</v>
      </c>
      <c r="AG56" s="27">
        <v>91</v>
      </c>
      <c r="AH56" s="27">
        <v>20</v>
      </c>
      <c r="AI56" s="28">
        <v>0.86699999999999999</v>
      </c>
    </row>
    <row r="57" spans="1:35" s="31" customFormat="1" ht="16.5" customHeight="1">
      <c r="A57" s="19">
        <f t="shared" si="2"/>
        <v>54</v>
      </c>
      <c r="B57" s="22" t="s">
        <v>1279</v>
      </c>
      <c r="C57" s="22" t="s">
        <v>2361</v>
      </c>
      <c r="D57" s="22" t="s">
        <v>2379</v>
      </c>
      <c r="E57" s="30" t="s">
        <v>3015</v>
      </c>
      <c r="F57" s="22" t="s">
        <v>71</v>
      </c>
      <c r="G57" s="22" t="s">
        <v>1294</v>
      </c>
      <c r="H57" s="22"/>
      <c r="I57" s="23">
        <v>208</v>
      </c>
      <c r="J57" s="23">
        <v>98.6</v>
      </c>
      <c r="K57" s="23">
        <v>91.3</v>
      </c>
      <c r="L57" s="23">
        <v>7.7</v>
      </c>
      <c r="M57" s="23">
        <v>1</v>
      </c>
      <c r="N57" s="23">
        <v>208</v>
      </c>
      <c r="O57" s="23">
        <v>98.6</v>
      </c>
      <c r="P57" s="23">
        <v>76</v>
      </c>
      <c r="Q57" s="23">
        <v>23.1</v>
      </c>
      <c r="R57" s="23">
        <v>0.9</v>
      </c>
      <c r="S57" s="23">
        <v>208</v>
      </c>
      <c r="T57" s="23">
        <v>98.6</v>
      </c>
      <c r="U57" s="23">
        <v>89.4</v>
      </c>
      <c r="V57" s="23">
        <v>10.6</v>
      </c>
      <c r="W57" s="23">
        <v>0</v>
      </c>
      <c r="X57" s="24">
        <v>208</v>
      </c>
      <c r="Y57" s="24">
        <v>98.59999999999998</v>
      </c>
      <c r="Z57" s="25">
        <f t="shared" si="0"/>
        <v>0.85566666666666658</v>
      </c>
      <c r="AA57" s="25">
        <f t="shared" si="0"/>
        <v>0.13800000000000001</v>
      </c>
      <c r="AB57" s="25">
        <f t="shared" si="0"/>
        <v>6.3333333333333332E-3</v>
      </c>
      <c r="AC57" s="26">
        <v>208</v>
      </c>
      <c r="AD57" s="26">
        <f t="shared" si="1"/>
        <v>177.97866666666664</v>
      </c>
      <c r="AE57" s="26">
        <f t="shared" si="1"/>
        <v>28.704000000000001</v>
      </c>
      <c r="AF57" s="26">
        <f t="shared" si="1"/>
        <v>1.3173333333333332</v>
      </c>
      <c r="AG57" s="27">
        <v>178</v>
      </c>
      <c r="AH57" s="27">
        <v>36</v>
      </c>
      <c r="AI57" s="28">
        <v>0.83266666666666678</v>
      </c>
    </row>
    <row r="58" spans="1:35" s="31" customFormat="1" ht="16.5" customHeight="1">
      <c r="A58" s="19">
        <f t="shared" si="2"/>
        <v>55</v>
      </c>
      <c r="B58" s="22" t="s">
        <v>1279</v>
      </c>
      <c r="C58" s="22" t="s">
        <v>2361</v>
      </c>
      <c r="D58" s="22" t="s">
        <v>2368</v>
      </c>
      <c r="E58" s="30" t="s">
        <v>3016</v>
      </c>
      <c r="F58" s="22" t="s">
        <v>71</v>
      </c>
      <c r="G58" s="22" t="s">
        <v>27</v>
      </c>
      <c r="H58" s="22"/>
      <c r="I58" s="23">
        <v>345</v>
      </c>
      <c r="J58" s="23">
        <v>98.6</v>
      </c>
      <c r="K58" s="23">
        <v>88.7</v>
      </c>
      <c r="L58" s="23">
        <v>10.7</v>
      </c>
      <c r="M58" s="23">
        <v>0.6</v>
      </c>
      <c r="N58" s="23">
        <v>345</v>
      </c>
      <c r="O58" s="23">
        <v>98.6</v>
      </c>
      <c r="P58" s="23">
        <v>80.900000000000006</v>
      </c>
      <c r="Q58" s="23">
        <v>17.7</v>
      </c>
      <c r="R58" s="23">
        <v>1.4</v>
      </c>
      <c r="S58" s="23">
        <v>345</v>
      </c>
      <c r="T58" s="23">
        <v>98.6</v>
      </c>
      <c r="U58" s="23">
        <v>87</v>
      </c>
      <c r="V58" s="23">
        <v>12.5</v>
      </c>
      <c r="W58" s="23">
        <v>0.6</v>
      </c>
      <c r="X58" s="24">
        <v>345</v>
      </c>
      <c r="Y58" s="24">
        <v>98.59999999999998</v>
      </c>
      <c r="Z58" s="25">
        <f t="shared" si="0"/>
        <v>0.85533333333333328</v>
      </c>
      <c r="AA58" s="25">
        <f t="shared" si="0"/>
        <v>0.13633333333333333</v>
      </c>
      <c r="AB58" s="25">
        <f t="shared" si="0"/>
        <v>8.6666666666666663E-3</v>
      </c>
      <c r="AC58" s="26">
        <v>345</v>
      </c>
      <c r="AD58" s="26">
        <f t="shared" si="1"/>
        <v>295.08999999999997</v>
      </c>
      <c r="AE58" s="26">
        <f t="shared" si="1"/>
        <v>47.035000000000004</v>
      </c>
      <c r="AF58" s="26">
        <f t="shared" si="1"/>
        <v>2.9899999999999998</v>
      </c>
      <c r="AG58" s="27">
        <v>181</v>
      </c>
      <c r="AH58" s="27">
        <v>37</v>
      </c>
      <c r="AI58" s="28">
        <v>0.83137177121771233</v>
      </c>
    </row>
    <row r="59" spans="1:35" s="31" customFormat="1" ht="16.5" customHeight="1">
      <c r="A59" s="19">
        <f t="shared" si="2"/>
        <v>56</v>
      </c>
      <c r="B59" s="22" t="s">
        <v>1279</v>
      </c>
      <c r="C59" s="22" t="s">
        <v>2361</v>
      </c>
      <c r="D59" s="22" t="s">
        <v>2362</v>
      </c>
      <c r="E59" s="30" t="s">
        <v>3017</v>
      </c>
      <c r="F59" s="22" t="s">
        <v>26</v>
      </c>
      <c r="G59" s="22" t="s">
        <v>27</v>
      </c>
      <c r="H59" s="22"/>
      <c r="I59" s="23">
        <v>287</v>
      </c>
      <c r="J59" s="23">
        <v>99.7</v>
      </c>
      <c r="K59" s="23">
        <v>88.9</v>
      </c>
      <c r="L59" s="23">
        <v>10.1</v>
      </c>
      <c r="M59" s="23">
        <v>1</v>
      </c>
      <c r="N59" s="23">
        <v>287</v>
      </c>
      <c r="O59" s="23">
        <v>99.7</v>
      </c>
      <c r="P59" s="23">
        <v>77.7</v>
      </c>
      <c r="Q59" s="23">
        <v>20.2</v>
      </c>
      <c r="R59" s="23">
        <v>2.1</v>
      </c>
      <c r="S59" s="23">
        <v>287</v>
      </c>
      <c r="T59" s="23">
        <v>99.7</v>
      </c>
      <c r="U59" s="23">
        <v>89.5</v>
      </c>
      <c r="V59" s="23">
        <v>9.8000000000000007</v>
      </c>
      <c r="W59" s="23">
        <v>0.7</v>
      </c>
      <c r="X59" s="24">
        <v>287</v>
      </c>
      <c r="Y59" s="24">
        <v>99.7</v>
      </c>
      <c r="Z59" s="25">
        <f t="shared" si="0"/>
        <v>0.85366666666666668</v>
      </c>
      <c r="AA59" s="25">
        <f t="shared" si="0"/>
        <v>0.13366666666666668</v>
      </c>
      <c r="AB59" s="25">
        <f t="shared" si="0"/>
        <v>1.2666666666666668E-2</v>
      </c>
      <c r="AC59" s="26">
        <v>287</v>
      </c>
      <c r="AD59" s="26">
        <f t="shared" si="1"/>
        <v>245.00233333333333</v>
      </c>
      <c r="AE59" s="26">
        <f t="shared" si="1"/>
        <v>38.362333333333339</v>
      </c>
      <c r="AF59" s="26">
        <f t="shared" si="1"/>
        <v>3.6353333333333335</v>
      </c>
      <c r="AG59" s="27">
        <v>377</v>
      </c>
      <c r="AH59" s="27">
        <v>55</v>
      </c>
      <c r="AI59" s="28">
        <v>0.78667885375494062</v>
      </c>
    </row>
    <row r="60" spans="1:35" s="31" customFormat="1" ht="16.5" customHeight="1">
      <c r="A60" s="19">
        <f t="shared" si="2"/>
        <v>57</v>
      </c>
      <c r="B60" s="22" t="s">
        <v>1279</v>
      </c>
      <c r="C60" s="22" t="s">
        <v>2361</v>
      </c>
      <c r="D60" s="22" t="s">
        <v>2383</v>
      </c>
      <c r="E60" s="30" t="s">
        <v>3018</v>
      </c>
      <c r="F60" s="22" t="s">
        <v>26</v>
      </c>
      <c r="G60" s="22" t="s">
        <v>27</v>
      </c>
      <c r="H60" s="22"/>
      <c r="I60" s="23">
        <v>269</v>
      </c>
      <c r="J60" s="23">
        <v>99.6</v>
      </c>
      <c r="K60" s="23">
        <v>88.8</v>
      </c>
      <c r="L60" s="23">
        <v>10.8</v>
      </c>
      <c r="M60" s="23">
        <v>0.4</v>
      </c>
      <c r="N60" s="23">
        <v>269</v>
      </c>
      <c r="O60" s="23">
        <v>99.6</v>
      </c>
      <c r="P60" s="23">
        <v>81</v>
      </c>
      <c r="Q60" s="23">
        <v>17.899999999999999</v>
      </c>
      <c r="R60" s="23">
        <v>1.1000000000000001</v>
      </c>
      <c r="S60" s="23">
        <v>269</v>
      </c>
      <c r="T60" s="23">
        <v>99.6</v>
      </c>
      <c r="U60" s="23">
        <v>85.5</v>
      </c>
      <c r="V60" s="23">
        <v>12.6</v>
      </c>
      <c r="W60" s="23">
        <v>1.9</v>
      </c>
      <c r="X60" s="24">
        <v>269</v>
      </c>
      <c r="Y60" s="24">
        <v>99.59999999999998</v>
      </c>
      <c r="Z60" s="25">
        <f t="shared" si="0"/>
        <v>0.85100000000000009</v>
      </c>
      <c r="AA60" s="25">
        <f t="shared" si="0"/>
        <v>0.13766666666666669</v>
      </c>
      <c r="AB60" s="25">
        <f t="shared" si="0"/>
        <v>1.1333333333333334E-2</v>
      </c>
      <c r="AC60" s="26">
        <v>269</v>
      </c>
      <c r="AD60" s="26">
        <f t="shared" si="1"/>
        <v>228.91900000000001</v>
      </c>
      <c r="AE60" s="26">
        <f t="shared" si="1"/>
        <v>37.032333333333341</v>
      </c>
      <c r="AF60" s="26">
        <f t="shared" si="1"/>
        <v>3.0486666666666671</v>
      </c>
      <c r="AG60" s="27">
        <v>651</v>
      </c>
      <c r="AH60" s="27">
        <v>91</v>
      </c>
      <c r="AI60" s="28">
        <v>0.7443333333333334</v>
      </c>
    </row>
    <row r="61" spans="1:35" s="31" customFormat="1" ht="16.5" customHeight="1">
      <c r="A61" s="19">
        <f t="shared" si="2"/>
        <v>58</v>
      </c>
      <c r="B61" s="22" t="s">
        <v>1279</v>
      </c>
      <c r="C61" s="22" t="s">
        <v>2361</v>
      </c>
      <c r="D61" s="22" t="s">
        <v>2449</v>
      </c>
      <c r="E61" s="30" t="s">
        <v>3019</v>
      </c>
      <c r="F61" s="22" t="s">
        <v>26</v>
      </c>
      <c r="G61" s="22" t="s">
        <v>27</v>
      </c>
      <c r="H61" s="22"/>
      <c r="I61" s="23">
        <v>387</v>
      </c>
      <c r="J61" s="23">
        <v>98</v>
      </c>
      <c r="K61" s="23">
        <v>92.5</v>
      </c>
      <c r="L61" s="23">
        <v>6.5</v>
      </c>
      <c r="M61" s="23">
        <v>1</v>
      </c>
      <c r="N61" s="23">
        <v>387</v>
      </c>
      <c r="O61" s="23">
        <v>98</v>
      </c>
      <c r="P61" s="23">
        <v>76.7</v>
      </c>
      <c r="Q61" s="23">
        <v>22.5</v>
      </c>
      <c r="R61" s="23">
        <v>0.79999999999999716</v>
      </c>
      <c r="S61" s="23">
        <v>386</v>
      </c>
      <c r="T61" s="23">
        <v>97.7</v>
      </c>
      <c r="U61" s="23">
        <v>85.2</v>
      </c>
      <c r="V61" s="23">
        <v>14</v>
      </c>
      <c r="W61" s="23">
        <v>0.79999999999999716</v>
      </c>
      <c r="X61" s="24">
        <v>386.66666666666669</v>
      </c>
      <c r="Y61" s="24">
        <v>97.899999999999991</v>
      </c>
      <c r="Z61" s="25">
        <f t="shared" si="0"/>
        <v>0.84799655172413801</v>
      </c>
      <c r="AA61" s="25">
        <f t="shared" si="0"/>
        <v>0.14333620689655174</v>
      </c>
      <c r="AB61" s="25">
        <f t="shared" si="0"/>
        <v>8.6672413793103253E-3</v>
      </c>
      <c r="AC61" s="26">
        <v>386.66666666666669</v>
      </c>
      <c r="AD61" s="26">
        <f t="shared" si="1"/>
        <v>327.89200000000005</v>
      </c>
      <c r="AE61" s="26">
        <f t="shared" si="1"/>
        <v>55.423333333333346</v>
      </c>
      <c r="AF61" s="26">
        <f t="shared" si="1"/>
        <v>3.3513333333333262</v>
      </c>
      <c r="AG61" s="27">
        <v>656</v>
      </c>
      <c r="AH61" s="27">
        <v>93</v>
      </c>
      <c r="AI61" s="28">
        <v>0.74362586445366519</v>
      </c>
    </row>
    <row r="62" spans="1:35" s="31" customFormat="1" ht="16.5" customHeight="1">
      <c r="A62" s="19">
        <f t="shared" si="2"/>
        <v>59</v>
      </c>
      <c r="B62" s="22" t="s">
        <v>1279</v>
      </c>
      <c r="C62" s="22" t="s">
        <v>2361</v>
      </c>
      <c r="D62" s="22" t="s">
        <v>2383</v>
      </c>
      <c r="E62" s="30" t="s">
        <v>1429</v>
      </c>
      <c r="F62" s="22" t="s">
        <v>26</v>
      </c>
      <c r="G62" s="22" t="s">
        <v>27</v>
      </c>
      <c r="H62" s="22"/>
      <c r="I62" s="23">
        <v>347</v>
      </c>
      <c r="J62" s="23">
        <v>99.4</v>
      </c>
      <c r="K62" s="23">
        <v>87.6</v>
      </c>
      <c r="L62" s="23">
        <v>11</v>
      </c>
      <c r="M62" s="23">
        <v>1.4</v>
      </c>
      <c r="N62" s="23">
        <v>347</v>
      </c>
      <c r="O62" s="23">
        <v>99.4</v>
      </c>
      <c r="P62" s="23">
        <v>79.5</v>
      </c>
      <c r="Q62" s="23">
        <v>17.899999999999999</v>
      </c>
      <c r="R62" s="23">
        <v>2.6</v>
      </c>
      <c r="S62" s="23">
        <v>347</v>
      </c>
      <c r="T62" s="23">
        <v>99.4</v>
      </c>
      <c r="U62" s="23">
        <v>87</v>
      </c>
      <c r="V62" s="23">
        <v>12.1</v>
      </c>
      <c r="W62" s="23">
        <v>0.9</v>
      </c>
      <c r="X62" s="24">
        <v>347</v>
      </c>
      <c r="Y62" s="24">
        <v>99.40000000000002</v>
      </c>
      <c r="Z62" s="25">
        <f t="shared" si="0"/>
        <v>0.84699999999999998</v>
      </c>
      <c r="AA62" s="25">
        <f t="shared" si="0"/>
        <v>0.13666666666666666</v>
      </c>
      <c r="AB62" s="25">
        <f t="shared" si="0"/>
        <v>1.6333333333333335E-2</v>
      </c>
      <c r="AC62" s="26">
        <v>347</v>
      </c>
      <c r="AD62" s="26">
        <f t="shared" si="1"/>
        <v>293.90899999999999</v>
      </c>
      <c r="AE62" s="26">
        <f t="shared" si="1"/>
        <v>47.423333333333332</v>
      </c>
      <c r="AF62" s="26">
        <f t="shared" si="1"/>
        <v>5.6676666666666673</v>
      </c>
      <c r="AG62" s="27">
        <v>578</v>
      </c>
      <c r="AH62" s="27">
        <v>83</v>
      </c>
      <c r="AI62" s="28">
        <v>0.75331399747793193</v>
      </c>
    </row>
    <row r="63" spans="1:35" s="31" customFormat="1" ht="16.5" customHeight="1">
      <c r="A63" s="19">
        <f t="shared" si="2"/>
        <v>60</v>
      </c>
      <c r="B63" s="22" t="s">
        <v>1279</v>
      </c>
      <c r="C63" s="22" t="s">
        <v>2361</v>
      </c>
      <c r="D63" s="22" t="s">
        <v>2365</v>
      </c>
      <c r="E63" s="30" t="s">
        <v>3020</v>
      </c>
      <c r="F63" s="22" t="s">
        <v>71</v>
      </c>
      <c r="G63" s="22" t="s">
        <v>1294</v>
      </c>
      <c r="H63" s="22"/>
      <c r="I63" s="23">
        <v>224</v>
      </c>
      <c r="J63" s="23">
        <v>98.7</v>
      </c>
      <c r="K63" s="23">
        <v>88.8</v>
      </c>
      <c r="L63" s="23">
        <v>11.2</v>
      </c>
      <c r="M63" s="23">
        <v>0</v>
      </c>
      <c r="N63" s="23">
        <v>224</v>
      </c>
      <c r="O63" s="23">
        <v>98.7</v>
      </c>
      <c r="P63" s="23">
        <v>77.2</v>
      </c>
      <c r="Q63" s="23">
        <v>22.8</v>
      </c>
      <c r="R63" s="23">
        <v>0</v>
      </c>
      <c r="S63" s="23">
        <v>223</v>
      </c>
      <c r="T63" s="23">
        <v>98.2</v>
      </c>
      <c r="U63" s="23">
        <v>87.9</v>
      </c>
      <c r="V63" s="23">
        <v>11.7</v>
      </c>
      <c r="W63" s="23">
        <v>0.4</v>
      </c>
      <c r="X63" s="24">
        <v>223.66666666666666</v>
      </c>
      <c r="Y63" s="24">
        <v>98.533333333333346</v>
      </c>
      <c r="Z63" s="25">
        <f t="shared" si="0"/>
        <v>0.84628464977645301</v>
      </c>
      <c r="AA63" s="25">
        <f t="shared" si="0"/>
        <v>0.1523859910581222</v>
      </c>
      <c r="AB63" s="25">
        <f t="shared" si="0"/>
        <v>1.3293591654247392E-3</v>
      </c>
      <c r="AC63" s="26">
        <v>223.66666666666666</v>
      </c>
      <c r="AD63" s="26">
        <f t="shared" si="1"/>
        <v>189.28566666666666</v>
      </c>
      <c r="AE63" s="26">
        <f t="shared" si="1"/>
        <v>34.083666666666666</v>
      </c>
      <c r="AF63" s="26">
        <f t="shared" si="1"/>
        <v>0.29733333333333334</v>
      </c>
      <c r="AG63" s="27">
        <v>378</v>
      </c>
      <c r="AH63" s="27">
        <v>56</v>
      </c>
      <c r="AI63" s="28">
        <v>0.78666666666666685</v>
      </c>
    </row>
    <row r="64" spans="1:35" s="31" customFormat="1" ht="16.5" customHeight="1">
      <c r="A64" s="19">
        <f t="shared" si="2"/>
        <v>61</v>
      </c>
      <c r="B64" s="22" t="s">
        <v>1279</v>
      </c>
      <c r="C64" s="22" t="s">
        <v>2361</v>
      </c>
      <c r="D64" s="22" t="s">
        <v>2362</v>
      </c>
      <c r="E64" s="30" t="s">
        <v>3021</v>
      </c>
      <c r="F64" s="22" t="s">
        <v>26</v>
      </c>
      <c r="G64" s="22" t="s">
        <v>27</v>
      </c>
      <c r="H64" s="22"/>
      <c r="I64" s="23">
        <v>378</v>
      </c>
      <c r="J64" s="23">
        <v>99</v>
      </c>
      <c r="K64" s="23">
        <v>89.2</v>
      </c>
      <c r="L64" s="23">
        <v>10</v>
      </c>
      <c r="M64" s="23">
        <v>0.8</v>
      </c>
      <c r="N64" s="23">
        <v>380</v>
      </c>
      <c r="O64" s="23">
        <v>99.5</v>
      </c>
      <c r="P64" s="23">
        <v>80.5</v>
      </c>
      <c r="Q64" s="23">
        <v>17.600000000000001</v>
      </c>
      <c r="R64" s="23">
        <v>1.9</v>
      </c>
      <c r="S64" s="23">
        <v>380</v>
      </c>
      <c r="T64" s="23">
        <v>99.5</v>
      </c>
      <c r="U64" s="23">
        <v>84.2</v>
      </c>
      <c r="V64" s="23">
        <v>15.8</v>
      </c>
      <c r="W64" s="23">
        <v>0</v>
      </c>
      <c r="X64" s="24">
        <v>379.33333333333331</v>
      </c>
      <c r="Y64" s="24">
        <v>99.333333333333329</v>
      </c>
      <c r="Z64" s="25">
        <f t="shared" si="0"/>
        <v>0.84625307557117757</v>
      </c>
      <c r="AA64" s="25">
        <f t="shared" si="0"/>
        <v>0.1447451669595782</v>
      </c>
      <c r="AB64" s="25">
        <f t="shared" si="0"/>
        <v>9.0017574692442884E-3</v>
      </c>
      <c r="AC64" s="26">
        <v>379.33333333333331</v>
      </c>
      <c r="AD64" s="26">
        <f t="shared" si="1"/>
        <v>321.012</v>
      </c>
      <c r="AE64" s="26">
        <f t="shared" si="1"/>
        <v>54.906666666666659</v>
      </c>
      <c r="AF64" s="26">
        <f t="shared" si="1"/>
        <v>3.4146666666666667</v>
      </c>
      <c r="AG64" s="27">
        <v>1299</v>
      </c>
      <c r="AH64" s="27">
        <v>158</v>
      </c>
      <c r="AI64" s="28">
        <v>0.66733333333333333</v>
      </c>
    </row>
    <row r="65" spans="1:35" s="31" customFormat="1" ht="16.5" customHeight="1">
      <c r="A65" s="19">
        <f t="shared" si="2"/>
        <v>62</v>
      </c>
      <c r="B65" s="22" t="s">
        <v>1279</v>
      </c>
      <c r="C65" s="22" t="s">
        <v>2361</v>
      </c>
      <c r="D65" s="22" t="s">
        <v>2383</v>
      </c>
      <c r="E65" s="30" t="s">
        <v>3022</v>
      </c>
      <c r="F65" s="22" t="s">
        <v>26</v>
      </c>
      <c r="G65" s="22" t="s">
        <v>27</v>
      </c>
      <c r="H65" s="22"/>
      <c r="I65" s="23">
        <v>331</v>
      </c>
      <c r="J65" s="23">
        <v>98.2</v>
      </c>
      <c r="K65" s="23">
        <v>90</v>
      </c>
      <c r="L65" s="23">
        <v>8.8000000000000007</v>
      </c>
      <c r="M65" s="23">
        <v>1.2</v>
      </c>
      <c r="N65" s="23">
        <v>331</v>
      </c>
      <c r="O65" s="23">
        <v>98.2</v>
      </c>
      <c r="P65" s="23">
        <v>78.599999999999994</v>
      </c>
      <c r="Q65" s="23">
        <v>18.7</v>
      </c>
      <c r="R65" s="23">
        <v>2.7</v>
      </c>
      <c r="S65" s="23">
        <v>331</v>
      </c>
      <c r="T65" s="23">
        <v>98.2</v>
      </c>
      <c r="U65" s="23">
        <v>84.6</v>
      </c>
      <c r="V65" s="23">
        <v>14.5</v>
      </c>
      <c r="W65" s="23">
        <v>0.9</v>
      </c>
      <c r="X65" s="24">
        <v>331</v>
      </c>
      <c r="Y65" s="24">
        <v>98.2</v>
      </c>
      <c r="Z65" s="25">
        <f t="shared" si="0"/>
        <v>0.84400000000000008</v>
      </c>
      <c r="AA65" s="25">
        <f t="shared" si="0"/>
        <v>0.14000000000000001</v>
      </c>
      <c r="AB65" s="25">
        <f t="shared" si="0"/>
        <v>1.6E-2</v>
      </c>
      <c r="AC65" s="26">
        <v>331</v>
      </c>
      <c r="AD65" s="26">
        <f t="shared" si="1"/>
        <v>279.36400000000003</v>
      </c>
      <c r="AE65" s="26">
        <f t="shared" si="1"/>
        <v>46.34</v>
      </c>
      <c r="AF65" s="26">
        <f t="shared" si="1"/>
        <v>5.2960000000000003</v>
      </c>
      <c r="AG65" s="27">
        <v>823</v>
      </c>
      <c r="AH65" s="27">
        <v>108</v>
      </c>
      <c r="AI65" s="28">
        <v>0.72300000000000009</v>
      </c>
    </row>
    <row r="66" spans="1:35" s="31" customFormat="1" ht="16.5" customHeight="1">
      <c r="A66" s="19">
        <f t="shared" si="2"/>
        <v>63</v>
      </c>
      <c r="B66" s="22" t="s">
        <v>1279</v>
      </c>
      <c r="C66" s="22" t="s">
        <v>2361</v>
      </c>
      <c r="D66" s="22" t="s">
        <v>2383</v>
      </c>
      <c r="E66" s="30" t="s">
        <v>3023</v>
      </c>
      <c r="F66" s="22" t="s">
        <v>71</v>
      </c>
      <c r="G66" s="22" t="s">
        <v>1294</v>
      </c>
      <c r="H66" s="22"/>
      <c r="I66" s="23">
        <v>491</v>
      </c>
      <c r="J66" s="23">
        <v>98.8</v>
      </c>
      <c r="K66" s="23">
        <v>91.2</v>
      </c>
      <c r="L66" s="23">
        <v>8.4</v>
      </c>
      <c r="M66" s="23">
        <v>0.3999999999999968</v>
      </c>
      <c r="N66" s="23">
        <v>491</v>
      </c>
      <c r="O66" s="23">
        <v>98.8</v>
      </c>
      <c r="P66" s="23">
        <v>74</v>
      </c>
      <c r="Q66" s="23">
        <v>24.2</v>
      </c>
      <c r="R66" s="23">
        <v>1.8</v>
      </c>
      <c r="S66" s="23">
        <v>491</v>
      </c>
      <c r="T66" s="23">
        <v>98.8</v>
      </c>
      <c r="U66" s="23">
        <v>88</v>
      </c>
      <c r="V66" s="23">
        <v>12</v>
      </c>
      <c r="W66" s="23">
        <v>0</v>
      </c>
      <c r="X66" s="24">
        <v>491</v>
      </c>
      <c r="Y66" s="24">
        <v>98.8</v>
      </c>
      <c r="Z66" s="25">
        <f t="shared" si="0"/>
        <v>0.84399999999999997</v>
      </c>
      <c r="AA66" s="25">
        <f t="shared" si="0"/>
        <v>0.14866666666666667</v>
      </c>
      <c r="AB66" s="25">
        <f t="shared" si="0"/>
        <v>7.3333333333333237E-3</v>
      </c>
      <c r="AC66" s="26">
        <v>491</v>
      </c>
      <c r="AD66" s="26">
        <f t="shared" si="1"/>
        <v>414.404</v>
      </c>
      <c r="AE66" s="26">
        <f t="shared" si="1"/>
        <v>72.995333333333335</v>
      </c>
      <c r="AF66" s="26">
        <f t="shared" si="1"/>
        <v>3.6006666666666618</v>
      </c>
      <c r="AG66" s="27">
        <v>507</v>
      </c>
      <c r="AH66" s="27">
        <v>74</v>
      </c>
      <c r="AI66" s="28">
        <v>0.76333333333333331</v>
      </c>
    </row>
    <row r="67" spans="1:35" s="31" customFormat="1" ht="16.5" customHeight="1">
      <c r="A67" s="19">
        <f t="shared" si="2"/>
        <v>64</v>
      </c>
      <c r="B67" s="22" t="s">
        <v>1279</v>
      </c>
      <c r="C67" s="22" t="s">
        <v>2361</v>
      </c>
      <c r="D67" s="22" t="s">
        <v>2366</v>
      </c>
      <c r="E67" s="30" t="s">
        <v>3024</v>
      </c>
      <c r="F67" s="22" t="s">
        <v>26</v>
      </c>
      <c r="G67" s="22" t="s">
        <v>27</v>
      </c>
      <c r="H67" s="22"/>
      <c r="I67" s="23">
        <v>341</v>
      </c>
      <c r="J67" s="23">
        <v>97.4</v>
      </c>
      <c r="K67" s="23">
        <v>88.6</v>
      </c>
      <c r="L67" s="23">
        <v>10.199999999999999</v>
      </c>
      <c r="M67" s="23">
        <v>1.2</v>
      </c>
      <c r="N67" s="23">
        <v>341</v>
      </c>
      <c r="O67" s="23">
        <v>97.4</v>
      </c>
      <c r="P67" s="23">
        <v>79.8</v>
      </c>
      <c r="Q67" s="23">
        <v>18.5</v>
      </c>
      <c r="R67" s="23">
        <v>1.7</v>
      </c>
      <c r="S67" s="23">
        <v>345</v>
      </c>
      <c r="T67" s="23">
        <v>98.6</v>
      </c>
      <c r="U67" s="23">
        <v>84.6</v>
      </c>
      <c r="V67" s="23">
        <v>14.8</v>
      </c>
      <c r="W67" s="23">
        <v>0.6</v>
      </c>
      <c r="X67" s="24">
        <v>342.33333333333331</v>
      </c>
      <c r="Y67" s="24">
        <v>97.8</v>
      </c>
      <c r="Z67" s="25">
        <f t="shared" si="0"/>
        <v>0.84334371957156751</v>
      </c>
      <c r="AA67" s="25">
        <f t="shared" si="0"/>
        <v>0.14501168451801363</v>
      </c>
      <c r="AB67" s="25">
        <f t="shared" si="0"/>
        <v>1.1644595910418694E-2</v>
      </c>
      <c r="AC67" s="26">
        <v>342.33333333333331</v>
      </c>
      <c r="AD67" s="26">
        <f t="shared" si="1"/>
        <v>288.70466666666658</v>
      </c>
      <c r="AE67" s="26">
        <f t="shared" si="1"/>
        <v>49.642333333333333</v>
      </c>
      <c r="AF67" s="26">
        <f t="shared" si="1"/>
        <v>3.9863333333333326</v>
      </c>
      <c r="AG67" s="27">
        <v>985</v>
      </c>
      <c r="AH67" s="27">
        <v>127</v>
      </c>
      <c r="AI67" s="28">
        <v>0.70433333333333337</v>
      </c>
    </row>
    <row r="68" spans="1:35" s="31" customFormat="1" ht="16.5" customHeight="1">
      <c r="A68" s="19">
        <f t="shared" si="2"/>
        <v>65</v>
      </c>
      <c r="B68" s="22" t="s">
        <v>1279</v>
      </c>
      <c r="C68" s="22" t="s">
        <v>2361</v>
      </c>
      <c r="D68" s="22" t="s">
        <v>2362</v>
      </c>
      <c r="E68" s="30" t="s">
        <v>3025</v>
      </c>
      <c r="F68" s="22" t="s">
        <v>71</v>
      </c>
      <c r="G68" s="22" t="s">
        <v>27</v>
      </c>
      <c r="H68" s="22"/>
      <c r="I68" s="23">
        <v>296</v>
      </c>
      <c r="J68" s="23">
        <v>99.7</v>
      </c>
      <c r="K68" s="23">
        <v>87.2</v>
      </c>
      <c r="L68" s="23">
        <v>12.1</v>
      </c>
      <c r="M68" s="23">
        <v>0.7</v>
      </c>
      <c r="N68" s="23">
        <v>296</v>
      </c>
      <c r="O68" s="23">
        <v>99.7</v>
      </c>
      <c r="P68" s="23">
        <v>79.099999999999994</v>
      </c>
      <c r="Q68" s="23">
        <v>18.899999999999999</v>
      </c>
      <c r="R68" s="23">
        <v>2</v>
      </c>
      <c r="S68" s="23">
        <v>296</v>
      </c>
      <c r="T68" s="23">
        <v>99.7</v>
      </c>
      <c r="U68" s="23">
        <v>86.1</v>
      </c>
      <c r="V68" s="23">
        <v>13.9</v>
      </c>
      <c r="W68" s="23">
        <v>0</v>
      </c>
      <c r="X68" s="24">
        <v>296</v>
      </c>
      <c r="Y68" s="24">
        <v>99.7</v>
      </c>
      <c r="Z68" s="25">
        <f t="shared" ref="Z68:AB131" si="3">($I68*K68/100+$N68*P68/100+$S68*U68/100)/($I68+$N68+$S68)</f>
        <v>0.84133333333333338</v>
      </c>
      <c r="AA68" s="25">
        <f t="shared" si="3"/>
        <v>0.14966666666666667</v>
      </c>
      <c r="AB68" s="25">
        <f t="shared" si="3"/>
        <v>8.9999999999999993E-3</v>
      </c>
      <c r="AC68" s="26">
        <v>296</v>
      </c>
      <c r="AD68" s="26">
        <f t="shared" ref="AD68:AF131" si="4">$X68*Z68</f>
        <v>249.03466666666668</v>
      </c>
      <c r="AE68" s="26">
        <f t="shared" si="4"/>
        <v>44.301333333333332</v>
      </c>
      <c r="AF68" s="26">
        <f t="shared" si="4"/>
        <v>2.6639999999999997</v>
      </c>
      <c r="AG68" s="27">
        <v>116</v>
      </c>
      <c r="AH68" s="27">
        <v>26</v>
      </c>
      <c r="AI68" s="28">
        <v>0.85666666666666669</v>
      </c>
    </row>
    <row r="69" spans="1:35" s="31" customFormat="1" ht="16.5" customHeight="1">
      <c r="A69" s="19">
        <f t="shared" ref="A69:A132" si="5">RANK(Z69,$Z$4:$Z$381)</f>
        <v>66</v>
      </c>
      <c r="B69" s="22" t="s">
        <v>1279</v>
      </c>
      <c r="C69" s="22" t="s">
        <v>2361</v>
      </c>
      <c r="D69" s="22" t="s">
        <v>2386</v>
      </c>
      <c r="E69" s="30" t="s">
        <v>3026</v>
      </c>
      <c r="F69" s="22" t="s">
        <v>26</v>
      </c>
      <c r="G69" s="22" t="s">
        <v>27</v>
      </c>
      <c r="H69" s="22"/>
      <c r="I69" s="23">
        <v>431</v>
      </c>
      <c r="J69" s="23">
        <v>99.5</v>
      </c>
      <c r="K69" s="23">
        <v>86.1</v>
      </c>
      <c r="L69" s="23">
        <v>13</v>
      </c>
      <c r="M69" s="23">
        <v>0.9</v>
      </c>
      <c r="N69" s="23">
        <v>431</v>
      </c>
      <c r="O69" s="23">
        <v>99.5</v>
      </c>
      <c r="P69" s="23">
        <v>79.400000000000006</v>
      </c>
      <c r="Q69" s="23">
        <v>17.899999999999999</v>
      </c>
      <c r="R69" s="23">
        <v>2.8</v>
      </c>
      <c r="S69" s="23">
        <v>431</v>
      </c>
      <c r="T69" s="23">
        <v>99.5</v>
      </c>
      <c r="U69" s="23">
        <v>86.5</v>
      </c>
      <c r="V69" s="23">
        <v>12.8</v>
      </c>
      <c r="W69" s="23">
        <v>0.7</v>
      </c>
      <c r="X69" s="24">
        <v>431</v>
      </c>
      <c r="Y69" s="24">
        <v>99.5</v>
      </c>
      <c r="Z69" s="25">
        <f t="shared" si="3"/>
        <v>0.84000000000000008</v>
      </c>
      <c r="AA69" s="25">
        <f t="shared" si="3"/>
        <v>0.14566666666666667</v>
      </c>
      <c r="AB69" s="25">
        <f t="shared" si="3"/>
        <v>1.4666666666666666E-2</v>
      </c>
      <c r="AC69" s="26">
        <v>431</v>
      </c>
      <c r="AD69" s="26">
        <f t="shared" si="4"/>
        <v>362.04</v>
      </c>
      <c r="AE69" s="26">
        <f t="shared" si="4"/>
        <v>62.782333333333334</v>
      </c>
      <c r="AF69" s="26">
        <f t="shared" si="4"/>
        <v>6.3213333333333335</v>
      </c>
      <c r="AG69" s="27">
        <v>245</v>
      </c>
      <c r="AH69" s="27">
        <v>45</v>
      </c>
      <c r="AI69" s="28">
        <v>0.81397603305785127</v>
      </c>
    </row>
    <row r="70" spans="1:35" s="31" customFormat="1" ht="16.5" customHeight="1">
      <c r="A70" s="19">
        <f t="shared" si="5"/>
        <v>67</v>
      </c>
      <c r="B70" s="22" t="s">
        <v>1279</v>
      </c>
      <c r="C70" s="22" t="s">
        <v>2361</v>
      </c>
      <c r="D70" s="22" t="s">
        <v>2386</v>
      </c>
      <c r="E70" s="30" t="s">
        <v>3027</v>
      </c>
      <c r="F70" s="22" t="s">
        <v>71</v>
      </c>
      <c r="G70" s="22" t="s">
        <v>27</v>
      </c>
      <c r="H70" s="22"/>
      <c r="I70" s="23">
        <v>173</v>
      </c>
      <c r="J70" s="23">
        <v>98.9</v>
      </c>
      <c r="K70" s="23">
        <v>87.9</v>
      </c>
      <c r="L70" s="23">
        <v>11</v>
      </c>
      <c r="M70" s="23">
        <v>1.1000000000000001</v>
      </c>
      <c r="N70" s="23">
        <v>173</v>
      </c>
      <c r="O70" s="23">
        <v>98.9</v>
      </c>
      <c r="P70" s="23">
        <v>76.900000000000006</v>
      </c>
      <c r="Q70" s="23">
        <v>21.4</v>
      </c>
      <c r="R70" s="23">
        <v>1.7</v>
      </c>
      <c r="S70" s="23">
        <v>173</v>
      </c>
      <c r="T70" s="23">
        <v>98.9</v>
      </c>
      <c r="U70" s="23">
        <v>86.7</v>
      </c>
      <c r="V70" s="23">
        <v>12.7</v>
      </c>
      <c r="W70" s="23">
        <v>0.6</v>
      </c>
      <c r="X70" s="24">
        <v>173</v>
      </c>
      <c r="Y70" s="24">
        <v>98.90000000000002</v>
      </c>
      <c r="Z70" s="25">
        <f t="shared" si="3"/>
        <v>0.83833333333333337</v>
      </c>
      <c r="AA70" s="25">
        <f t="shared" si="3"/>
        <v>0.15033333333333332</v>
      </c>
      <c r="AB70" s="25">
        <f t="shared" si="3"/>
        <v>1.1333333333333332E-2</v>
      </c>
      <c r="AC70" s="26">
        <v>173</v>
      </c>
      <c r="AD70" s="26">
        <f t="shared" si="4"/>
        <v>145.03166666666667</v>
      </c>
      <c r="AE70" s="26">
        <f t="shared" si="4"/>
        <v>26.007666666666665</v>
      </c>
      <c r="AF70" s="26">
        <f t="shared" si="4"/>
        <v>1.9606666666666666</v>
      </c>
      <c r="AG70" s="27">
        <v>477</v>
      </c>
      <c r="AH70" s="27">
        <v>68</v>
      </c>
      <c r="AI70" s="28">
        <v>0.7679999999999999</v>
      </c>
    </row>
    <row r="71" spans="1:35" s="31" customFormat="1" ht="16.5" customHeight="1">
      <c r="A71" s="19">
        <f t="shared" si="5"/>
        <v>68</v>
      </c>
      <c r="B71" s="22" t="s">
        <v>1279</v>
      </c>
      <c r="C71" s="22" t="s">
        <v>2361</v>
      </c>
      <c r="D71" s="22" t="s">
        <v>2400</v>
      </c>
      <c r="E71" s="30" t="s">
        <v>3028</v>
      </c>
      <c r="F71" s="22" t="s">
        <v>26</v>
      </c>
      <c r="G71" s="22" t="s">
        <v>27</v>
      </c>
      <c r="H71" s="22"/>
      <c r="I71" s="23">
        <v>260</v>
      </c>
      <c r="J71" s="23">
        <v>99.6</v>
      </c>
      <c r="K71" s="23">
        <v>87.3</v>
      </c>
      <c r="L71" s="23">
        <v>11.9</v>
      </c>
      <c r="M71" s="23">
        <v>0.8</v>
      </c>
      <c r="N71" s="23">
        <v>260</v>
      </c>
      <c r="O71" s="23">
        <v>99.6</v>
      </c>
      <c r="P71" s="23">
        <v>78.099999999999994</v>
      </c>
      <c r="Q71" s="23">
        <v>18.8</v>
      </c>
      <c r="R71" s="23">
        <v>3.1</v>
      </c>
      <c r="S71" s="23">
        <v>260</v>
      </c>
      <c r="T71" s="23">
        <v>99.6</v>
      </c>
      <c r="U71" s="23">
        <v>85.8</v>
      </c>
      <c r="V71" s="23">
        <v>13.4</v>
      </c>
      <c r="W71" s="23">
        <v>0.8</v>
      </c>
      <c r="X71" s="24">
        <v>260</v>
      </c>
      <c r="Y71" s="24">
        <v>99.59999999999998</v>
      </c>
      <c r="Z71" s="25">
        <f t="shared" si="3"/>
        <v>0.83733333333333337</v>
      </c>
      <c r="AA71" s="25">
        <f t="shared" si="3"/>
        <v>0.14700000000000002</v>
      </c>
      <c r="AB71" s="25">
        <f t="shared" si="3"/>
        <v>1.5666666666666669E-2</v>
      </c>
      <c r="AC71" s="26">
        <v>260</v>
      </c>
      <c r="AD71" s="26">
        <f t="shared" si="4"/>
        <v>217.70666666666668</v>
      </c>
      <c r="AE71" s="26">
        <f t="shared" si="4"/>
        <v>38.220000000000006</v>
      </c>
      <c r="AF71" s="26">
        <f t="shared" si="4"/>
        <v>4.0733333333333341</v>
      </c>
      <c r="AG71" s="27">
        <v>1222</v>
      </c>
      <c r="AH71" s="27">
        <v>152</v>
      </c>
      <c r="AI71" s="28">
        <v>0.67800000000000005</v>
      </c>
    </row>
    <row r="72" spans="1:35" s="31" customFormat="1" ht="16.5" customHeight="1">
      <c r="A72" s="19">
        <f t="shared" si="5"/>
        <v>69</v>
      </c>
      <c r="B72" s="22" t="s">
        <v>1279</v>
      </c>
      <c r="C72" s="22" t="s">
        <v>2361</v>
      </c>
      <c r="D72" s="22" t="s">
        <v>2368</v>
      </c>
      <c r="E72" s="30" t="s">
        <v>3029</v>
      </c>
      <c r="F72" s="22" t="s">
        <v>26</v>
      </c>
      <c r="G72" s="22" t="s">
        <v>27</v>
      </c>
      <c r="H72" s="22"/>
      <c r="I72" s="23">
        <v>292</v>
      </c>
      <c r="J72" s="23">
        <v>99.7</v>
      </c>
      <c r="K72" s="23">
        <v>86</v>
      </c>
      <c r="L72" s="23">
        <v>13.3</v>
      </c>
      <c r="M72" s="23">
        <v>0.7</v>
      </c>
      <c r="N72" s="23">
        <v>292</v>
      </c>
      <c r="O72" s="23">
        <v>99.7</v>
      </c>
      <c r="P72" s="23">
        <v>80.099999999999994</v>
      </c>
      <c r="Q72" s="23">
        <v>16.8</v>
      </c>
      <c r="R72" s="23">
        <v>3.1</v>
      </c>
      <c r="S72" s="23">
        <v>292</v>
      </c>
      <c r="T72" s="23">
        <v>99.7</v>
      </c>
      <c r="U72" s="23">
        <v>84.9</v>
      </c>
      <c r="V72" s="23">
        <v>14.7</v>
      </c>
      <c r="W72" s="23">
        <v>0.4</v>
      </c>
      <c r="X72" s="24">
        <v>292</v>
      </c>
      <c r="Y72" s="24">
        <v>99.7</v>
      </c>
      <c r="Z72" s="25">
        <f t="shared" si="3"/>
        <v>0.83666666666666667</v>
      </c>
      <c r="AA72" s="25">
        <f t="shared" si="3"/>
        <v>0.14933333333333335</v>
      </c>
      <c r="AB72" s="25">
        <f t="shared" si="3"/>
        <v>1.3999999999999999E-2</v>
      </c>
      <c r="AC72" s="26">
        <v>292</v>
      </c>
      <c r="AD72" s="26">
        <f t="shared" si="4"/>
        <v>244.30666666666667</v>
      </c>
      <c r="AE72" s="26">
        <f t="shared" si="4"/>
        <v>43.605333333333334</v>
      </c>
      <c r="AF72" s="26">
        <f t="shared" si="4"/>
        <v>4.0879999999999992</v>
      </c>
      <c r="AG72" s="27">
        <v>635</v>
      </c>
      <c r="AH72" s="27">
        <v>86</v>
      </c>
      <c r="AI72" s="28">
        <v>0.7456666666666667</v>
      </c>
    </row>
    <row r="73" spans="1:35" s="31" customFormat="1" ht="16.5" customHeight="1">
      <c r="A73" s="19">
        <f t="shared" si="5"/>
        <v>70</v>
      </c>
      <c r="B73" s="22" t="s">
        <v>1279</v>
      </c>
      <c r="C73" s="22" t="s">
        <v>2361</v>
      </c>
      <c r="D73" s="22" t="s">
        <v>2404</v>
      </c>
      <c r="E73" s="30" t="s">
        <v>3030</v>
      </c>
      <c r="F73" s="22" t="s">
        <v>71</v>
      </c>
      <c r="G73" s="22" t="s">
        <v>1294</v>
      </c>
      <c r="H73" s="22"/>
      <c r="I73" s="23">
        <v>218</v>
      </c>
      <c r="J73" s="23">
        <v>100</v>
      </c>
      <c r="K73" s="23">
        <v>91.8</v>
      </c>
      <c r="L73" s="23">
        <v>7.3</v>
      </c>
      <c r="M73" s="23">
        <v>0.9</v>
      </c>
      <c r="N73" s="23">
        <v>218</v>
      </c>
      <c r="O73" s="23">
        <v>100</v>
      </c>
      <c r="P73" s="23">
        <v>74.3</v>
      </c>
      <c r="Q73" s="23">
        <v>21.6</v>
      </c>
      <c r="R73" s="23">
        <v>4.0999999999999996</v>
      </c>
      <c r="S73" s="23">
        <v>218</v>
      </c>
      <c r="T73" s="23">
        <v>100</v>
      </c>
      <c r="U73" s="23">
        <v>84.9</v>
      </c>
      <c r="V73" s="23">
        <v>15.1</v>
      </c>
      <c r="W73" s="23">
        <v>0</v>
      </c>
      <c r="X73" s="24">
        <v>218</v>
      </c>
      <c r="Y73" s="24">
        <v>100</v>
      </c>
      <c r="Z73" s="25">
        <f t="shared" si="3"/>
        <v>0.83666666666666656</v>
      </c>
      <c r="AA73" s="25">
        <f t="shared" si="3"/>
        <v>0.14666666666666664</v>
      </c>
      <c r="AB73" s="25">
        <f t="shared" si="3"/>
        <v>1.6666666666666663E-2</v>
      </c>
      <c r="AC73" s="26">
        <v>218</v>
      </c>
      <c r="AD73" s="26">
        <f t="shared" si="4"/>
        <v>182.39333333333332</v>
      </c>
      <c r="AE73" s="26">
        <f t="shared" si="4"/>
        <v>31.973333333333329</v>
      </c>
      <c r="AF73" s="26">
        <f t="shared" si="4"/>
        <v>3.6333333333333324</v>
      </c>
      <c r="AG73" s="27">
        <v>382</v>
      </c>
      <c r="AH73" s="27">
        <v>59</v>
      </c>
      <c r="AI73" s="28">
        <v>0.78633333333333333</v>
      </c>
    </row>
    <row r="74" spans="1:35" s="31" customFormat="1" ht="16.5" customHeight="1">
      <c r="A74" s="19">
        <f t="shared" si="5"/>
        <v>71</v>
      </c>
      <c r="B74" s="22" t="s">
        <v>1279</v>
      </c>
      <c r="C74" s="22" t="s">
        <v>2361</v>
      </c>
      <c r="D74" s="22" t="s">
        <v>2362</v>
      </c>
      <c r="E74" s="30" t="s">
        <v>3031</v>
      </c>
      <c r="F74" s="22" t="s">
        <v>26</v>
      </c>
      <c r="G74" s="22" t="s">
        <v>27</v>
      </c>
      <c r="H74" s="22"/>
      <c r="I74" s="23">
        <v>486</v>
      </c>
      <c r="J74" s="23">
        <v>99</v>
      </c>
      <c r="K74" s="23">
        <v>84.2</v>
      </c>
      <c r="L74" s="23">
        <v>14.8</v>
      </c>
      <c r="M74" s="23">
        <v>1</v>
      </c>
      <c r="N74" s="23">
        <v>486</v>
      </c>
      <c r="O74" s="23">
        <v>99</v>
      </c>
      <c r="P74" s="23">
        <v>81.900000000000006</v>
      </c>
      <c r="Q74" s="23">
        <v>15.6</v>
      </c>
      <c r="R74" s="23">
        <v>2.5</v>
      </c>
      <c r="S74" s="23">
        <v>486</v>
      </c>
      <c r="T74" s="23">
        <v>99</v>
      </c>
      <c r="U74" s="23">
        <v>84.8</v>
      </c>
      <c r="V74" s="23">
        <v>13.8</v>
      </c>
      <c r="W74" s="23">
        <v>1.4</v>
      </c>
      <c r="X74" s="24">
        <v>486</v>
      </c>
      <c r="Y74" s="24">
        <v>99</v>
      </c>
      <c r="Z74" s="25">
        <f t="shared" si="3"/>
        <v>0.83633333333333337</v>
      </c>
      <c r="AA74" s="25">
        <f t="shared" si="3"/>
        <v>0.14733333333333332</v>
      </c>
      <c r="AB74" s="25">
        <f t="shared" si="3"/>
        <v>1.6333333333333332E-2</v>
      </c>
      <c r="AC74" s="26">
        <v>486</v>
      </c>
      <c r="AD74" s="26">
        <f t="shared" si="4"/>
        <v>406.45800000000003</v>
      </c>
      <c r="AE74" s="26">
        <f t="shared" si="4"/>
        <v>71.603999999999985</v>
      </c>
      <c r="AF74" s="26">
        <f t="shared" si="4"/>
        <v>7.9379999999999988</v>
      </c>
      <c r="AG74" s="27">
        <v>130</v>
      </c>
      <c r="AH74" s="27">
        <v>30</v>
      </c>
      <c r="AI74" s="28">
        <v>0.85166666666666668</v>
      </c>
    </row>
    <row r="75" spans="1:35" s="31" customFormat="1" ht="16.5" customHeight="1">
      <c r="A75" s="19">
        <f t="shared" si="5"/>
        <v>72</v>
      </c>
      <c r="B75" s="22" t="s">
        <v>1279</v>
      </c>
      <c r="C75" s="22" t="s">
        <v>2361</v>
      </c>
      <c r="D75" s="22" t="s">
        <v>2362</v>
      </c>
      <c r="E75" s="30" t="s">
        <v>3032</v>
      </c>
      <c r="F75" s="22" t="s">
        <v>26</v>
      </c>
      <c r="G75" s="22" t="s">
        <v>27</v>
      </c>
      <c r="H75" s="22"/>
      <c r="I75" s="23">
        <v>286</v>
      </c>
      <c r="J75" s="23">
        <v>99</v>
      </c>
      <c r="K75" s="23">
        <v>88.8</v>
      </c>
      <c r="L75" s="23">
        <v>9.8000000000000007</v>
      </c>
      <c r="M75" s="23">
        <v>1.4</v>
      </c>
      <c r="N75" s="23">
        <v>286</v>
      </c>
      <c r="O75" s="23">
        <v>99</v>
      </c>
      <c r="P75" s="23">
        <v>75.5</v>
      </c>
      <c r="Q75" s="23">
        <v>22</v>
      </c>
      <c r="R75" s="23">
        <v>2.5</v>
      </c>
      <c r="S75" s="23">
        <v>286</v>
      </c>
      <c r="T75" s="23">
        <v>99</v>
      </c>
      <c r="U75" s="23">
        <v>86</v>
      </c>
      <c r="V75" s="23">
        <v>12.6</v>
      </c>
      <c r="W75" s="23">
        <v>1.4</v>
      </c>
      <c r="X75" s="24">
        <v>286</v>
      </c>
      <c r="Y75" s="24">
        <v>99</v>
      </c>
      <c r="Z75" s="25">
        <f t="shared" si="3"/>
        <v>0.83433333333333337</v>
      </c>
      <c r="AA75" s="25">
        <f t="shared" si="3"/>
        <v>0.14800000000000002</v>
      </c>
      <c r="AB75" s="25">
        <f t="shared" si="3"/>
        <v>1.7666666666666667E-2</v>
      </c>
      <c r="AC75" s="26">
        <v>286</v>
      </c>
      <c r="AD75" s="26">
        <f t="shared" si="4"/>
        <v>238.61933333333334</v>
      </c>
      <c r="AE75" s="26">
        <f t="shared" si="4"/>
        <v>42.328000000000003</v>
      </c>
      <c r="AF75" s="26">
        <f t="shared" si="4"/>
        <v>5.0526666666666671</v>
      </c>
      <c r="AG75" s="27">
        <v>640</v>
      </c>
      <c r="AH75" s="27">
        <v>88</v>
      </c>
      <c r="AI75" s="28">
        <v>0.7453333333333334</v>
      </c>
    </row>
    <row r="76" spans="1:35" s="31" customFormat="1" ht="16.5" customHeight="1">
      <c r="A76" s="19">
        <f t="shared" si="5"/>
        <v>73</v>
      </c>
      <c r="B76" s="22" t="s">
        <v>1279</v>
      </c>
      <c r="C76" s="22" t="s">
        <v>2361</v>
      </c>
      <c r="D76" s="22" t="s">
        <v>2368</v>
      </c>
      <c r="E76" s="30" t="s">
        <v>3033</v>
      </c>
      <c r="F76" s="22" t="s">
        <v>71</v>
      </c>
      <c r="G76" s="22" t="s">
        <v>1294</v>
      </c>
      <c r="H76" s="22"/>
      <c r="I76" s="23">
        <v>259</v>
      </c>
      <c r="J76" s="23">
        <v>98.9</v>
      </c>
      <c r="K76" s="23">
        <v>94.6</v>
      </c>
      <c r="L76" s="23">
        <v>5.4</v>
      </c>
      <c r="M76" s="23">
        <v>0</v>
      </c>
      <c r="N76" s="23">
        <v>259</v>
      </c>
      <c r="O76" s="23">
        <v>98.9</v>
      </c>
      <c r="P76" s="23">
        <v>70.3</v>
      </c>
      <c r="Q76" s="23">
        <v>27</v>
      </c>
      <c r="R76" s="23">
        <v>2.7</v>
      </c>
      <c r="S76" s="23">
        <v>259</v>
      </c>
      <c r="T76" s="23">
        <v>98.9</v>
      </c>
      <c r="U76" s="23">
        <v>85.3</v>
      </c>
      <c r="V76" s="23">
        <v>13.9</v>
      </c>
      <c r="W76" s="23">
        <v>0.8</v>
      </c>
      <c r="X76" s="24">
        <v>259</v>
      </c>
      <c r="Y76" s="24">
        <v>98.90000000000002</v>
      </c>
      <c r="Z76" s="25">
        <f t="shared" si="3"/>
        <v>0.83400000000000007</v>
      </c>
      <c r="AA76" s="25">
        <f t="shared" si="3"/>
        <v>0.15433333333333332</v>
      </c>
      <c r="AB76" s="25">
        <f t="shared" si="3"/>
        <v>1.1666666666666669E-2</v>
      </c>
      <c r="AC76" s="26">
        <v>259</v>
      </c>
      <c r="AD76" s="26">
        <f t="shared" si="4"/>
        <v>216.00600000000003</v>
      </c>
      <c r="AE76" s="26">
        <f t="shared" si="4"/>
        <v>39.972333333333331</v>
      </c>
      <c r="AF76" s="26">
        <f t="shared" si="4"/>
        <v>3.0216666666666674</v>
      </c>
      <c r="AG76" s="27">
        <v>769</v>
      </c>
      <c r="AH76" s="27">
        <v>102</v>
      </c>
      <c r="AI76" s="28">
        <v>0.73</v>
      </c>
    </row>
    <row r="77" spans="1:35" s="31" customFormat="1" ht="16.5" customHeight="1">
      <c r="A77" s="19">
        <f t="shared" si="5"/>
        <v>74</v>
      </c>
      <c r="B77" s="22" t="s">
        <v>1279</v>
      </c>
      <c r="C77" s="22" t="s">
        <v>2361</v>
      </c>
      <c r="D77" s="22" t="s">
        <v>2400</v>
      </c>
      <c r="E77" s="30" t="s">
        <v>3034</v>
      </c>
      <c r="F77" s="22" t="s">
        <v>26</v>
      </c>
      <c r="G77" s="22" t="s">
        <v>27</v>
      </c>
      <c r="H77" s="22"/>
      <c r="I77" s="23">
        <v>246</v>
      </c>
      <c r="J77" s="23">
        <v>99.2</v>
      </c>
      <c r="K77" s="23">
        <v>86.6</v>
      </c>
      <c r="L77" s="23">
        <v>11</v>
      </c>
      <c r="M77" s="23">
        <v>2.4</v>
      </c>
      <c r="N77" s="23">
        <v>247</v>
      </c>
      <c r="O77" s="23">
        <v>99.6</v>
      </c>
      <c r="P77" s="23">
        <v>81.400000000000006</v>
      </c>
      <c r="Q77" s="23">
        <v>16.600000000000001</v>
      </c>
      <c r="R77" s="23">
        <v>2</v>
      </c>
      <c r="S77" s="23">
        <v>247</v>
      </c>
      <c r="T77" s="23">
        <v>99.6</v>
      </c>
      <c r="U77" s="23">
        <v>82.2</v>
      </c>
      <c r="V77" s="23">
        <v>16.600000000000001</v>
      </c>
      <c r="W77" s="23">
        <v>1.2</v>
      </c>
      <c r="X77" s="24">
        <v>246.66666666666666</v>
      </c>
      <c r="Y77" s="24">
        <v>99.466666666666654</v>
      </c>
      <c r="Z77" s="25">
        <f t="shared" si="3"/>
        <v>0.83395675675675685</v>
      </c>
      <c r="AA77" s="25">
        <f t="shared" si="3"/>
        <v>0.14738378378378381</v>
      </c>
      <c r="AB77" s="25">
        <f t="shared" si="3"/>
        <v>1.8659459459459463E-2</v>
      </c>
      <c r="AC77" s="26">
        <v>246.66666666666666</v>
      </c>
      <c r="AD77" s="26">
        <f t="shared" si="4"/>
        <v>205.70933333333335</v>
      </c>
      <c r="AE77" s="26">
        <f t="shared" si="4"/>
        <v>36.354666666666674</v>
      </c>
      <c r="AF77" s="26">
        <f t="shared" si="4"/>
        <v>4.6026666666666678</v>
      </c>
      <c r="AG77" s="27">
        <v>1167</v>
      </c>
      <c r="AH77" s="27">
        <v>147</v>
      </c>
      <c r="AI77" s="28">
        <v>0.68599999999999994</v>
      </c>
    </row>
    <row r="78" spans="1:35" s="31" customFormat="1" ht="16.5" customHeight="1">
      <c r="A78" s="19">
        <f t="shared" si="5"/>
        <v>75</v>
      </c>
      <c r="B78" s="22" t="s">
        <v>1279</v>
      </c>
      <c r="C78" s="22" t="s">
        <v>2361</v>
      </c>
      <c r="D78" s="22" t="s">
        <v>2383</v>
      </c>
      <c r="E78" s="30" t="s">
        <v>3035</v>
      </c>
      <c r="F78" s="22" t="s">
        <v>71</v>
      </c>
      <c r="G78" s="22" t="s">
        <v>1417</v>
      </c>
      <c r="H78" s="22"/>
      <c r="I78" s="23">
        <v>282</v>
      </c>
      <c r="J78" s="23">
        <v>97.6</v>
      </c>
      <c r="K78" s="23">
        <v>84.1</v>
      </c>
      <c r="L78" s="23">
        <v>13.1</v>
      </c>
      <c r="M78" s="23">
        <v>2.8</v>
      </c>
      <c r="N78" s="23">
        <v>282</v>
      </c>
      <c r="O78" s="23">
        <v>97.6</v>
      </c>
      <c r="P78" s="23">
        <v>79.8</v>
      </c>
      <c r="Q78" s="23">
        <v>16</v>
      </c>
      <c r="R78" s="23">
        <v>4.2</v>
      </c>
      <c r="S78" s="23">
        <v>282</v>
      </c>
      <c r="T78" s="23">
        <v>97.6</v>
      </c>
      <c r="U78" s="23">
        <v>86.2</v>
      </c>
      <c r="V78" s="23">
        <v>11.7</v>
      </c>
      <c r="W78" s="23">
        <v>2.1</v>
      </c>
      <c r="X78" s="24">
        <v>282</v>
      </c>
      <c r="Y78" s="24">
        <v>97.59999999999998</v>
      </c>
      <c r="Z78" s="25">
        <f t="shared" si="3"/>
        <v>0.83366666666666656</v>
      </c>
      <c r="AA78" s="25">
        <f t="shared" si="3"/>
        <v>0.13600000000000001</v>
      </c>
      <c r="AB78" s="25">
        <f t="shared" si="3"/>
        <v>3.0333333333333337E-2</v>
      </c>
      <c r="AC78" s="26">
        <v>282</v>
      </c>
      <c r="AD78" s="26">
        <f t="shared" si="4"/>
        <v>235.09399999999997</v>
      </c>
      <c r="AE78" s="26">
        <f t="shared" si="4"/>
        <v>38.352000000000004</v>
      </c>
      <c r="AF78" s="26">
        <f t="shared" si="4"/>
        <v>8.5540000000000003</v>
      </c>
      <c r="AG78" s="27">
        <v>216</v>
      </c>
      <c r="AH78" s="27">
        <v>40</v>
      </c>
      <c r="AI78" s="28">
        <v>0.82133333333333325</v>
      </c>
    </row>
    <row r="79" spans="1:35" s="31" customFormat="1" ht="16.5" customHeight="1">
      <c r="A79" s="19">
        <f t="shared" si="5"/>
        <v>76</v>
      </c>
      <c r="B79" s="22" t="s">
        <v>1279</v>
      </c>
      <c r="C79" s="22" t="s">
        <v>2361</v>
      </c>
      <c r="D79" s="22" t="s">
        <v>2370</v>
      </c>
      <c r="E79" s="30" t="s">
        <v>3036</v>
      </c>
      <c r="F79" s="22" t="s">
        <v>26</v>
      </c>
      <c r="G79" s="22" t="s">
        <v>27</v>
      </c>
      <c r="H79" s="22"/>
      <c r="I79" s="23">
        <v>326</v>
      </c>
      <c r="J79" s="23">
        <v>98.5</v>
      </c>
      <c r="K79" s="23">
        <v>90.8</v>
      </c>
      <c r="L79" s="23">
        <v>8.6</v>
      </c>
      <c r="M79" s="23">
        <v>0.6</v>
      </c>
      <c r="N79" s="23">
        <v>326</v>
      </c>
      <c r="O79" s="23">
        <v>98.5</v>
      </c>
      <c r="P79" s="23">
        <v>73.3</v>
      </c>
      <c r="Q79" s="23">
        <v>24.5</v>
      </c>
      <c r="R79" s="23">
        <v>2.2000000000000002</v>
      </c>
      <c r="S79" s="23">
        <v>326</v>
      </c>
      <c r="T79" s="23">
        <v>98.5</v>
      </c>
      <c r="U79" s="23">
        <v>84.7</v>
      </c>
      <c r="V79" s="23">
        <v>14.7</v>
      </c>
      <c r="W79" s="23">
        <v>0.6</v>
      </c>
      <c r="X79" s="24">
        <v>326</v>
      </c>
      <c r="Y79" s="24">
        <v>98.5</v>
      </c>
      <c r="Z79" s="25">
        <f t="shared" si="3"/>
        <v>0.82933333333333326</v>
      </c>
      <c r="AA79" s="25">
        <f t="shared" si="3"/>
        <v>0.15933333333333333</v>
      </c>
      <c r="AB79" s="25">
        <f t="shared" si="3"/>
        <v>1.1333333333333332E-2</v>
      </c>
      <c r="AC79" s="26">
        <v>326</v>
      </c>
      <c r="AD79" s="26">
        <f t="shared" si="4"/>
        <v>270.36266666666666</v>
      </c>
      <c r="AE79" s="26">
        <f t="shared" si="4"/>
        <v>51.942666666666668</v>
      </c>
      <c r="AF79" s="26">
        <f t="shared" si="4"/>
        <v>3.6946666666666665</v>
      </c>
      <c r="AG79" s="27">
        <v>459</v>
      </c>
      <c r="AH79" s="27">
        <v>66</v>
      </c>
      <c r="AI79" s="28">
        <v>0.77193287265547883</v>
      </c>
    </row>
    <row r="80" spans="1:35" s="31" customFormat="1" ht="16.5" customHeight="1">
      <c r="A80" s="19">
        <f t="shared" si="5"/>
        <v>77</v>
      </c>
      <c r="B80" s="22" t="s">
        <v>1279</v>
      </c>
      <c r="C80" s="22" t="s">
        <v>2361</v>
      </c>
      <c r="D80" s="22" t="s">
        <v>2362</v>
      </c>
      <c r="E80" s="30" t="s">
        <v>3037</v>
      </c>
      <c r="F80" s="22" t="s">
        <v>71</v>
      </c>
      <c r="G80" s="22" t="s">
        <v>27</v>
      </c>
      <c r="H80" s="22" t="s">
        <v>2472</v>
      </c>
      <c r="I80" s="23">
        <v>359</v>
      </c>
      <c r="J80" s="23">
        <v>98.9</v>
      </c>
      <c r="K80" s="23">
        <v>87.2</v>
      </c>
      <c r="L80" s="23">
        <v>12.5</v>
      </c>
      <c r="M80" s="23">
        <v>0.3</v>
      </c>
      <c r="N80" s="23">
        <v>359</v>
      </c>
      <c r="O80" s="23">
        <v>98.9</v>
      </c>
      <c r="P80" s="23">
        <v>76</v>
      </c>
      <c r="Q80" s="23">
        <v>21.2</v>
      </c>
      <c r="R80" s="23">
        <v>2.8</v>
      </c>
      <c r="S80" s="23">
        <v>359</v>
      </c>
      <c r="T80" s="23">
        <v>98.9</v>
      </c>
      <c r="U80" s="23">
        <v>85.2</v>
      </c>
      <c r="V80" s="23">
        <v>14.2</v>
      </c>
      <c r="W80" s="23">
        <v>0.6</v>
      </c>
      <c r="X80" s="24">
        <v>359</v>
      </c>
      <c r="Y80" s="24">
        <v>98.90000000000002</v>
      </c>
      <c r="Z80" s="25">
        <f t="shared" si="3"/>
        <v>0.82799999999999985</v>
      </c>
      <c r="AA80" s="25">
        <f t="shared" si="3"/>
        <v>0.15966666666666668</v>
      </c>
      <c r="AB80" s="25">
        <f t="shared" si="3"/>
        <v>1.2333333333333333E-2</v>
      </c>
      <c r="AC80" s="26">
        <v>359</v>
      </c>
      <c r="AD80" s="26">
        <f t="shared" si="4"/>
        <v>297.25199999999995</v>
      </c>
      <c r="AE80" s="26">
        <f t="shared" si="4"/>
        <v>57.320333333333338</v>
      </c>
      <c r="AF80" s="26">
        <f t="shared" si="4"/>
        <v>4.4276666666666671</v>
      </c>
      <c r="AG80" s="27">
        <v>475</v>
      </c>
      <c r="AH80" s="27">
        <v>67</v>
      </c>
      <c r="AI80" s="28">
        <v>0.76833333333333331</v>
      </c>
    </row>
    <row r="81" spans="1:35" s="31" customFormat="1" ht="16.5" customHeight="1">
      <c r="A81" s="19">
        <f t="shared" si="5"/>
        <v>78</v>
      </c>
      <c r="B81" s="22" t="s">
        <v>1279</v>
      </c>
      <c r="C81" s="22" t="s">
        <v>2361</v>
      </c>
      <c r="D81" s="22" t="s">
        <v>2365</v>
      </c>
      <c r="E81" s="30" t="s">
        <v>3038</v>
      </c>
      <c r="F81" s="22" t="s">
        <v>71</v>
      </c>
      <c r="G81" s="22" t="s">
        <v>1294</v>
      </c>
      <c r="H81" s="22"/>
      <c r="I81" s="23">
        <v>369</v>
      </c>
      <c r="J81" s="23">
        <v>95.6</v>
      </c>
      <c r="K81" s="23">
        <v>85.9</v>
      </c>
      <c r="L81" s="23">
        <v>13</v>
      </c>
      <c r="M81" s="23">
        <v>1.1000000000000001</v>
      </c>
      <c r="N81" s="23">
        <v>368</v>
      </c>
      <c r="O81" s="23">
        <v>95.3</v>
      </c>
      <c r="P81" s="23">
        <v>75.599999999999994</v>
      </c>
      <c r="Q81" s="23">
        <v>20.9</v>
      </c>
      <c r="R81" s="23">
        <v>3.5</v>
      </c>
      <c r="S81" s="23">
        <v>369</v>
      </c>
      <c r="T81" s="23">
        <v>95.6</v>
      </c>
      <c r="U81" s="23">
        <v>86.7</v>
      </c>
      <c r="V81" s="23">
        <v>11.7</v>
      </c>
      <c r="W81" s="23">
        <v>1.6</v>
      </c>
      <c r="X81" s="24">
        <v>368.66666666666669</v>
      </c>
      <c r="Y81" s="24">
        <v>95.5</v>
      </c>
      <c r="Z81" s="25">
        <f t="shared" si="3"/>
        <v>0.8273978300180832</v>
      </c>
      <c r="AA81" s="25">
        <f t="shared" si="3"/>
        <v>0.15194846292947559</v>
      </c>
      <c r="AB81" s="25">
        <f t="shared" si="3"/>
        <v>2.0653707052441229E-2</v>
      </c>
      <c r="AC81" s="26">
        <v>368.66666666666669</v>
      </c>
      <c r="AD81" s="26">
        <f t="shared" si="4"/>
        <v>305.03400000000005</v>
      </c>
      <c r="AE81" s="26">
        <f t="shared" si="4"/>
        <v>56.018333333333338</v>
      </c>
      <c r="AF81" s="26">
        <f t="shared" si="4"/>
        <v>7.6143333333333336</v>
      </c>
      <c r="AG81" s="27">
        <v>454</v>
      </c>
      <c r="AH81" s="27">
        <v>64</v>
      </c>
      <c r="AI81" s="28">
        <v>0.77233333333333343</v>
      </c>
    </row>
    <row r="82" spans="1:35" s="31" customFormat="1" ht="16.5" customHeight="1">
      <c r="A82" s="19">
        <f t="shared" si="5"/>
        <v>79</v>
      </c>
      <c r="B82" s="22" t="s">
        <v>1279</v>
      </c>
      <c r="C82" s="22" t="s">
        <v>2361</v>
      </c>
      <c r="D82" s="22" t="s">
        <v>2365</v>
      </c>
      <c r="E82" s="30" t="s">
        <v>1356</v>
      </c>
      <c r="F82" s="22" t="s">
        <v>26</v>
      </c>
      <c r="G82" s="22" t="s">
        <v>27</v>
      </c>
      <c r="H82" s="22"/>
      <c r="I82" s="23">
        <v>256</v>
      </c>
      <c r="J82" s="23">
        <v>98.5</v>
      </c>
      <c r="K82" s="23">
        <v>84.8</v>
      </c>
      <c r="L82" s="23">
        <v>13.7</v>
      </c>
      <c r="M82" s="23">
        <v>1.5</v>
      </c>
      <c r="N82" s="23">
        <v>256</v>
      </c>
      <c r="O82" s="23">
        <v>98.5</v>
      </c>
      <c r="P82" s="23">
        <v>78.900000000000006</v>
      </c>
      <c r="Q82" s="23">
        <v>20.3</v>
      </c>
      <c r="R82" s="23">
        <v>0.8</v>
      </c>
      <c r="S82" s="23">
        <v>257</v>
      </c>
      <c r="T82" s="23">
        <v>98.8</v>
      </c>
      <c r="U82" s="23">
        <v>84.4</v>
      </c>
      <c r="V82" s="23">
        <v>14.8</v>
      </c>
      <c r="W82" s="23">
        <v>0.8</v>
      </c>
      <c r="X82" s="24">
        <v>256.33333333333331</v>
      </c>
      <c r="Y82" s="24">
        <v>98.600000000000009</v>
      </c>
      <c r="Z82" s="25">
        <f t="shared" si="3"/>
        <v>0.82702210663198961</v>
      </c>
      <c r="AA82" s="25">
        <f t="shared" si="3"/>
        <v>0.16264759427828349</v>
      </c>
      <c r="AB82" s="25">
        <f t="shared" si="3"/>
        <v>1.0330299089726918E-2</v>
      </c>
      <c r="AC82" s="26">
        <v>256.33333333333331</v>
      </c>
      <c r="AD82" s="26">
        <f t="shared" si="4"/>
        <v>211.99333333333331</v>
      </c>
      <c r="AE82" s="26">
        <f t="shared" si="4"/>
        <v>41.692</v>
      </c>
      <c r="AF82" s="26">
        <f t="shared" si="4"/>
        <v>2.6479999999999997</v>
      </c>
      <c r="AG82" s="27">
        <v>559</v>
      </c>
      <c r="AH82" s="27">
        <v>81</v>
      </c>
      <c r="AI82" s="28">
        <v>0.75533333333333319</v>
      </c>
    </row>
    <row r="83" spans="1:35" s="31" customFormat="1" ht="16.5" customHeight="1">
      <c r="A83" s="19">
        <f t="shared" si="5"/>
        <v>80</v>
      </c>
      <c r="B83" s="22" t="s">
        <v>1279</v>
      </c>
      <c r="C83" s="22" t="s">
        <v>2361</v>
      </c>
      <c r="D83" s="22" t="s">
        <v>2449</v>
      </c>
      <c r="E83" s="30" t="s">
        <v>3039</v>
      </c>
      <c r="F83" s="22" t="s">
        <v>71</v>
      </c>
      <c r="G83" s="22" t="s">
        <v>27</v>
      </c>
      <c r="H83" s="22"/>
      <c r="I83" s="23">
        <v>293</v>
      </c>
      <c r="J83" s="23">
        <v>98</v>
      </c>
      <c r="K83" s="23">
        <v>83.6</v>
      </c>
      <c r="L83" s="23">
        <v>15.7</v>
      </c>
      <c r="M83" s="23">
        <v>0.70000000000000639</v>
      </c>
      <c r="N83" s="23">
        <v>293</v>
      </c>
      <c r="O83" s="23">
        <v>98</v>
      </c>
      <c r="P83" s="23">
        <v>79.900000000000006</v>
      </c>
      <c r="Q83" s="23">
        <v>18.100000000000001</v>
      </c>
      <c r="R83" s="23">
        <v>1.9999999999999929</v>
      </c>
      <c r="S83" s="23">
        <v>293</v>
      </c>
      <c r="T83" s="23">
        <v>98</v>
      </c>
      <c r="U83" s="23">
        <v>84.3</v>
      </c>
      <c r="V83" s="23">
        <v>15.4</v>
      </c>
      <c r="W83" s="23">
        <v>0.30000000000000249</v>
      </c>
      <c r="X83" s="24">
        <v>293</v>
      </c>
      <c r="Y83" s="24">
        <v>98</v>
      </c>
      <c r="Z83" s="25">
        <f t="shared" si="3"/>
        <v>0.82599999999999985</v>
      </c>
      <c r="AA83" s="25">
        <f t="shared" si="3"/>
        <v>0.16400000000000001</v>
      </c>
      <c r="AB83" s="25">
        <f t="shared" si="3"/>
        <v>1.0000000000000007E-2</v>
      </c>
      <c r="AC83" s="26">
        <v>293</v>
      </c>
      <c r="AD83" s="26">
        <f t="shared" si="4"/>
        <v>242.01799999999994</v>
      </c>
      <c r="AE83" s="26">
        <f t="shared" si="4"/>
        <v>48.052</v>
      </c>
      <c r="AF83" s="26">
        <f t="shared" si="4"/>
        <v>2.9300000000000019</v>
      </c>
      <c r="AG83" s="27">
        <v>567</v>
      </c>
      <c r="AH83" s="27">
        <v>82</v>
      </c>
      <c r="AI83" s="28">
        <v>0.7543333333333333</v>
      </c>
    </row>
    <row r="84" spans="1:35" s="29" customFormat="1" ht="16.5" customHeight="1">
      <c r="A84" s="47">
        <f t="shared" si="5"/>
        <v>81</v>
      </c>
      <c r="B84" s="22" t="s">
        <v>1279</v>
      </c>
      <c r="C84" s="22" t="s">
        <v>2361</v>
      </c>
      <c r="D84" s="22" t="s">
        <v>2362</v>
      </c>
      <c r="E84" s="30" t="s">
        <v>3040</v>
      </c>
      <c r="F84" s="22" t="s">
        <v>26</v>
      </c>
      <c r="G84" s="22" t="s">
        <v>27</v>
      </c>
      <c r="H84" s="22"/>
      <c r="I84" s="23">
        <v>449</v>
      </c>
      <c r="J84" s="23">
        <v>98.7</v>
      </c>
      <c r="K84" s="23">
        <v>84.4</v>
      </c>
      <c r="L84" s="23">
        <v>13.8</v>
      </c>
      <c r="M84" s="23">
        <v>1.8</v>
      </c>
      <c r="N84" s="23">
        <v>450</v>
      </c>
      <c r="O84" s="23">
        <v>98.9</v>
      </c>
      <c r="P84" s="23">
        <v>80.2</v>
      </c>
      <c r="Q84" s="23">
        <v>16.2</v>
      </c>
      <c r="R84" s="23">
        <v>3.6</v>
      </c>
      <c r="S84" s="23">
        <v>448</v>
      </c>
      <c r="T84" s="23">
        <v>98.5</v>
      </c>
      <c r="U84" s="23">
        <v>82.8</v>
      </c>
      <c r="V84" s="23">
        <v>16.100000000000001</v>
      </c>
      <c r="W84" s="23">
        <v>1.1000000000000001</v>
      </c>
      <c r="X84" s="24">
        <v>449</v>
      </c>
      <c r="Y84" s="24">
        <v>98.7</v>
      </c>
      <c r="Z84" s="25">
        <f t="shared" si="3"/>
        <v>0.82464736451373422</v>
      </c>
      <c r="AA84" s="25">
        <f t="shared" si="3"/>
        <v>0.15366740905716408</v>
      </c>
      <c r="AB84" s="25">
        <f t="shared" si="3"/>
        <v>2.1685226429101707E-2</v>
      </c>
      <c r="AC84" s="26">
        <v>449</v>
      </c>
      <c r="AD84" s="26">
        <f t="shared" si="4"/>
        <v>370.26666666666665</v>
      </c>
      <c r="AE84" s="26">
        <f t="shared" si="4"/>
        <v>68.99666666666667</v>
      </c>
      <c r="AF84" s="26">
        <f t="shared" si="4"/>
        <v>9.7366666666666664</v>
      </c>
      <c r="AG84" s="27">
        <v>445</v>
      </c>
      <c r="AH84" s="27">
        <v>63</v>
      </c>
      <c r="AI84" s="28">
        <v>0.77500370096225013</v>
      </c>
    </row>
    <row r="85" spans="1:35" s="29" customFormat="1" ht="16.5" customHeight="1">
      <c r="A85" s="47">
        <f t="shared" si="5"/>
        <v>82</v>
      </c>
      <c r="B85" s="22" t="s">
        <v>1279</v>
      </c>
      <c r="C85" s="22" t="s">
        <v>2361</v>
      </c>
      <c r="D85" s="22" t="s">
        <v>2449</v>
      </c>
      <c r="E85" s="30" t="s">
        <v>3041</v>
      </c>
      <c r="F85" s="22" t="s">
        <v>71</v>
      </c>
      <c r="G85" s="22" t="s">
        <v>1294</v>
      </c>
      <c r="H85" s="22"/>
      <c r="I85" s="23">
        <v>213</v>
      </c>
      <c r="J85" s="23">
        <v>97.3</v>
      </c>
      <c r="K85" s="23">
        <v>90.6</v>
      </c>
      <c r="L85" s="23">
        <v>9.4</v>
      </c>
      <c r="M85" s="23">
        <v>0</v>
      </c>
      <c r="N85" s="23">
        <v>213</v>
      </c>
      <c r="O85" s="23">
        <v>97.3</v>
      </c>
      <c r="P85" s="23">
        <v>70.400000000000006</v>
      </c>
      <c r="Q85" s="23">
        <v>25.8</v>
      </c>
      <c r="R85" s="23">
        <v>3.7999999999999936</v>
      </c>
      <c r="S85" s="23">
        <v>213</v>
      </c>
      <c r="T85" s="23">
        <v>97.3</v>
      </c>
      <c r="U85" s="23">
        <v>85.9</v>
      </c>
      <c r="V85" s="23">
        <v>13.6</v>
      </c>
      <c r="W85" s="23">
        <v>0.49999999999999467</v>
      </c>
      <c r="X85" s="24">
        <v>213</v>
      </c>
      <c r="Y85" s="24">
        <v>97.3</v>
      </c>
      <c r="Z85" s="25">
        <f t="shared" si="3"/>
        <v>0.82299999999999984</v>
      </c>
      <c r="AA85" s="25">
        <f t="shared" si="3"/>
        <v>0.16266666666666668</v>
      </c>
      <c r="AB85" s="25">
        <f t="shared" si="3"/>
        <v>1.4333333333333295E-2</v>
      </c>
      <c r="AC85" s="26">
        <v>213</v>
      </c>
      <c r="AD85" s="26">
        <f t="shared" si="4"/>
        <v>175.29899999999998</v>
      </c>
      <c r="AE85" s="26">
        <f t="shared" si="4"/>
        <v>34.648000000000003</v>
      </c>
      <c r="AF85" s="26">
        <f t="shared" si="4"/>
        <v>3.0529999999999919</v>
      </c>
      <c r="AG85" s="27">
        <v>484</v>
      </c>
      <c r="AH85" s="27">
        <v>70</v>
      </c>
      <c r="AI85" s="28">
        <v>0.76700000000000013</v>
      </c>
    </row>
    <row r="86" spans="1:35" s="29" customFormat="1" ht="16.5" customHeight="1">
      <c r="A86" s="47">
        <f t="shared" si="5"/>
        <v>83</v>
      </c>
      <c r="B86" s="22" t="s">
        <v>1279</v>
      </c>
      <c r="C86" s="22" t="s">
        <v>2361</v>
      </c>
      <c r="D86" s="22" t="s">
        <v>2458</v>
      </c>
      <c r="E86" s="30" t="s">
        <v>3042</v>
      </c>
      <c r="F86" s="22" t="s">
        <v>26</v>
      </c>
      <c r="G86" s="22" t="s">
        <v>27</v>
      </c>
      <c r="H86" s="22"/>
      <c r="I86" s="23">
        <v>388</v>
      </c>
      <c r="J86" s="23">
        <v>99.5</v>
      </c>
      <c r="K86" s="23">
        <v>86.3</v>
      </c>
      <c r="L86" s="23">
        <v>11.6</v>
      </c>
      <c r="M86" s="23">
        <v>2.1</v>
      </c>
      <c r="N86" s="23">
        <v>388</v>
      </c>
      <c r="O86" s="23">
        <v>99.5</v>
      </c>
      <c r="P86" s="23">
        <v>77.8</v>
      </c>
      <c r="Q86" s="23">
        <v>18.3</v>
      </c>
      <c r="R86" s="23">
        <v>3.9</v>
      </c>
      <c r="S86" s="23">
        <v>388</v>
      </c>
      <c r="T86" s="23">
        <v>99.5</v>
      </c>
      <c r="U86" s="23">
        <v>82.5</v>
      </c>
      <c r="V86" s="23">
        <v>16.5</v>
      </c>
      <c r="W86" s="23">
        <v>1</v>
      </c>
      <c r="X86" s="24">
        <v>388</v>
      </c>
      <c r="Y86" s="24">
        <v>99.5</v>
      </c>
      <c r="Z86" s="25">
        <f t="shared" si="3"/>
        <v>0.82199999999999995</v>
      </c>
      <c r="AA86" s="25">
        <f t="shared" si="3"/>
        <v>0.15466666666666665</v>
      </c>
      <c r="AB86" s="25">
        <f t="shared" si="3"/>
        <v>2.3333333333333334E-2</v>
      </c>
      <c r="AC86" s="26">
        <v>388</v>
      </c>
      <c r="AD86" s="26">
        <f t="shared" si="4"/>
        <v>318.93599999999998</v>
      </c>
      <c r="AE86" s="26">
        <f t="shared" si="4"/>
        <v>60.010666666666658</v>
      </c>
      <c r="AF86" s="26">
        <f t="shared" si="4"/>
        <v>9.0533333333333346</v>
      </c>
      <c r="AG86" s="27">
        <v>285</v>
      </c>
      <c r="AH86" s="27">
        <v>48</v>
      </c>
      <c r="AI86" s="28">
        <v>0.80400000000000005</v>
      </c>
    </row>
    <row r="87" spans="1:35" s="29" customFormat="1" ht="16.5" customHeight="1">
      <c r="A87" s="47">
        <f t="shared" si="5"/>
        <v>84</v>
      </c>
      <c r="B87" s="22" t="s">
        <v>1279</v>
      </c>
      <c r="C87" s="22" t="s">
        <v>2361</v>
      </c>
      <c r="D87" s="22" t="s">
        <v>2453</v>
      </c>
      <c r="E87" s="30" t="s">
        <v>3043</v>
      </c>
      <c r="F87" s="22" t="s">
        <v>26</v>
      </c>
      <c r="G87" s="22" t="s">
        <v>27</v>
      </c>
      <c r="H87" s="22"/>
      <c r="I87" s="23">
        <v>285</v>
      </c>
      <c r="J87" s="23">
        <v>99.3</v>
      </c>
      <c r="K87" s="23">
        <v>84.2</v>
      </c>
      <c r="L87" s="23">
        <v>15.4</v>
      </c>
      <c r="M87" s="23">
        <v>0.4</v>
      </c>
      <c r="N87" s="23">
        <v>285</v>
      </c>
      <c r="O87" s="23">
        <v>99.3</v>
      </c>
      <c r="P87" s="23">
        <v>76.099999999999994</v>
      </c>
      <c r="Q87" s="23">
        <v>20</v>
      </c>
      <c r="R87" s="23">
        <v>3.9</v>
      </c>
      <c r="S87" s="23">
        <v>285</v>
      </c>
      <c r="T87" s="23">
        <v>99.3</v>
      </c>
      <c r="U87" s="23">
        <v>84.9</v>
      </c>
      <c r="V87" s="23">
        <v>14.7</v>
      </c>
      <c r="W87" s="23">
        <v>0.4</v>
      </c>
      <c r="X87" s="24">
        <v>285</v>
      </c>
      <c r="Y87" s="24">
        <v>99.3</v>
      </c>
      <c r="Z87" s="25">
        <f t="shared" si="3"/>
        <v>0.81733333333333336</v>
      </c>
      <c r="AA87" s="25">
        <f t="shared" si="3"/>
        <v>0.16700000000000001</v>
      </c>
      <c r="AB87" s="25">
        <f t="shared" si="3"/>
        <v>1.5666666666666669E-2</v>
      </c>
      <c r="AC87" s="26">
        <v>285</v>
      </c>
      <c r="AD87" s="26">
        <f t="shared" si="4"/>
        <v>232.94</v>
      </c>
      <c r="AE87" s="26">
        <f t="shared" si="4"/>
        <v>47.595000000000006</v>
      </c>
      <c r="AF87" s="26">
        <f t="shared" si="4"/>
        <v>4.4650000000000007</v>
      </c>
      <c r="AG87" s="27">
        <v>723</v>
      </c>
      <c r="AH87" s="27">
        <v>96</v>
      </c>
      <c r="AI87" s="28">
        <v>0.73561241098677521</v>
      </c>
    </row>
    <row r="88" spans="1:35" s="29" customFormat="1" ht="16.5" customHeight="1">
      <c r="A88" s="47">
        <f t="shared" si="5"/>
        <v>85</v>
      </c>
      <c r="B88" s="22" t="s">
        <v>1279</v>
      </c>
      <c r="C88" s="22" t="s">
        <v>2361</v>
      </c>
      <c r="D88" s="22" t="s">
        <v>2404</v>
      </c>
      <c r="E88" s="30" t="s">
        <v>2356</v>
      </c>
      <c r="F88" s="22" t="s">
        <v>71</v>
      </c>
      <c r="G88" s="22" t="s">
        <v>1417</v>
      </c>
      <c r="H88" s="22"/>
      <c r="I88" s="23">
        <v>248</v>
      </c>
      <c r="J88" s="23">
        <v>98.8</v>
      </c>
      <c r="K88" s="23">
        <v>84.3</v>
      </c>
      <c r="L88" s="23">
        <v>14.9</v>
      </c>
      <c r="M88" s="23">
        <v>0.8</v>
      </c>
      <c r="N88" s="23">
        <v>247</v>
      </c>
      <c r="O88" s="23">
        <v>98.4</v>
      </c>
      <c r="P88" s="23">
        <v>75.3</v>
      </c>
      <c r="Q88" s="23">
        <v>23.1</v>
      </c>
      <c r="R88" s="23">
        <v>1.6</v>
      </c>
      <c r="S88" s="23">
        <v>247</v>
      </c>
      <c r="T88" s="23">
        <v>98.4</v>
      </c>
      <c r="U88" s="23">
        <v>85.4</v>
      </c>
      <c r="V88" s="23">
        <v>14.2</v>
      </c>
      <c r="W88" s="23">
        <v>0.4</v>
      </c>
      <c r="X88" s="24">
        <v>247.33333333333334</v>
      </c>
      <c r="Y88" s="24">
        <v>98.533333333333346</v>
      </c>
      <c r="Z88" s="25">
        <f t="shared" si="3"/>
        <v>0.81670215633423171</v>
      </c>
      <c r="AA88" s="25">
        <f t="shared" si="3"/>
        <v>0.17396630727762807</v>
      </c>
      <c r="AB88" s="25">
        <f t="shared" si="3"/>
        <v>9.331536388140162E-3</v>
      </c>
      <c r="AC88" s="26">
        <v>247.33333333333334</v>
      </c>
      <c r="AD88" s="26">
        <f t="shared" si="4"/>
        <v>201.99766666666665</v>
      </c>
      <c r="AE88" s="26">
        <f t="shared" si="4"/>
        <v>43.027666666666676</v>
      </c>
      <c r="AF88" s="26">
        <f t="shared" si="4"/>
        <v>2.3080000000000003</v>
      </c>
      <c r="AG88" s="27">
        <v>862</v>
      </c>
      <c r="AH88" s="27">
        <v>114</v>
      </c>
      <c r="AI88" s="28">
        <v>0.71899999999999997</v>
      </c>
    </row>
    <row r="89" spans="1:35" s="29" customFormat="1" ht="16.5" customHeight="1">
      <c r="A89" s="47">
        <f t="shared" si="5"/>
        <v>86</v>
      </c>
      <c r="B89" s="22" t="s">
        <v>1279</v>
      </c>
      <c r="C89" s="22" t="s">
        <v>2361</v>
      </c>
      <c r="D89" s="22" t="s">
        <v>2362</v>
      </c>
      <c r="E89" s="30" t="s">
        <v>3044</v>
      </c>
      <c r="F89" s="22" t="s">
        <v>26</v>
      </c>
      <c r="G89" s="22" t="s">
        <v>27</v>
      </c>
      <c r="H89" s="22"/>
      <c r="I89" s="23">
        <v>410</v>
      </c>
      <c r="J89" s="23">
        <v>98.3</v>
      </c>
      <c r="K89" s="23">
        <v>84.9</v>
      </c>
      <c r="L89" s="23">
        <v>14.1</v>
      </c>
      <c r="M89" s="23">
        <v>1</v>
      </c>
      <c r="N89" s="23">
        <v>411</v>
      </c>
      <c r="O89" s="23">
        <v>98.6</v>
      </c>
      <c r="P89" s="23">
        <v>75.900000000000006</v>
      </c>
      <c r="Q89" s="23">
        <v>21.7</v>
      </c>
      <c r="R89" s="23">
        <v>2.4</v>
      </c>
      <c r="S89" s="23">
        <v>411</v>
      </c>
      <c r="T89" s="23">
        <v>98.6</v>
      </c>
      <c r="U89" s="23">
        <v>83.7</v>
      </c>
      <c r="V89" s="23">
        <v>16.100000000000001</v>
      </c>
      <c r="W89" s="23">
        <v>0.2</v>
      </c>
      <c r="X89" s="24">
        <v>410.66666666666669</v>
      </c>
      <c r="Y89" s="24">
        <v>98.5</v>
      </c>
      <c r="Z89" s="25">
        <f t="shared" si="3"/>
        <v>0.81497240259740267</v>
      </c>
      <c r="AA89" s="25">
        <f t="shared" si="3"/>
        <v>0.17302597402597403</v>
      </c>
      <c r="AB89" s="25">
        <f t="shared" si="3"/>
        <v>1.2001623376623374E-2</v>
      </c>
      <c r="AC89" s="26">
        <v>410.66666666666669</v>
      </c>
      <c r="AD89" s="26">
        <f t="shared" si="4"/>
        <v>334.68200000000002</v>
      </c>
      <c r="AE89" s="26">
        <f t="shared" si="4"/>
        <v>71.055999999999997</v>
      </c>
      <c r="AF89" s="26">
        <f t="shared" si="4"/>
        <v>4.9286666666666656</v>
      </c>
      <c r="AG89" s="27">
        <v>234</v>
      </c>
      <c r="AH89" s="27">
        <v>44</v>
      </c>
      <c r="AI89" s="28">
        <v>0.81763396481732054</v>
      </c>
    </row>
    <row r="90" spans="1:35" s="29" customFormat="1" ht="16.5" customHeight="1">
      <c r="A90" s="47">
        <f t="shared" si="5"/>
        <v>87</v>
      </c>
      <c r="B90" s="22" t="s">
        <v>1279</v>
      </c>
      <c r="C90" s="22" t="s">
        <v>2361</v>
      </c>
      <c r="D90" s="22" t="s">
        <v>2386</v>
      </c>
      <c r="E90" s="30" t="s">
        <v>3045</v>
      </c>
      <c r="F90" s="22" t="s">
        <v>26</v>
      </c>
      <c r="G90" s="22" t="s">
        <v>27</v>
      </c>
      <c r="H90" s="22"/>
      <c r="I90" s="23">
        <v>179</v>
      </c>
      <c r="J90" s="23">
        <v>97.3</v>
      </c>
      <c r="K90" s="23">
        <v>86.6</v>
      </c>
      <c r="L90" s="23">
        <v>12.3</v>
      </c>
      <c r="M90" s="23">
        <v>1.1000000000000001</v>
      </c>
      <c r="N90" s="23">
        <v>180</v>
      </c>
      <c r="O90" s="23">
        <v>97.8</v>
      </c>
      <c r="P90" s="23">
        <v>73.900000000000006</v>
      </c>
      <c r="Q90" s="23">
        <v>23.9</v>
      </c>
      <c r="R90" s="23">
        <v>2.2000000000000002</v>
      </c>
      <c r="S90" s="23">
        <v>181</v>
      </c>
      <c r="T90" s="23">
        <v>98.4</v>
      </c>
      <c r="U90" s="23">
        <v>84</v>
      </c>
      <c r="V90" s="23">
        <v>15.5</v>
      </c>
      <c r="W90" s="23">
        <v>0.5</v>
      </c>
      <c r="X90" s="24">
        <v>180</v>
      </c>
      <c r="Y90" s="24">
        <v>97.833333333333329</v>
      </c>
      <c r="Z90" s="25">
        <f t="shared" si="3"/>
        <v>0.81495185185185182</v>
      </c>
      <c r="AA90" s="25">
        <f t="shared" si="3"/>
        <v>0.17239259259259263</v>
      </c>
      <c r="AB90" s="25">
        <f t="shared" si="3"/>
        <v>1.2655555555555557E-2</v>
      </c>
      <c r="AC90" s="26">
        <v>180</v>
      </c>
      <c r="AD90" s="26">
        <f t="shared" si="4"/>
        <v>146.69133333333332</v>
      </c>
      <c r="AE90" s="26">
        <f t="shared" si="4"/>
        <v>31.030666666666672</v>
      </c>
      <c r="AF90" s="26">
        <f t="shared" si="4"/>
        <v>2.2780000000000005</v>
      </c>
      <c r="AG90" s="27">
        <v>1111</v>
      </c>
      <c r="AH90" s="27">
        <v>142</v>
      </c>
      <c r="AI90" s="28">
        <v>0.69266666666666676</v>
      </c>
    </row>
    <row r="91" spans="1:35" s="29" customFormat="1" ht="16.5" customHeight="1">
      <c r="A91" s="47">
        <f t="shared" si="5"/>
        <v>88</v>
      </c>
      <c r="B91" s="22" t="s">
        <v>1279</v>
      </c>
      <c r="C91" s="22" t="s">
        <v>2361</v>
      </c>
      <c r="D91" s="22" t="s">
        <v>2362</v>
      </c>
      <c r="E91" s="30" t="s">
        <v>3046</v>
      </c>
      <c r="F91" s="22" t="s">
        <v>26</v>
      </c>
      <c r="G91" s="22" t="s">
        <v>27</v>
      </c>
      <c r="H91" s="22"/>
      <c r="I91" s="23">
        <v>485</v>
      </c>
      <c r="J91" s="23">
        <v>99.2</v>
      </c>
      <c r="K91" s="23">
        <v>85.8</v>
      </c>
      <c r="L91" s="23">
        <v>12.8</v>
      </c>
      <c r="M91" s="23">
        <v>1.4</v>
      </c>
      <c r="N91" s="23">
        <v>485</v>
      </c>
      <c r="O91" s="23">
        <v>99.2</v>
      </c>
      <c r="P91" s="23">
        <v>75.5</v>
      </c>
      <c r="Q91" s="23">
        <v>22.2</v>
      </c>
      <c r="R91" s="23">
        <v>2.2999999999999998</v>
      </c>
      <c r="S91" s="23">
        <v>485</v>
      </c>
      <c r="T91" s="23">
        <v>99.2</v>
      </c>
      <c r="U91" s="23">
        <v>83.1</v>
      </c>
      <c r="V91" s="23">
        <v>16.100000000000001</v>
      </c>
      <c r="W91" s="23">
        <v>0.8</v>
      </c>
      <c r="X91" s="24">
        <v>485</v>
      </c>
      <c r="Y91" s="24">
        <v>99.2</v>
      </c>
      <c r="Z91" s="25">
        <f t="shared" si="3"/>
        <v>0.81466666666666676</v>
      </c>
      <c r="AA91" s="25">
        <f t="shared" si="3"/>
        <v>0.17033333333333334</v>
      </c>
      <c r="AB91" s="25">
        <f t="shared" si="3"/>
        <v>1.4999999999999999E-2</v>
      </c>
      <c r="AC91" s="26">
        <v>485</v>
      </c>
      <c r="AD91" s="26">
        <f t="shared" si="4"/>
        <v>395.1133333333334</v>
      </c>
      <c r="AE91" s="26">
        <f t="shared" si="4"/>
        <v>82.611666666666665</v>
      </c>
      <c r="AF91" s="26">
        <f t="shared" si="4"/>
        <v>7.2749999999999995</v>
      </c>
      <c r="AG91" s="27">
        <v>433</v>
      </c>
      <c r="AH91" s="27">
        <v>61</v>
      </c>
      <c r="AI91" s="28">
        <v>0.77733333333333321</v>
      </c>
    </row>
    <row r="92" spans="1:35" s="29" customFormat="1" ht="16.5" customHeight="1">
      <c r="A92" s="47">
        <f t="shared" si="5"/>
        <v>89</v>
      </c>
      <c r="B92" s="22" t="s">
        <v>1279</v>
      </c>
      <c r="C92" s="22" t="s">
        <v>2361</v>
      </c>
      <c r="D92" s="22" t="s">
        <v>2377</v>
      </c>
      <c r="E92" s="30" t="s">
        <v>3047</v>
      </c>
      <c r="F92" s="22" t="s">
        <v>71</v>
      </c>
      <c r="G92" s="22" t="s">
        <v>1417</v>
      </c>
      <c r="H92" s="22"/>
      <c r="I92" s="23">
        <v>216</v>
      </c>
      <c r="J92" s="23">
        <v>98.6</v>
      </c>
      <c r="K92" s="23">
        <v>81.900000000000006</v>
      </c>
      <c r="L92" s="23">
        <v>16.2</v>
      </c>
      <c r="M92" s="23">
        <v>1.9</v>
      </c>
      <c r="N92" s="23">
        <v>216</v>
      </c>
      <c r="O92" s="23">
        <v>98.6</v>
      </c>
      <c r="P92" s="23">
        <v>80.599999999999994</v>
      </c>
      <c r="Q92" s="23">
        <v>17.600000000000001</v>
      </c>
      <c r="R92" s="23">
        <v>1.8</v>
      </c>
      <c r="S92" s="23">
        <v>216</v>
      </c>
      <c r="T92" s="23">
        <v>98.6</v>
      </c>
      <c r="U92" s="23">
        <v>81.900000000000006</v>
      </c>
      <c r="V92" s="23">
        <v>16.7</v>
      </c>
      <c r="W92" s="23">
        <v>1.4</v>
      </c>
      <c r="X92" s="24">
        <v>216</v>
      </c>
      <c r="Y92" s="24">
        <v>98.59999999999998</v>
      </c>
      <c r="Z92" s="25">
        <f t="shared" si="3"/>
        <v>0.81466666666666665</v>
      </c>
      <c r="AA92" s="25">
        <f t="shared" si="3"/>
        <v>0.16833333333333336</v>
      </c>
      <c r="AB92" s="25">
        <f t="shared" si="3"/>
        <v>1.7000000000000001E-2</v>
      </c>
      <c r="AC92" s="26">
        <v>216</v>
      </c>
      <c r="AD92" s="26">
        <f t="shared" si="4"/>
        <v>175.96799999999999</v>
      </c>
      <c r="AE92" s="26">
        <f t="shared" si="4"/>
        <v>36.360000000000007</v>
      </c>
      <c r="AF92" s="26">
        <f t="shared" si="4"/>
        <v>3.6720000000000002</v>
      </c>
      <c r="AG92" s="27">
        <v>1650</v>
      </c>
      <c r="AH92" s="27">
        <v>204</v>
      </c>
      <c r="AI92" s="28">
        <v>0.63129411764705878</v>
      </c>
    </row>
    <row r="93" spans="1:35" s="29" customFormat="1" ht="16.5" customHeight="1">
      <c r="A93" s="47">
        <f t="shared" si="5"/>
        <v>90</v>
      </c>
      <c r="B93" s="22" t="s">
        <v>1279</v>
      </c>
      <c r="C93" s="22" t="s">
        <v>2361</v>
      </c>
      <c r="D93" s="22" t="s">
        <v>2420</v>
      </c>
      <c r="E93" s="30" t="s">
        <v>3048</v>
      </c>
      <c r="F93" s="22" t="s">
        <v>26</v>
      </c>
      <c r="G93" s="22" t="s">
        <v>27</v>
      </c>
      <c r="H93" s="22"/>
      <c r="I93" s="23">
        <v>322</v>
      </c>
      <c r="J93" s="23">
        <v>98.5</v>
      </c>
      <c r="K93" s="23">
        <v>82.3</v>
      </c>
      <c r="L93" s="23">
        <v>16.5</v>
      </c>
      <c r="M93" s="23">
        <v>1.2</v>
      </c>
      <c r="N93" s="23">
        <v>322</v>
      </c>
      <c r="O93" s="23">
        <v>98.5</v>
      </c>
      <c r="P93" s="23">
        <v>78.3</v>
      </c>
      <c r="Q93" s="23">
        <v>19.5</v>
      </c>
      <c r="R93" s="23">
        <v>2.2000000000000002</v>
      </c>
      <c r="S93" s="23">
        <v>322</v>
      </c>
      <c r="T93" s="23">
        <v>98.5</v>
      </c>
      <c r="U93" s="23">
        <v>81.400000000000006</v>
      </c>
      <c r="V93" s="23">
        <v>17.399999999999999</v>
      </c>
      <c r="W93" s="23">
        <v>1.2</v>
      </c>
      <c r="X93" s="24">
        <v>322</v>
      </c>
      <c r="Y93" s="24">
        <v>98.5</v>
      </c>
      <c r="Z93" s="25">
        <f t="shared" si="3"/>
        <v>0.80666666666666664</v>
      </c>
      <c r="AA93" s="25">
        <f t="shared" si="3"/>
        <v>0.17799999999999999</v>
      </c>
      <c r="AB93" s="25">
        <f t="shared" si="3"/>
        <v>1.5333333333333334E-2</v>
      </c>
      <c r="AC93" s="26">
        <v>322</v>
      </c>
      <c r="AD93" s="26">
        <f t="shared" si="4"/>
        <v>259.74666666666667</v>
      </c>
      <c r="AE93" s="26">
        <f t="shared" si="4"/>
        <v>57.315999999999995</v>
      </c>
      <c r="AF93" s="26">
        <f t="shared" si="4"/>
        <v>4.937333333333334</v>
      </c>
      <c r="AG93" s="27">
        <v>505</v>
      </c>
      <c r="AH93" s="27">
        <v>73</v>
      </c>
      <c r="AI93" s="28">
        <v>0.76362640736949861</v>
      </c>
    </row>
    <row r="94" spans="1:35" s="29" customFormat="1" ht="16.5" customHeight="1">
      <c r="A94" s="47">
        <f t="shared" si="5"/>
        <v>91</v>
      </c>
      <c r="B94" s="22" t="s">
        <v>1279</v>
      </c>
      <c r="C94" s="22" t="s">
        <v>2361</v>
      </c>
      <c r="D94" s="22" t="s">
        <v>2383</v>
      </c>
      <c r="E94" s="30" t="s">
        <v>3049</v>
      </c>
      <c r="F94" s="22" t="s">
        <v>26</v>
      </c>
      <c r="G94" s="22" t="s">
        <v>27</v>
      </c>
      <c r="H94" s="22"/>
      <c r="I94" s="23">
        <v>341</v>
      </c>
      <c r="J94" s="23">
        <v>98.3</v>
      </c>
      <c r="K94" s="23">
        <v>83</v>
      </c>
      <c r="L94" s="23">
        <v>15.2</v>
      </c>
      <c r="M94" s="23">
        <v>1.8</v>
      </c>
      <c r="N94" s="23">
        <v>341</v>
      </c>
      <c r="O94" s="23">
        <v>98.3</v>
      </c>
      <c r="P94" s="23">
        <v>74.8</v>
      </c>
      <c r="Q94" s="23">
        <v>19.899999999999999</v>
      </c>
      <c r="R94" s="23">
        <v>5.3</v>
      </c>
      <c r="S94" s="23">
        <v>341</v>
      </c>
      <c r="T94" s="23">
        <v>98.3</v>
      </c>
      <c r="U94" s="23">
        <v>83.6</v>
      </c>
      <c r="V94" s="23">
        <v>14.7</v>
      </c>
      <c r="W94" s="23">
        <v>1.7</v>
      </c>
      <c r="X94" s="24">
        <v>341</v>
      </c>
      <c r="Y94" s="24">
        <v>98.3</v>
      </c>
      <c r="Z94" s="25">
        <f t="shared" si="3"/>
        <v>0.80466666666666664</v>
      </c>
      <c r="AA94" s="25">
        <f t="shared" si="3"/>
        <v>0.16599999999999998</v>
      </c>
      <c r="AB94" s="25">
        <f t="shared" si="3"/>
        <v>2.9333333333333336E-2</v>
      </c>
      <c r="AC94" s="26">
        <v>341</v>
      </c>
      <c r="AD94" s="26">
        <f t="shared" si="4"/>
        <v>274.39133333333331</v>
      </c>
      <c r="AE94" s="26">
        <f t="shared" si="4"/>
        <v>56.605999999999995</v>
      </c>
      <c r="AF94" s="26">
        <f t="shared" si="4"/>
        <v>10.002666666666668</v>
      </c>
      <c r="AG94" s="27">
        <v>255</v>
      </c>
      <c r="AH94" s="27">
        <v>46</v>
      </c>
      <c r="AI94" s="28">
        <v>0.81135931091058255</v>
      </c>
    </row>
    <row r="95" spans="1:35" s="29" customFormat="1" ht="16.5" customHeight="1">
      <c r="A95" s="47">
        <f t="shared" si="5"/>
        <v>92</v>
      </c>
      <c r="B95" s="22" t="s">
        <v>1279</v>
      </c>
      <c r="C95" s="22" t="s">
        <v>2361</v>
      </c>
      <c r="D95" s="22" t="s">
        <v>2400</v>
      </c>
      <c r="E95" s="30" t="s">
        <v>3050</v>
      </c>
      <c r="F95" s="22" t="s">
        <v>26</v>
      </c>
      <c r="G95" s="22" t="s">
        <v>27</v>
      </c>
      <c r="H95" s="22"/>
      <c r="I95" s="23">
        <v>241</v>
      </c>
      <c r="J95" s="23">
        <v>98.8</v>
      </c>
      <c r="K95" s="23">
        <v>84.7</v>
      </c>
      <c r="L95" s="23">
        <v>14.5</v>
      </c>
      <c r="M95" s="23">
        <v>0.8</v>
      </c>
      <c r="N95" s="23">
        <v>242</v>
      </c>
      <c r="O95" s="23">
        <v>99.2</v>
      </c>
      <c r="P95" s="23">
        <v>72.7</v>
      </c>
      <c r="Q95" s="23">
        <v>23.2</v>
      </c>
      <c r="R95" s="23">
        <v>4.0999999999999996</v>
      </c>
      <c r="S95" s="23">
        <v>242</v>
      </c>
      <c r="T95" s="23">
        <v>99.2</v>
      </c>
      <c r="U95" s="23">
        <v>83.9</v>
      </c>
      <c r="V95" s="23">
        <v>15.3</v>
      </c>
      <c r="W95" s="23">
        <v>0.8</v>
      </c>
      <c r="X95" s="24">
        <v>241.66666666666666</v>
      </c>
      <c r="Y95" s="24">
        <v>99.066666666666663</v>
      </c>
      <c r="Z95" s="25">
        <f t="shared" si="3"/>
        <v>0.80427448275862079</v>
      </c>
      <c r="AA95" s="25">
        <f t="shared" si="3"/>
        <v>0.17671034482758621</v>
      </c>
      <c r="AB95" s="25">
        <f t="shared" si="3"/>
        <v>1.9015172413793104E-2</v>
      </c>
      <c r="AC95" s="26">
        <v>241.66666666666666</v>
      </c>
      <c r="AD95" s="26">
        <f t="shared" si="4"/>
        <v>194.36633333333336</v>
      </c>
      <c r="AE95" s="26">
        <f t="shared" si="4"/>
        <v>42.704999999999998</v>
      </c>
      <c r="AF95" s="26">
        <f t="shared" si="4"/>
        <v>4.5953333333333335</v>
      </c>
      <c r="AG95" s="27">
        <v>829</v>
      </c>
      <c r="AH95" s="27">
        <v>109</v>
      </c>
      <c r="AI95" s="28">
        <v>0.72233333333333338</v>
      </c>
    </row>
    <row r="96" spans="1:35" s="29" customFormat="1" ht="16.5" customHeight="1">
      <c r="A96" s="47">
        <f t="shared" si="5"/>
        <v>93</v>
      </c>
      <c r="B96" s="22" t="s">
        <v>1279</v>
      </c>
      <c r="C96" s="22" t="s">
        <v>2361</v>
      </c>
      <c r="D96" s="22" t="s">
        <v>2381</v>
      </c>
      <c r="E96" s="30" t="s">
        <v>3051</v>
      </c>
      <c r="F96" s="22" t="s">
        <v>26</v>
      </c>
      <c r="G96" s="22" t="s">
        <v>1294</v>
      </c>
      <c r="H96" s="22"/>
      <c r="I96" s="23">
        <v>266</v>
      </c>
      <c r="J96" s="23">
        <v>97.1</v>
      </c>
      <c r="K96" s="23">
        <v>86.8</v>
      </c>
      <c r="L96" s="23">
        <v>11.3</v>
      </c>
      <c r="M96" s="23">
        <v>1.9</v>
      </c>
      <c r="N96" s="23">
        <v>266</v>
      </c>
      <c r="O96" s="23">
        <v>97.1</v>
      </c>
      <c r="P96" s="23">
        <v>71.5</v>
      </c>
      <c r="Q96" s="23">
        <v>24.4</v>
      </c>
      <c r="R96" s="23">
        <v>4.0999999999999996</v>
      </c>
      <c r="S96" s="23">
        <v>266</v>
      </c>
      <c r="T96" s="23">
        <v>97.1</v>
      </c>
      <c r="U96" s="23">
        <v>82.7</v>
      </c>
      <c r="V96" s="23">
        <v>16.899999999999999</v>
      </c>
      <c r="W96" s="23">
        <v>0.4</v>
      </c>
      <c r="X96" s="24">
        <v>266</v>
      </c>
      <c r="Y96" s="24">
        <v>97.09999999999998</v>
      </c>
      <c r="Z96" s="25">
        <f t="shared" si="3"/>
        <v>0.80333333333333323</v>
      </c>
      <c r="AA96" s="25">
        <f t="shared" si="3"/>
        <v>0.17533333333333334</v>
      </c>
      <c r="AB96" s="25">
        <f t="shared" si="3"/>
        <v>2.1333333333333329E-2</v>
      </c>
      <c r="AC96" s="26">
        <v>266</v>
      </c>
      <c r="AD96" s="26">
        <f t="shared" si="4"/>
        <v>213.68666666666664</v>
      </c>
      <c r="AE96" s="26">
        <f t="shared" si="4"/>
        <v>46.638666666666666</v>
      </c>
      <c r="AF96" s="26">
        <f t="shared" si="4"/>
        <v>5.6746666666666652</v>
      </c>
      <c r="AG96" s="27">
        <v>964</v>
      </c>
      <c r="AH96" s="27">
        <v>125</v>
      </c>
      <c r="AI96" s="28">
        <v>0.7076206163655685</v>
      </c>
    </row>
    <row r="97" spans="1:35" s="29" customFormat="1" ht="16.5" customHeight="1">
      <c r="A97" s="47">
        <f t="shared" si="5"/>
        <v>94</v>
      </c>
      <c r="B97" s="22" t="s">
        <v>1279</v>
      </c>
      <c r="C97" s="22" t="s">
        <v>2361</v>
      </c>
      <c r="D97" s="22" t="s">
        <v>2404</v>
      </c>
      <c r="E97" s="30" t="s">
        <v>3052</v>
      </c>
      <c r="F97" s="22" t="s">
        <v>26</v>
      </c>
      <c r="G97" s="22" t="s">
        <v>27</v>
      </c>
      <c r="H97" s="22"/>
      <c r="I97" s="23">
        <v>303</v>
      </c>
      <c r="J97" s="23">
        <v>100</v>
      </c>
      <c r="K97" s="23">
        <v>85.8</v>
      </c>
      <c r="L97" s="23">
        <v>13.2</v>
      </c>
      <c r="M97" s="23">
        <v>1</v>
      </c>
      <c r="N97" s="23">
        <v>303</v>
      </c>
      <c r="O97" s="23">
        <v>100</v>
      </c>
      <c r="P97" s="23">
        <v>73.900000000000006</v>
      </c>
      <c r="Q97" s="23">
        <v>25.4</v>
      </c>
      <c r="R97" s="23">
        <v>0.7</v>
      </c>
      <c r="S97" s="23">
        <v>303</v>
      </c>
      <c r="T97" s="23">
        <v>100</v>
      </c>
      <c r="U97" s="23">
        <v>81.2</v>
      </c>
      <c r="V97" s="23">
        <v>18.100000000000001</v>
      </c>
      <c r="W97" s="23">
        <v>0.7</v>
      </c>
      <c r="X97" s="24">
        <v>303</v>
      </c>
      <c r="Y97" s="24">
        <v>100</v>
      </c>
      <c r="Z97" s="25">
        <f t="shared" si="3"/>
        <v>0.80300000000000005</v>
      </c>
      <c r="AA97" s="25">
        <f t="shared" si="3"/>
        <v>0.18899999999999997</v>
      </c>
      <c r="AB97" s="25">
        <f t="shared" si="3"/>
        <v>8.0000000000000002E-3</v>
      </c>
      <c r="AC97" s="26">
        <v>303</v>
      </c>
      <c r="AD97" s="26">
        <f t="shared" si="4"/>
        <v>243.30900000000003</v>
      </c>
      <c r="AE97" s="26">
        <f t="shared" si="4"/>
        <v>57.266999999999989</v>
      </c>
      <c r="AF97" s="26">
        <f t="shared" si="4"/>
        <v>2.4239999999999999</v>
      </c>
      <c r="AG97" s="27">
        <v>619</v>
      </c>
      <c r="AH97" s="27">
        <v>85</v>
      </c>
      <c r="AI97" s="28">
        <v>0.748</v>
      </c>
    </row>
    <row r="98" spans="1:35" s="29" customFormat="1" ht="16.5" customHeight="1">
      <c r="A98" s="47">
        <f t="shared" si="5"/>
        <v>95</v>
      </c>
      <c r="B98" s="22" t="s">
        <v>1279</v>
      </c>
      <c r="C98" s="22" t="s">
        <v>2361</v>
      </c>
      <c r="D98" s="22" t="s">
        <v>2368</v>
      </c>
      <c r="E98" s="30" t="s">
        <v>3053</v>
      </c>
      <c r="F98" s="22" t="s">
        <v>26</v>
      </c>
      <c r="G98" s="22" t="s">
        <v>27</v>
      </c>
      <c r="H98" s="22"/>
      <c r="I98" s="23">
        <v>391</v>
      </c>
      <c r="J98" s="23">
        <v>99.2</v>
      </c>
      <c r="K98" s="23">
        <v>84.1</v>
      </c>
      <c r="L98" s="23">
        <v>13.3</v>
      </c>
      <c r="M98" s="23">
        <v>2.6</v>
      </c>
      <c r="N98" s="23">
        <v>388</v>
      </c>
      <c r="O98" s="23">
        <v>98.5</v>
      </c>
      <c r="P98" s="23">
        <v>74</v>
      </c>
      <c r="Q98" s="23">
        <v>22.1</v>
      </c>
      <c r="R98" s="23">
        <v>3.9</v>
      </c>
      <c r="S98" s="23">
        <v>388</v>
      </c>
      <c r="T98" s="23">
        <v>98.5</v>
      </c>
      <c r="U98" s="23">
        <v>82.7</v>
      </c>
      <c r="V98" s="23">
        <v>16.5</v>
      </c>
      <c r="W98" s="23">
        <v>0.8</v>
      </c>
      <c r="X98" s="24">
        <v>389</v>
      </c>
      <c r="Y98" s="24">
        <v>98.733333333333334</v>
      </c>
      <c r="Z98" s="25">
        <f t="shared" si="3"/>
        <v>0.8027652099400171</v>
      </c>
      <c r="AA98" s="25">
        <f t="shared" si="3"/>
        <v>0.17289717223650386</v>
      </c>
      <c r="AB98" s="25">
        <f t="shared" si="3"/>
        <v>2.4337617823479006E-2</v>
      </c>
      <c r="AC98" s="26">
        <v>389</v>
      </c>
      <c r="AD98" s="26">
        <f t="shared" si="4"/>
        <v>312.27566666666667</v>
      </c>
      <c r="AE98" s="26">
        <f t="shared" si="4"/>
        <v>67.257000000000005</v>
      </c>
      <c r="AF98" s="26">
        <f t="shared" si="4"/>
        <v>9.4673333333333325</v>
      </c>
      <c r="AG98" s="27">
        <v>1123</v>
      </c>
      <c r="AH98" s="27">
        <v>143</v>
      </c>
      <c r="AI98" s="28">
        <v>0.69133333333333336</v>
      </c>
    </row>
    <row r="99" spans="1:35" s="29" customFormat="1" ht="16.5" customHeight="1">
      <c r="A99" s="47">
        <f t="shared" si="5"/>
        <v>96</v>
      </c>
      <c r="B99" s="22" t="s">
        <v>1279</v>
      </c>
      <c r="C99" s="22" t="s">
        <v>2361</v>
      </c>
      <c r="D99" s="22" t="s">
        <v>2362</v>
      </c>
      <c r="E99" s="30" t="s">
        <v>3054</v>
      </c>
      <c r="F99" s="22" t="s">
        <v>26</v>
      </c>
      <c r="G99" s="22" t="s">
        <v>27</v>
      </c>
      <c r="H99" s="22"/>
      <c r="I99" s="23">
        <v>479</v>
      </c>
      <c r="J99" s="23">
        <v>98.8</v>
      </c>
      <c r="K99" s="23">
        <v>82.1</v>
      </c>
      <c r="L99" s="23">
        <v>15.2</v>
      </c>
      <c r="M99" s="23">
        <v>2.7</v>
      </c>
      <c r="N99" s="23">
        <v>479</v>
      </c>
      <c r="O99" s="23">
        <v>98.8</v>
      </c>
      <c r="P99" s="23">
        <v>75.8</v>
      </c>
      <c r="Q99" s="23">
        <v>18.8</v>
      </c>
      <c r="R99" s="23">
        <v>5.4</v>
      </c>
      <c r="S99" s="23">
        <v>479</v>
      </c>
      <c r="T99" s="23">
        <v>98.8</v>
      </c>
      <c r="U99" s="23">
        <v>82.9</v>
      </c>
      <c r="V99" s="23">
        <v>16.3</v>
      </c>
      <c r="W99" s="23">
        <v>0.8</v>
      </c>
      <c r="X99" s="24">
        <v>479</v>
      </c>
      <c r="Y99" s="24">
        <v>98.8</v>
      </c>
      <c r="Z99" s="25">
        <f t="shared" si="3"/>
        <v>0.80266666666666664</v>
      </c>
      <c r="AA99" s="25">
        <f t="shared" si="3"/>
        <v>0.16766666666666669</v>
      </c>
      <c r="AB99" s="25">
        <f t="shared" si="3"/>
        <v>2.9666666666666671E-2</v>
      </c>
      <c r="AC99" s="26">
        <v>479</v>
      </c>
      <c r="AD99" s="26">
        <f t="shared" si="4"/>
        <v>384.47733333333332</v>
      </c>
      <c r="AE99" s="26">
        <f t="shared" si="4"/>
        <v>80.312333333333342</v>
      </c>
      <c r="AF99" s="26">
        <f t="shared" si="4"/>
        <v>14.210333333333335</v>
      </c>
      <c r="AG99" s="27">
        <v>491</v>
      </c>
      <c r="AH99" s="27">
        <v>71</v>
      </c>
      <c r="AI99" s="28">
        <v>0.76600000000000001</v>
      </c>
    </row>
    <row r="100" spans="1:35" s="29" customFormat="1" ht="16.5" customHeight="1">
      <c r="A100" s="47">
        <f t="shared" si="5"/>
        <v>97</v>
      </c>
      <c r="B100" s="22" t="s">
        <v>1279</v>
      </c>
      <c r="C100" s="22" t="s">
        <v>2361</v>
      </c>
      <c r="D100" s="22" t="s">
        <v>2370</v>
      </c>
      <c r="E100" s="30" t="s">
        <v>3055</v>
      </c>
      <c r="F100" s="22" t="s">
        <v>71</v>
      </c>
      <c r="G100" s="22" t="s">
        <v>1294</v>
      </c>
      <c r="H100" s="22"/>
      <c r="I100" s="23">
        <v>323</v>
      </c>
      <c r="J100" s="23">
        <v>97.9</v>
      </c>
      <c r="K100" s="23">
        <v>92</v>
      </c>
      <c r="L100" s="23">
        <v>8</v>
      </c>
      <c r="M100" s="23">
        <v>0</v>
      </c>
      <c r="N100" s="23">
        <v>323</v>
      </c>
      <c r="O100" s="23">
        <v>97.9</v>
      </c>
      <c r="P100" s="23">
        <v>66.900000000000006</v>
      </c>
      <c r="Q100" s="23">
        <v>29.7</v>
      </c>
      <c r="R100" s="23">
        <v>3.4</v>
      </c>
      <c r="S100" s="23">
        <v>323</v>
      </c>
      <c r="T100" s="23">
        <v>97.9</v>
      </c>
      <c r="U100" s="23">
        <v>81.7</v>
      </c>
      <c r="V100" s="23">
        <v>17.7</v>
      </c>
      <c r="W100" s="23">
        <v>0.6</v>
      </c>
      <c r="X100" s="24">
        <v>323</v>
      </c>
      <c r="Y100" s="24">
        <v>97.90000000000002</v>
      </c>
      <c r="Z100" s="25">
        <f t="shared" si="3"/>
        <v>0.80200000000000016</v>
      </c>
      <c r="AA100" s="25">
        <f t="shared" si="3"/>
        <v>0.18466666666666667</v>
      </c>
      <c r="AB100" s="25">
        <f t="shared" si="3"/>
        <v>1.3333333333333336E-2</v>
      </c>
      <c r="AC100" s="26">
        <v>323</v>
      </c>
      <c r="AD100" s="26">
        <f t="shared" si="4"/>
        <v>259.04600000000005</v>
      </c>
      <c r="AE100" s="26">
        <f t="shared" si="4"/>
        <v>59.647333333333336</v>
      </c>
      <c r="AF100" s="26">
        <f t="shared" si="4"/>
        <v>4.3066666666666675</v>
      </c>
      <c r="AG100" s="27">
        <v>803</v>
      </c>
      <c r="AH100" s="27">
        <v>106</v>
      </c>
      <c r="AI100" s="28">
        <v>0.72533333333333339</v>
      </c>
    </row>
    <row r="101" spans="1:35" s="29" customFormat="1" ht="16.5" customHeight="1">
      <c r="A101" s="47">
        <f t="shared" si="5"/>
        <v>98</v>
      </c>
      <c r="B101" s="22" t="s">
        <v>1279</v>
      </c>
      <c r="C101" s="22" t="s">
        <v>2361</v>
      </c>
      <c r="D101" s="22" t="s">
        <v>2381</v>
      </c>
      <c r="E101" s="30" t="s">
        <v>3056</v>
      </c>
      <c r="F101" s="22" t="s">
        <v>71</v>
      </c>
      <c r="G101" s="22" t="s">
        <v>1294</v>
      </c>
      <c r="H101" s="22"/>
      <c r="I101" s="23">
        <v>166</v>
      </c>
      <c r="J101" s="23">
        <v>98.2</v>
      </c>
      <c r="K101" s="23">
        <v>91</v>
      </c>
      <c r="L101" s="23">
        <v>9</v>
      </c>
      <c r="M101" s="23">
        <v>0</v>
      </c>
      <c r="N101" s="23">
        <v>166</v>
      </c>
      <c r="O101" s="23">
        <v>98.2</v>
      </c>
      <c r="P101" s="23">
        <v>63.9</v>
      </c>
      <c r="Q101" s="23">
        <v>34.299999999999997</v>
      </c>
      <c r="R101" s="23">
        <v>1.8</v>
      </c>
      <c r="S101" s="23">
        <v>166</v>
      </c>
      <c r="T101" s="23">
        <v>98.2</v>
      </c>
      <c r="U101" s="23">
        <v>85.5</v>
      </c>
      <c r="V101" s="23">
        <v>14.5</v>
      </c>
      <c r="W101" s="23">
        <v>0</v>
      </c>
      <c r="X101" s="24">
        <v>166</v>
      </c>
      <c r="Y101" s="24">
        <v>98.2</v>
      </c>
      <c r="Z101" s="25">
        <f t="shared" si="3"/>
        <v>0.80133333333333334</v>
      </c>
      <c r="AA101" s="25">
        <f t="shared" si="3"/>
        <v>0.19266666666666668</v>
      </c>
      <c r="AB101" s="25">
        <f t="shared" si="3"/>
        <v>6.0000000000000001E-3</v>
      </c>
      <c r="AC101" s="26">
        <v>166</v>
      </c>
      <c r="AD101" s="26">
        <f t="shared" si="4"/>
        <v>133.02133333333333</v>
      </c>
      <c r="AE101" s="26">
        <f t="shared" si="4"/>
        <v>31.98266666666667</v>
      </c>
      <c r="AF101" s="26">
        <f t="shared" si="4"/>
        <v>0.996</v>
      </c>
      <c r="AG101" s="27">
        <v>330</v>
      </c>
      <c r="AH101" s="27">
        <v>50</v>
      </c>
      <c r="AI101" s="28">
        <v>0.79677490039840637</v>
      </c>
    </row>
    <row r="102" spans="1:35" s="29" customFormat="1" ht="16.5" customHeight="1">
      <c r="A102" s="47">
        <f t="shared" si="5"/>
        <v>99</v>
      </c>
      <c r="B102" s="22" t="s">
        <v>1279</v>
      </c>
      <c r="C102" s="22" t="s">
        <v>2361</v>
      </c>
      <c r="D102" s="22" t="s">
        <v>2370</v>
      </c>
      <c r="E102" s="30" t="s">
        <v>3057</v>
      </c>
      <c r="F102" s="22" t="s">
        <v>71</v>
      </c>
      <c r="G102" s="22" t="s">
        <v>1294</v>
      </c>
      <c r="H102" s="22"/>
      <c r="I102" s="23">
        <v>223</v>
      </c>
      <c r="J102" s="23">
        <v>97.4</v>
      </c>
      <c r="K102" s="23">
        <v>85.2</v>
      </c>
      <c r="L102" s="41">
        <v>12.1</v>
      </c>
      <c r="M102" s="23">
        <v>2.7</v>
      </c>
      <c r="N102" s="23">
        <v>224</v>
      </c>
      <c r="O102" s="23">
        <v>97.8</v>
      </c>
      <c r="P102" s="23">
        <v>70.5</v>
      </c>
      <c r="Q102" s="23">
        <v>25.5</v>
      </c>
      <c r="R102" s="23">
        <v>4</v>
      </c>
      <c r="S102" s="23">
        <v>224</v>
      </c>
      <c r="T102" s="23">
        <v>97.8</v>
      </c>
      <c r="U102" s="23">
        <v>84.4</v>
      </c>
      <c r="V102" s="23">
        <v>14.7</v>
      </c>
      <c r="W102" s="23">
        <v>0.9</v>
      </c>
      <c r="X102" s="24">
        <v>223.66666666666666</v>
      </c>
      <c r="Y102" s="24">
        <v>97.666666666666671</v>
      </c>
      <c r="Z102" s="25">
        <f t="shared" si="3"/>
        <v>0.8002563338301043</v>
      </c>
      <c r="AA102" s="25">
        <f t="shared" si="3"/>
        <v>0.17441281669150521</v>
      </c>
      <c r="AB102" s="25">
        <f t="shared" si="3"/>
        <v>2.5330849478390462E-2</v>
      </c>
      <c r="AC102" s="26">
        <v>223.66666666666666</v>
      </c>
      <c r="AD102" s="26">
        <f t="shared" si="4"/>
        <v>178.99066666666667</v>
      </c>
      <c r="AE102" s="26">
        <f t="shared" si="4"/>
        <v>39.010333333333328</v>
      </c>
      <c r="AF102" s="26">
        <f t="shared" si="4"/>
        <v>5.6656666666666666</v>
      </c>
      <c r="AG102" s="27">
        <v>1274</v>
      </c>
      <c r="AH102" s="27">
        <v>156</v>
      </c>
      <c r="AI102" s="28">
        <v>0.67099999999999993</v>
      </c>
    </row>
    <row r="103" spans="1:35" s="29" customFormat="1" ht="16.5" customHeight="1">
      <c r="A103" s="47">
        <f t="shared" si="5"/>
        <v>100</v>
      </c>
      <c r="B103" s="22" t="s">
        <v>1279</v>
      </c>
      <c r="C103" s="22" t="s">
        <v>2361</v>
      </c>
      <c r="D103" s="22" t="s">
        <v>2365</v>
      </c>
      <c r="E103" s="30" t="s">
        <v>3058</v>
      </c>
      <c r="F103" s="22" t="s">
        <v>26</v>
      </c>
      <c r="G103" s="22" t="s">
        <v>1417</v>
      </c>
      <c r="H103" s="22"/>
      <c r="I103" s="23">
        <v>330</v>
      </c>
      <c r="J103" s="23">
        <v>99.4</v>
      </c>
      <c r="K103" s="23">
        <v>83.3</v>
      </c>
      <c r="L103" s="23">
        <v>15.8</v>
      </c>
      <c r="M103" s="23">
        <v>0.9</v>
      </c>
      <c r="N103" s="23">
        <v>330</v>
      </c>
      <c r="O103" s="23">
        <v>99.4</v>
      </c>
      <c r="P103" s="23">
        <v>76.400000000000006</v>
      </c>
      <c r="Q103" s="23">
        <v>20.9</v>
      </c>
      <c r="R103" s="23">
        <v>2.7</v>
      </c>
      <c r="S103" s="23">
        <v>330</v>
      </c>
      <c r="T103" s="23">
        <v>99.4</v>
      </c>
      <c r="U103" s="23">
        <v>80</v>
      </c>
      <c r="V103" s="23">
        <v>19.100000000000001</v>
      </c>
      <c r="W103" s="23">
        <v>0.9</v>
      </c>
      <c r="X103" s="24">
        <v>330</v>
      </c>
      <c r="Y103" s="24">
        <v>99.40000000000002</v>
      </c>
      <c r="Z103" s="25">
        <f t="shared" si="3"/>
        <v>0.79900000000000004</v>
      </c>
      <c r="AA103" s="25">
        <f t="shared" si="3"/>
        <v>0.186</v>
      </c>
      <c r="AB103" s="25">
        <f t="shared" si="3"/>
        <v>1.5000000000000003E-2</v>
      </c>
      <c r="AC103" s="26">
        <v>330</v>
      </c>
      <c r="AD103" s="26">
        <f t="shared" si="4"/>
        <v>263.67</v>
      </c>
      <c r="AE103" s="26">
        <f t="shared" si="4"/>
        <v>61.38</v>
      </c>
      <c r="AF103" s="26">
        <f t="shared" si="4"/>
        <v>4.9500000000000011</v>
      </c>
      <c r="AG103" s="27">
        <v>800</v>
      </c>
      <c r="AH103" s="27">
        <v>105</v>
      </c>
      <c r="AI103" s="28">
        <v>0.72600000000000009</v>
      </c>
    </row>
    <row r="104" spans="1:35" s="29" customFormat="1" ht="16.5" customHeight="1">
      <c r="A104" s="47">
        <f t="shared" si="5"/>
        <v>101</v>
      </c>
      <c r="B104" s="22" t="s">
        <v>1279</v>
      </c>
      <c r="C104" s="22" t="s">
        <v>2361</v>
      </c>
      <c r="D104" s="22" t="s">
        <v>2362</v>
      </c>
      <c r="E104" s="30" t="s">
        <v>3059</v>
      </c>
      <c r="F104" s="22" t="s">
        <v>26</v>
      </c>
      <c r="G104" s="22" t="s">
        <v>27</v>
      </c>
      <c r="H104" s="22"/>
      <c r="I104" s="23">
        <v>272</v>
      </c>
      <c r="J104" s="23">
        <v>99.6</v>
      </c>
      <c r="K104" s="23">
        <v>86</v>
      </c>
      <c r="L104" s="23">
        <v>12.5</v>
      </c>
      <c r="M104" s="23">
        <v>1.5</v>
      </c>
      <c r="N104" s="23">
        <v>272</v>
      </c>
      <c r="O104" s="23">
        <v>99.6</v>
      </c>
      <c r="P104" s="23">
        <v>74.3</v>
      </c>
      <c r="Q104" s="23">
        <v>24.2</v>
      </c>
      <c r="R104" s="23">
        <v>1.5</v>
      </c>
      <c r="S104" s="23">
        <v>272</v>
      </c>
      <c r="T104" s="23">
        <v>99.6</v>
      </c>
      <c r="U104" s="23">
        <v>79.400000000000006</v>
      </c>
      <c r="V104" s="23">
        <v>20.6</v>
      </c>
      <c r="W104" s="23">
        <v>0</v>
      </c>
      <c r="X104" s="24">
        <v>272</v>
      </c>
      <c r="Y104" s="24">
        <v>99.59999999999998</v>
      </c>
      <c r="Z104" s="25">
        <f t="shared" si="3"/>
        <v>0.79899999999999993</v>
      </c>
      <c r="AA104" s="25">
        <f t="shared" si="3"/>
        <v>0.191</v>
      </c>
      <c r="AB104" s="25">
        <f t="shared" si="3"/>
        <v>0.01</v>
      </c>
      <c r="AC104" s="26">
        <v>272</v>
      </c>
      <c r="AD104" s="26">
        <f t="shared" si="4"/>
        <v>217.32799999999997</v>
      </c>
      <c r="AE104" s="26">
        <f t="shared" si="4"/>
        <v>51.951999999999998</v>
      </c>
      <c r="AF104" s="26">
        <f t="shared" si="4"/>
        <v>2.72</v>
      </c>
      <c r="AG104" s="27">
        <v>1719</v>
      </c>
      <c r="AH104" s="27">
        <v>209</v>
      </c>
      <c r="AI104" s="28">
        <v>0.6232895493767977</v>
      </c>
    </row>
    <row r="105" spans="1:35" s="29" customFormat="1" ht="16.5" customHeight="1">
      <c r="A105" s="47">
        <f t="shared" si="5"/>
        <v>102</v>
      </c>
      <c r="B105" s="22" t="s">
        <v>1279</v>
      </c>
      <c r="C105" s="22" t="s">
        <v>2361</v>
      </c>
      <c r="D105" s="22" t="s">
        <v>2383</v>
      </c>
      <c r="E105" s="30" t="s">
        <v>3060</v>
      </c>
      <c r="F105" s="22" t="s">
        <v>26</v>
      </c>
      <c r="G105" s="22" t="s">
        <v>27</v>
      </c>
      <c r="H105" s="22"/>
      <c r="I105" s="23">
        <v>348</v>
      </c>
      <c r="J105" s="23">
        <v>98</v>
      </c>
      <c r="K105" s="23">
        <v>81</v>
      </c>
      <c r="L105" s="23">
        <v>17.3</v>
      </c>
      <c r="M105" s="23">
        <v>1.7</v>
      </c>
      <c r="N105" s="23">
        <v>348</v>
      </c>
      <c r="O105" s="23">
        <v>98</v>
      </c>
      <c r="P105" s="23">
        <v>76.5</v>
      </c>
      <c r="Q105" s="23">
        <v>19.8</v>
      </c>
      <c r="R105" s="23">
        <v>3.7</v>
      </c>
      <c r="S105" s="23">
        <v>348</v>
      </c>
      <c r="T105" s="23">
        <v>98</v>
      </c>
      <c r="U105" s="23">
        <v>81.900000000000006</v>
      </c>
      <c r="V105" s="23">
        <v>17.5</v>
      </c>
      <c r="W105" s="23">
        <v>0.6</v>
      </c>
      <c r="X105" s="24">
        <v>348</v>
      </c>
      <c r="Y105" s="24">
        <v>98</v>
      </c>
      <c r="Z105" s="25">
        <f t="shared" si="3"/>
        <v>0.79800000000000004</v>
      </c>
      <c r="AA105" s="25">
        <f t="shared" si="3"/>
        <v>0.18200000000000002</v>
      </c>
      <c r="AB105" s="25">
        <f t="shared" si="3"/>
        <v>2.0000000000000004E-2</v>
      </c>
      <c r="AC105" s="26">
        <v>348</v>
      </c>
      <c r="AD105" s="26">
        <f t="shared" si="4"/>
        <v>277.70400000000001</v>
      </c>
      <c r="AE105" s="26">
        <f t="shared" si="4"/>
        <v>63.336000000000006</v>
      </c>
      <c r="AF105" s="26">
        <f t="shared" si="4"/>
        <v>6.9600000000000017</v>
      </c>
      <c r="AG105" s="27">
        <v>257</v>
      </c>
      <c r="AH105" s="27">
        <v>47</v>
      </c>
      <c r="AI105" s="28">
        <v>0.81092868217054259</v>
      </c>
    </row>
    <row r="106" spans="1:35" s="29" customFormat="1" ht="16.5" customHeight="1">
      <c r="A106" s="47">
        <f t="shared" si="5"/>
        <v>103</v>
      </c>
      <c r="B106" s="22" t="s">
        <v>1279</v>
      </c>
      <c r="C106" s="22" t="s">
        <v>2361</v>
      </c>
      <c r="D106" s="22" t="s">
        <v>2453</v>
      </c>
      <c r="E106" s="30" t="s">
        <v>3061</v>
      </c>
      <c r="F106" s="22" t="s">
        <v>26</v>
      </c>
      <c r="G106" s="22" t="s">
        <v>27</v>
      </c>
      <c r="H106" s="22" t="s">
        <v>2522</v>
      </c>
      <c r="I106" s="23">
        <v>369</v>
      </c>
      <c r="J106" s="23">
        <v>98.9</v>
      </c>
      <c r="K106" s="23">
        <v>83.7</v>
      </c>
      <c r="L106" s="23">
        <v>14.1</v>
      </c>
      <c r="M106" s="23">
        <v>2.2000000000000002</v>
      </c>
      <c r="N106" s="23">
        <v>369</v>
      </c>
      <c r="O106" s="23">
        <v>98.9</v>
      </c>
      <c r="P106" s="23">
        <v>74.8</v>
      </c>
      <c r="Q106" s="23">
        <v>20.3</v>
      </c>
      <c r="R106" s="23">
        <v>4.9000000000000004</v>
      </c>
      <c r="S106" s="23">
        <v>369</v>
      </c>
      <c r="T106" s="23">
        <v>98.9</v>
      </c>
      <c r="U106" s="23">
        <v>80.8</v>
      </c>
      <c r="V106" s="23">
        <v>17.899999999999999</v>
      </c>
      <c r="W106" s="23">
        <v>1.3</v>
      </c>
      <c r="X106" s="24">
        <v>369</v>
      </c>
      <c r="Y106" s="24">
        <v>98.90000000000002</v>
      </c>
      <c r="Z106" s="25">
        <f t="shared" si="3"/>
        <v>0.79766666666666675</v>
      </c>
      <c r="AA106" s="25">
        <f t="shared" si="3"/>
        <v>0.17433333333333331</v>
      </c>
      <c r="AB106" s="25">
        <f t="shared" si="3"/>
        <v>2.8000000000000004E-2</v>
      </c>
      <c r="AC106" s="26">
        <v>369</v>
      </c>
      <c r="AD106" s="26">
        <f t="shared" si="4"/>
        <v>294.33900000000006</v>
      </c>
      <c r="AE106" s="26">
        <f t="shared" si="4"/>
        <v>64.328999999999994</v>
      </c>
      <c r="AF106" s="26">
        <f t="shared" si="4"/>
        <v>10.332000000000001</v>
      </c>
      <c r="AG106" s="27">
        <v>851</v>
      </c>
      <c r="AH106" s="27">
        <v>113</v>
      </c>
      <c r="AI106" s="28">
        <v>0.72</v>
      </c>
    </row>
    <row r="107" spans="1:35" s="29" customFormat="1" ht="16.5" customHeight="1">
      <c r="A107" s="47">
        <f t="shared" si="5"/>
        <v>104</v>
      </c>
      <c r="B107" s="22" t="s">
        <v>1279</v>
      </c>
      <c r="C107" s="22" t="s">
        <v>2361</v>
      </c>
      <c r="D107" s="22" t="s">
        <v>2386</v>
      </c>
      <c r="E107" s="30" t="s">
        <v>1858</v>
      </c>
      <c r="F107" s="22" t="s">
        <v>26</v>
      </c>
      <c r="G107" s="22" t="s">
        <v>27</v>
      </c>
      <c r="H107" s="22"/>
      <c r="I107" s="23">
        <v>224</v>
      </c>
      <c r="J107" s="23">
        <v>96.1</v>
      </c>
      <c r="K107" s="23">
        <v>81.7</v>
      </c>
      <c r="L107" s="23">
        <v>16.100000000000001</v>
      </c>
      <c r="M107" s="23">
        <v>2.2000000000000002</v>
      </c>
      <c r="N107" s="23">
        <v>222</v>
      </c>
      <c r="O107" s="23">
        <v>95.3</v>
      </c>
      <c r="P107" s="23">
        <v>71.599999999999994</v>
      </c>
      <c r="Q107" s="23">
        <v>23.4</v>
      </c>
      <c r="R107" s="23">
        <v>5</v>
      </c>
      <c r="S107" s="23">
        <v>222</v>
      </c>
      <c r="T107" s="23">
        <v>95.3</v>
      </c>
      <c r="U107" s="23">
        <v>85.6</v>
      </c>
      <c r="V107" s="23">
        <v>14</v>
      </c>
      <c r="W107" s="23">
        <v>0.4</v>
      </c>
      <c r="X107" s="24">
        <v>222.66666666666666</v>
      </c>
      <c r="Y107" s="24">
        <v>95.566666666666663</v>
      </c>
      <c r="Z107" s="25">
        <f t="shared" si="3"/>
        <v>0.79639520958083831</v>
      </c>
      <c r="AA107" s="25">
        <f t="shared" si="3"/>
        <v>0.17828143712574851</v>
      </c>
      <c r="AB107" s="25">
        <f t="shared" si="3"/>
        <v>2.5323353293413176E-2</v>
      </c>
      <c r="AC107" s="26">
        <v>222.66666666666666</v>
      </c>
      <c r="AD107" s="26">
        <f t="shared" si="4"/>
        <v>177.33066666666664</v>
      </c>
      <c r="AE107" s="26">
        <f t="shared" si="4"/>
        <v>39.697333333333333</v>
      </c>
      <c r="AF107" s="26">
        <f t="shared" si="4"/>
        <v>5.6386666666666665</v>
      </c>
      <c r="AG107" s="27">
        <v>370</v>
      </c>
      <c r="AH107" s="27">
        <v>54</v>
      </c>
      <c r="AI107" s="28">
        <v>0.78766666666666674</v>
      </c>
    </row>
    <row r="108" spans="1:35" s="29" customFormat="1" ht="16.5" customHeight="1">
      <c r="A108" s="47">
        <f t="shared" si="5"/>
        <v>105</v>
      </c>
      <c r="B108" s="22" t="s">
        <v>1279</v>
      </c>
      <c r="C108" s="22" t="s">
        <v>2361</v>
      </c>
      <c r="D108" s="22" t="s">
        <v>2400</v>
      </c>
      <c r="E108" s="30" t="s">
        <v>3062</v>
      </c>
      <c r="F108" s="22" t="s">
        <v>26</v>
      </c>
      <c r="G108" s="22" t="s">
        <v>27</v>
      </c>
      <c r="H108" s="22"/>
      <c r="I108" s="23">
        <v>346</v>
      </c>
      <c r="J108" s="23">
        <v>99.4</v>
      </c>
      <c r="K108" s="23">
        <v>82.1</v>
      </c>
      <c r="L108" s="23">
        <v>16.8</v>
      </c>
      <c r="M108" s="23">
        <v>1.1000000000000001</v>
      </c>
      <c r="N108" s="23">
        <v>346</v>
      </c>
      <c r="O108" s="23">
        <v>99.4</v>
      </c>
      <c r="P108" s="23">
        <v>74</v>
      </c>
      <c r="Q108" s="23">
        <v>21.1</v>
      </c>
      <c r="R108" s="23">
        <v>4.9000000000000004</v>
      </c>
      <c r="S108" s="23">
        <v>346</v>
      </c>
      <c r="T108" s="23">
        <v>99.4</v>
      </c>
      <c r="U108" s="23">
        <v>82.7</v>
      </c>
      <c r="V108" s="23">
        <v>15.9</v>
      </c>
      <c r="W108" s="23">
        <v>1.4</v>
      </c>
      <c r="X108" s="24">
        <v>346</v>
      </c>
      <c r="Y108" s="24">
        <v>99.40000000000002</v>
      </c>
      <c r="Z108" s="25">
        <f t="shared" si="3"/>
        <v>0.79600000000000004</v>
      </c>
      <c r="AA108" s="25">
        <f t="shared" si="3"/>
        <v>0.17933333333333334</v>
      </c>
      <c r="AB108" s="25">
        <f t="shared" si="3"/>
        <v>2.4666666666666667E-2</v>
      </c>
      <c r="AC108" s="26">
        <v>346</v>
      </c>
      <c r="AD108" s="26">
        <f t="shared" si="4"/>
        <v>275.416</v>
      </c>
      <c r="AE108" s="26">
        <f t="shared" si="4"/>
        <v>62.049333333333337</v>
      </c>
      <c r="AF108" s="26">
        <f t="shared" si="4"/>
        <v>8.5346666666666664</v>
      </c>
      <c r="AG108" s="27">
        <v>867</v>
      </c>
      <c r="AH108" s="27">
        <v>116</v>
      </c>
      <c r="AI108" s="28">
        <v>0.71863611365719515</v>
      </c>
    </row>
    <row r="109" spans="1:35" s="29" customFormat="1" ht="16.5" customHeight="1">
      <c r="A109" s="47">
        <f t="shared" si="5"/>
        <v>106</v>
      </c>
      <c r="B109" s="22" t="s">
        <v>1279</v>
      </c>
      <c r="C109" s="22" t="s">
        <v>2361</v>
      </c>
      <c r="D109" s="22" t="s">
        <v>2383</v>
      </c>
      <c r="E109" s="30" t="s">
        <v>3063</v>
      </c>
      <c r="F109" s="22" t="s">
        <v>71</v>
      </c>
      <c r="G109" s="22" t="s">
        <v>1294</v>
      </c>
      <c r="H109" s="22"/>
      <c r="I109" s="23">
        <v>277</v>
      </c>
      <c r="J109" s="23">
        <v>98.6</v>
      </c>
      <c r="K109" s="23">
        <v>84.8</v>
      </c>
      <c r="L109" s="23">
        <v>14.5</v>
      </c>
      <c r="M109" s="23">
        <v>0.7</v>
      </c>
      <c r="N109" s="23">
        <v>277</v>
      </c>
      <c r="O109" s="23">
        <v>98.6</v>
      </c>
      <c r="P109" s="23">
        <v>68.2</v>
      </c>
      <c r="Q109" s="23">
        <v>28.9</v>
      </c>
      <c r="R109" s="23">
        <v>2.9</v>
      </c>
      <c r="S109" s="23">
        <v>277</v>
      </c>
      <c r="T109" s="23">
        <v>98.6</v>
      </c>
      <c r="U109" s="23">
        <v>85.2</v>
      </c>
      <c r="V109" s="23">
        <v>13</v>
      </c>
      <c r="W109" s="23">
        <v>1.8</v>
      </c>
      <c r="X109" s="24">
        <v>277</v>
      </c>
      <c r="Y109" s="24">
        <v>98.59999999999998</v>
      </c>
      <c r="Z109" s="25">
        <f t="shared" si="3"/>
        <v>0.79400000000000004</v>
      </c>
      <c r="AA109" s="25">
        <f t="shared" si="3"/>
        <v>0.18799999999999997</v>
      </c>
      <c r="AB109" s="25">
        <f t="shared" si="3"/>
        <v>1.7999999999999999E-2</v>
      </c>
      <c r="AC109" s="26">
        <v>277</v>
      </c>
      <c r="AD109" s="26">
        <f t="shared" si="4"/>
        <v>219.93800000000002</v>
      </c>
      <c r="AE109" s="26">
        <f t="shared" si="4"/>
        <v>52.075999999999993</v>
      </c>
      <c r="AF109" s="26">
        <f t="shared" si="4"/>
        <v>4.9859999999999998</v>
      </c>
      <c r="AG109" s="27">
        <v>1179</v>
      </c>
      <c r="AH109" s="27">
        <v>150</v>
      </c>
      <c r="AI109" s="28">
        <v>0.68406699999999998</v>
      </c>
    </row>
    <row r="110" spans="1:35" s="29" customFormat="1" ht="16.5" customHeight="1">
      <c r="A110" s="47">
        <f t="shared" si="5"/>
        <v>107</v>
      </c>
      <c r="B110" s="22" t="s">
        <v>1279</v>
      </c>
      <c r="C110" s="22" t="s">
        <v>2361</v>
      </c>
      <c r="D110" s="22" t="s">
        <v>2506</v>
      </c>
      <c r="E110" s="30" t="s">
        <v>2336</v>
      </c>
      <c r="F110" s="22" t="s">
        <v>26</v>
      </c>
      <c r="G110" s="22" t="s">
        <v>27</v>
      </c>
      <c r="H110" s="22"/>
      <c r="I110" s="23">
        <v>439</v>
      </c>
      <c r="J110" s="23">
        <v>98.7</v>
      </c>
      <c r="K110" s="23">
        <v>85.6</v>
      </c>
      <c r="L110" s="23">
        <v>12.3</v>
      </c>
      <c r="M110" s="23">
        <v>2.1</v>
      </c>
      <c r="N110" s="23">
        <v>440</v>
      </c>
      <c r="O110" s="23">
        <v>98.9</v>
      </c>
      <c r="P110" s="23">
        <v>73</v>
      </c>
      <c r="Q110" s="23">
        <v>23.6</v>
      </c>
      <c r="R110" s="23">
        <v>3.4</v>
      </c>
      <c r="S110" s="23">
        <v>440</v>
      </c>
      <c r="T110" s="23">
        <v>98.9</v>
      </c>
      <c r="U110" s="23">
        <v>79.3</v>
      </c>
      <c r="V110" s="23">
        <v>18.600000000000001</v>
      </c>
      <c r="W110" s="23">
        <v>2.1</v>
      </c>
      <c r="X110" s="24">
        <v>439.66666666666669</v>
      </c>
      <c r="Y110" s="24">
        <v>98.833333333333329</v>
      </c>
      <c r="Z110" s="25">
        <f t="shared" si="3"/>
        <v>0.79295223654283553</v>
      </c>
      <c r="AA110" s="25">
        <f t="shared" si="3"/>
        <v>0.18171114480667175</v>
      </c>
      <c r="AB110" s="25">
        <f t="shared" si="3"/>
        <v>2.53366186504928E-2</v>
      </c>
      <c r="AC110" s="26">
        <v>439.66666666666669</v>
      </c>
      <c r="AD110" s="26">
        <f t="shared" si="4"/>
        <v>348.6346666666667</v>
      </c>
      <c r="AE110" s="26">
        <f t="shared" si="4"/>
        <v>79.892333333333355</v>
      </c>
      <c r="AF110" s="26">
        <f t="shared" si="4"/>
        <v>11.139666666666669</v>
      </c>
      <c r="AG110" s="27">
        <v>1018</v>
      </c>
      <c r="AH110" s="27">
        <v>133</v>
      </c>
      <c r="AI110" s="28">
        <v>0.70163886500429928</v>
      </c>
    </row>
    <row r="111" spans="1:35" s="29" customFormat="1" ht="16.5" customHeight="1">
      <c r="A111" s="47">
        <f t="shared" si="5"/>
        <v>108</v>
      </c>
      <c r="B111" s="22" t="s">
        <v>1279</v>
      </c>
      <c r="C111" s="22" t="s">
        <v>2361</v>
      </c>
      <c r="D111" s="22" t="s">
        <v>2449</v>
      </c>
      <c r="E111" s="30" t="s">
        <v>3064</v>
      </c>
      <c r="F111" s="22" t="s">
        <v>71</v>
      </c>
      <c r="G111" s="22" t="s">
        <v>1294</v>
      </c>
      <c r="H111" s="22"/>
      <c r="I111" s="23">
        <v>351</v>
      </c>
      <c r="J111" s="23">
        <v>98.6</v>
      </c>
      <c r="K111" s="23">
        <v>88.6</v>
      </c>
      <c r="L111" s="23">
        <v>10.8</v>
      </c>
      <c r="M111" s="23">
        <v>0.60000000000000497</v>
      </c>
      <c r="N111" s="23">
        <v>351</v>
      </c>
      <c r="O111" s="23">
        <v>98.6</v>
      </c>
      <c r="P111" s="23">
        <v>69.5</v>
      </c>
      <c r="Q111" s="23">
        <v>26.2</v>
      </c>
      <c r="R111" s="23">
        <v>4.3</v>
      </c>
      <c r="S111" s="23">
        <v>351</v>
      </c>
      <c r="T111" s="23">
        <v>98.6</v>
      </c>
      <c r="U111" s="23">
        <v>79.2</v>
      </c>
      <c r="V111" s="23">
        <v>20.2</v>
      </c>
      <c r="W111" s="23">
        <v>0.59999999999999787</v>
      </c>
      <c r="X111" s="24">
        <v>351</v>
      </c>
      <c r="Y111" s="24">
        <v>98.59999999999998</v>
      </c>
      <c r="Z111" s="25">
        <f t="shared" si="3"/>
        <v>0.79100000000000004</v>
      </c>
      <c r="AA111" s="25">
        <f t="shared" si="3"/>
        <v>0.19066666666666665</v>
      </c>
      <c r="AB111" s="25">
        <f t="shared" si="3"/>
        <v>1.8333333333333347E-2</v>
      </c>
      <c r="AC111" s="26">
        <v>351</v>
      </c>
      <c r="AD111" s="26">
        <f t="shared" si="4"/>
        <v>277.64100000000002</v>
      </c>
      <c r="AE111" s="26">
        <f t="shared" si="4"/>
        <v>66.923999999999992</v>
      </c>
      <c r="AF111" s="26">
        <f t="shared" si="4"/>
        <v>6.4350000000000049</v>
      </c>
      <c r="AG111" s="27">
        <v>556</v>
      </c>
      <c r="AH111" s="27">
        <v>80</v>
      </c>
      <c r="AI111" s="28">
        <v>0.7553333333333333</v>
      </c>
    </row>
    <row r="112" spans="1:35" s="29" customFormat="1" ht="16.5" customHeight="1">
      <c r="A112" s="47">
        <f t="shared" si="5"/>
        <v>109</v>
      </c>
      <c r="B112" s="22" t="s">
        <v>1279</v>
      </c>
      <c r="C112" s="22" t="s">
        <v>2361</v>
      </c>
      <c r="D112" s="22" t="s">
        <v>2449</v>
      </c>
      <c r="E112" s="30" t="s">
        <v>3065</v>
      </c>
      <c r="F112" s="22" t="s">
        <v>26</v>
      </c>
      <c r="G112" s="22" t="s">
        <v>27</v>
      </c>
      <c r="H112" s="22"/>
      <c r="I112" s="23">
        <v>283</v>
      </c>
      <c r="J112" s="23">
        <v>98.6</v>
      </c>
      <c r="K112" s="23">
        <v>84.5</v>
      </c>
      <c r="L112" s="23">
        <v>14.5</v>
      </c>
      <c r="M112" s="23">
        <v>1.1000000000000001</v>
      </c>
      <c r="N112" s="23">
        <v>283</v>
      </c>
      <c r="O112" s="23">
        <v>98.6</v>
      </c>
      <c r="P112" s="23">
        <v>70.3</v>
      </c>
      <c r="Q112" s="23">
        <v>27.6</v>
      </c>
      <c r="R112" s="23">
        <v>2.1</v>
      </c>
      <c r="S112" s="23">
        <v>284</v>
      </c>
      <c r="T112" s="23">
        <v>99</v>
      </c>
      <c r="U112" s="23">
        <v>82</v>
      </c>
      <c r="V112" s="23">
        <v>16.600000000000001</v>
      </c>
      <c r="W112" s="23">
        <v>1.4</v>
      </c>
      <c r="X112" s="24">
        <v>283.33333333333331</v>
      </c>
      <c r="Y112" s="24">
        <v>98.733333333333334</v>
      </c>
      <c r="Z112" s="25">
        <f t="shared" si="3"/>
        <v>0.78936941176470576</v>
      </c>
      <c r="AA112" s="25">
        <f t="shared" si="3"/>
        <v>0.19563176470588237</v>
      </c>
      <c r="AB112" s="25">
        <f t="shared" si="3"/>
        <v>1.5331764705882354E-2</v>
      </c>
      <c r="AC112" s="26">
        <v>283.33333333333331</v>
      </c>
      <c r="AD112" s="26">
        <f t="shared" si="4"/>
        <v>223.65466666666663</v>
      </c>
      <c r="AE112" s="26">
        <f t="shared" si="4"/>
        <v>55.429000000000002</v>
      </c>
      <c r="AF112" s="26">
        <f t="shared" si="4"/>
        <v>4.3440000000000003</v>
      </c>
      <c r="AG112" s="27">
        <v>725</v>
      </c>
      <c r="AH112" s="27">
        <v>97</v>
      </c>
      <c r="AI112" s="28">
        <v>0.7350000000000001</v>
      </c>
    </row>
    <row r="113" spans="1:35" s="29" customFormat="1" ht="16.5" customHeight="1">
      <c r="A113" s="47">
        <f t="shared" si="5"/>
        <v>110</v>
      </c>
      <c r="B113" s="22" t="s">
        <v>1279</v>
      </c>
      <c r="C113" s="22" t="s">
        <v>2361</v>
      </c>
      <c r="D113" s="22" t="s">
        <v>2458</v>
      </c>
      <c r="E113" s="30" t="s">
        <v>3066</v>
      </c>
      <c r="F113" s="22" t="s">
        <v>26</v>
      </c>
      <c r="G113" s="22" t="s">
        <v>27</v>
      </c>
      <c r="H113" s="22"/>
      <c r="I113" s="23">
        <v>218</v>
      </c>
      <c r="J113" s="23">
        <v>98.6</v>
      </c>
      <c r="K113" s="23">
        <v>84.9</v>
      </c>
      <c r="L113" s="23">
        <v>13.7</v>
      </c>
      <c r="M113" s="23">
        <v>1.4</v>
      </c>
      <c r="N113" s="23">
        <v>218</v>
      </c>
      <c r="O113" s="23">
        <v>98.6</v>
      </c>
      <c r="P113" s="23">
        <v>67</v>
      </c>
      <c r="Q113" s="23">
        <v>27.5</v>
      </c>
      <c r="R113" s="23">
        <v>5.5</v>
      </c>
      <c r="S113" s="23">
        <v>218</v>
      </c>
      <c r="T113" s="23">
        <v>98.6</v>
      </c>
      <c r="U113" s="23">
        <v>84.9</v>
      </c>
      <c r="V113" s="23">
        <v>14.7</v>
      </c>
      <c r="W113" s="23">
        <v>0.4</v>
      </c>
      <c r="X113" s="24">
        <v>218</v>
      </c>
      <c r="Y113" s="24">
        <v>98.59999999999998</v>
      </c>
      <c r="Z113" s="25">
        <f t="shared" si="3"/>
        <v>0.78933333333333322</v>
      </c>
      <c r="AA113" s="25">
        <f t="shared" si="3"/>
        <v>0.18633333333333332</v>
      </c>
      <c r="AB113" s="25">
        <f t="shared" si="3"/>
        <v>2.4333333333333332E-2</v>
      </c>
      <c r="AC113" s="26">
        <v>218</v>
      </c>
      <c r="AD113" s="26">
        <f t="shared" si="4"/>
        <v>172.07466666666664</v>
      </c>
      <c r="AE113" s="26">
        <f t="shared" si="4"/>
        <v>40.620666666666665</v>
      </c>
      <c r="AF113" s="26">
        <f t="shared" si="4"/>
        <v>5.304666666666666</v>
      </c>
      <c r="AG113" s="27">
        <v>530</v>
      </c>
      <c r="AH113" s="27">
        <v>78</v>
      </c>
      <c r="AI113" s="28">
        <v>0.75933333333333342</v>
      </c>
    </row>
    <row r="114" spans="1:35" s="29" customFormat="1" ht="16.5" customHeight="1">
      <c r="A114" s="47">
        <f t="shared" si="5"/>
        <v>111</v>
      </c>
      <c r="B114" s="22" t="s">
        <v>1279</v>
      </c>
      <c r="C114" s="22" t="s">
        <v>2361</v>
      </c>
      <c r="D114" s="22" t="s">
        <v>2365</v>
      </c>
      <c r="E114" s="30" t="s">
        <v>3067</v>
      </c>
      <c r="F114" s="22" t="s">
        <v>26</v>
      </c>
      <c r="G114" s="22" t="s">
        <v>27</v>
      </c>
      <c r="H114" s="22"/>
      <c r="I114" s="23">
        <v>243</v>
      </c>
      <c r="J114" s="23">
        <v>98</v>
      </c>
      <c r="K114" s="23">
        <v>81.5</v>
      </c>
      <c r="L114" s="23">
        <v>16.5</v>
      </c>
      <c r="M114" s="23">
        <v>2</v>
      </c>
      <c r="N114" s="23">
        <v>243</v>
      </c>
      <c r="O114" s="23">
        <v>98</v>
      </c>
      <c r="P114" s="23">
        <v>74.099999999999994</v>
      </c>
      <c r="Q114" s="23">
        <v>22.2</v>
      </c>
      <c r="R114" s="23">
        <v>3.7</v>
      </c>
      <c r="S114" s="23">
        <v>243</v>
      </c>
      <c r="T114" s="23">
        <v>98</v>
      </c>
      <c r="U114" s="23">
        <v>80.3</v>
      </c>
      <c r="V114" s="23">
        <v>19.3</v>
      </c>
      <c r="W114" s="23">
        <v>0.4</v>
      </c>
      <c r="X114" s="24">
        <v>243</v>
      </c>
      <c r="Y114" s="24">
        <v>98</v>
      </c>
      <c r="Z114" s="25">
        <f t="shared" si="3"/>
        <v>0.78633333333333333</v>
      </c>
      <c r="AA114" s="25">
        <f t="shared" si="3"/>
        <v>0.19333333333333333</v>
      </c>
      <c r="AB114" s="25">
        <f t="shared" si="3"/>
        <v>2.0333333333333332E-2</v>
      </c>
      <c r="AC114" s="26">
        <v>243</v>
      </c>
      <c r="AD114" s="26">
        <f t="shared" si="4"/>
        <v>191.07900000000001</v>
      </c>
      <c r="AE114" s="26">
        <f t="shared" si="4"/>
        <v>46.98</v>
      </c>
      <c r="AF114" s="26">
        <f t="shared" si="4"/>
        <v>4.9409999999999998</v>
      </c>
      <c r="AG114" s="27">
        <v>647</v>
      </c>
      <c r="AH114" s="27">
        <v>90</v>
      </c>
      <c r="AI114" s="28">
        <v>0.74498419864559828</v>
      </c>
    </row>
    <row r="115" spans="1:35" s="29" customFormat="1" ht="16.5" customHeight="1">
      <c r="A115" s="47">
        <f t="shared" si="5"/>
        <v>112</v>
      </c>
      <c r="B115" s="22" t="s">
        <v>1279</v>
      </c>
      <c r="C115" s="22" t="s">
        <v>2361</v>
      </c>
      <c r="D115" s="22" t="s">
        <v>2386</v>
      </c>
      <c r="E115" s="30" t="s">
        <v>3068</v>
      </c>
      <c r="F115" s="22" t="s">
        <v>26</v>
      </c>
      <c r="G115" s="22" t="s">
        <v>27</v>
      </c>
      <c r="H115" s="22"/>
      <c r="I115" s="23">
        <v>354</v>
      </c>
      <c r="J115" s="23">
        <v>98.9</v>
      </c>
      <c r="K115" s="23">
        <v>81.599999999999994</v>
      </c>
      <c r="L115" s="23">
        <v>16.100000000000001</v>
      </c>
      <c r="M115" s="23">
        <v>2.2999999999999998</v>
      </c>
      <c r="N115" s="23">
        <v>354</v>
      </c>
      <c r="O115" s="23">
        <v>98.9</v>
      </c>
      <c r="P115" s="23">
        <v>74</v>
      </c>
      <c r="Q115" s="23">
        <v>21.5</v>
      </c>
      <c r="R115" s="23">
        <v>4.5</v>
      </c>
      <c r="S115" s="23">
        <v>354</v>
      </c>
      <c r="T115" s="23">
        <v>98.9</v>
      </c>
      <c r="U115" s="23">
        <v>79.7</v>
      </c>
      <c r="V115" s="23">
        <v>18.899999999999999</v>
      </c>
      <c r="W115" s="23">
        <v>1.4</v>
      </c>
      <c r="X115" s="24">
        <v>354</v>
      </c>
      <c r="Y115" s="24">
        <v>98.90000000000002</v>
      </c>
      <c r="Z115" s="25">
        <f t="shared" si="3"/>
        <v>0.78433333333333333</v>
      </c>
      <c r="AA115" s="25">
        <f t="shared" si="3"/>
        <v>0.18833333333333332</v>
      </c>
      <c r="AB115" s="25">
        <f t="shared" si="3"/>
        <v>2.7333333333333331E-2</v>
      </c>
      <c r="AC115" s="26">
        <v>354</v>
      </c>
      <c r="AD115" s="26">
        <f t="shared" si="4"/>
        <v>277.654</v>
      </c>
      <c r="AE115" s="26">
        <f t="shared" si="4"/>
        <v>66.67</v>
      </c>
      <c r="AF115" s="26">
        <f t="shared" si="4"/>
        <v>9.6759999999999984</v>
      </c>
      <c r="AG115" s="27">
        <v>796</v>
      </c>
      <c r="AH115" s="27">
        <v>104</v>
      </c>
      <c r="AI115" s="28">
        <v>0.72633333333333339</v>
      </c>
    </row>
    <row r="116" spans="1:35" s="29" customFormat="1" ht="16.5" customHeight="1">
      <c r="A116" s="47">
        <f t="shared" si="5"/>
        <v>113</v>
      </c>
      <c r="B116" s="22" t="s">
        <v>1279</v>
      </c>
      <c r="C116" s="22" t="s">
        <v>2361</v>
      </c>
      <c r="D116" s="22" t="s">
        <v>2371</v>
      </c>
      <c r="E116" s="30" t="s">
        <v>3069</v>
      </c>
      <c r="F116" s="22" t="s">
        <v>71</v>
      </c>
      <c r="G116" s="22" t="s">
        <v>1294</v>
      </c>
      <c r="H116" s="22"/>
      <c r="I116" s="23">
        <v>209</v>
      </c>
      <c r="J116" s="23">
        <v>98.6</v>
      </c>
      <c r="K116" s="23">
        <v>88</v>
      </c>
      <c r="L116" s="23">
        <v>11.5</v>
      </c>
      <c r="M116" s="23">
        <v>0.5</v>
      </c>
      <c r="N116" s="23">
        <v>209</v>
      </c>
      <c r="O116" s="23">
        <v>98.6</v>
      </c>
      <c r="P116" s="23">
        <v>68.400000000000006</v>
      </c>
      <c r="Q116" s="23">
        <v>29.2</v>
      </c>
      <c r="R116" s="23">
        <v>2.4</v>
      </c>
      <c r="S116" s="23">
        <v>208</v>
      </c>
      <c r="T116" s="23">
        <v>98.1</v>
      </c>
      <c r="U116" s="23">
        <v>78.8</v>
      </c>
      <c r="V116" s="23">
        <v>21.2</v>
      </c>
      <c r="W116" s="23">
        <v>0</v>
      </c>
      <c r="X116" s="24">
        <v>208.66666666666666</v>
      </c>
      <c r="Y116" s="24">
        <v>98.433333333333323</v>
      </c>
      <c r="Z116" s="25">
        <f t="shared" si="3"/>
        <v>0.78399361022364211</v>
      </c>
      <c r="AA116" s="25">
        <f t="shared" si="3"/>
        <v>0.20632428115015974</v>
      </c>
      <c r="AB116" s="25">
        <f t="shared" si="3"/>
        <v>9.682108626198083E-3</v>
      </c>
      <c r="AC116" s="26">
        <v>208.66666666666666</v>
      </c>
      <c r="AD116" s="26">
        <f t="shared" si="4"/>
        <v>163.59333333333331</v>
      </c>
      <c r="AE116" s="26">
        <f t="shared" si="4"/>
        <v>43.052999999999997</v>
      </c>
      <c r="AF116" s="26">
        <f t="shared" si="4"/>
        <v>2.0203333333333333</v>
      </c>
      <c r="AG116" s="27">
        <v>1434</v>
      </c>
      <c r="AH116" s="27">
        <v>175</v>
      </c>
      <c r="AI116" s="28">
        <v>0.65433333333333332</v>
      </c>
    </row>
    <row r="117" spans="1:35" s="29" customFormat="1" ht="16.5" customHeight="1">
      <c r="A117" s="47">
        <f t="shared" si="5"/>
        <v>114</v>
      </c>
      <c r="B117" s="22" t="s">
        <v>1279</v>
      </c>
      <c r="C117" s="22" t="s">
        <v>2361</v>
      </c>
      <c r="D117" s="22" t="s">
        <v>2374</v>
      </c>
      <c r="E117" s="30" t="s">
        <v>3070</v>
      </c>
      <c r="F117" s="22" t="s">
        <v>71</v>
      </c>
      <c r="G117" s="22" t="s">
        <v>1294</v>
      </c>
      <c r="H117" s="22"/>
      <c r="I117" s="23">
        <v>252</v>
      </c>
      <c r="J117" s="23">
        <v>99.6</v>
      </c>
      <c r="K117" s="23">
        <v>90.5</v>
      </c>
      <c r="L117" s="23">
        <v>8.6999999999999993</v>
      </c>
      <c r="M117" s="23">
        <v>0.8</v>
      </c>
      <c r="N117" s="23">
        <v>252</v>
      </c>
      <c r="O117" s="23">
        <v>99.6</v>
      </c>
      <c r="P117" s="23">
        <v>65.5</v>
      </c>
      <c r="Q117" s="23">
        <v>30.5</v>
      </c>
      <c r="R117" s="23">
        <v>4</v>
      </c>
      <c r="S117" s="23">
        <v>252</v>
      </c>
      <c r="T117" s="23">
        <v>99.6</v>
      </c>
      <c r="U117" s="23">
        <v>78.599999999999994</v>
      </c>
      <c r="V117" s="23">
        <v>21.4</v>
      </c>
      <c r="W117" s="23">
        <v>0</v>
      </c>
      <c r="X117" s="24">
        <v>252</v>
      </c>
      <c r="Y117" s="24">
        <v>99.59999999999998</v>
      </c>
      <c r="Z117" s="25">
        <f t="shared" si="3"/>
        <v>0.78200000000000003</v>
      </c>
      <c r="AA117" s="25">
        <f t="shared" si="3"/>
        <v>0.20199999999999999</v>
      </c>
      <c r="AB117" s="25">
        <f t="shared" si="3"/>
        <v>1.6E-2</v>
      </c>
      <c r="AC117" s="26">
        <v>252</v>
      </c>
      <c r="AD117" s="26">
        <f t="shared" si="4"/>
        <v>197.06400000000002</v>
      </c>
      <c r="AE117" s="26">
        <f t="shared" si="4"/>
        <v>50.903999999999996</v>
      </c>
      <c r="AF117" s="26">
        <f t="shared" si="4"/>
        <v>4.032</v>
      </c>
      <c r="AG117" s="27">
        <v>842</v>
      </c>
      <c r="AH117" s="27">
        <v>111</v>
      </c>
      <c r="AI117" s="28">
        <v>0.72133333333333338</v>
      </c>
    </row>
    <row r="118" spans="1:35" s="29" customFormat="1" ht="16.5" customHeight="1">
      <c r="A118" s="47">
        <f t="shared" si="5"/>
        <v>115</v>
      </c>
      <c r="B118" s="22" t="s">
        <v>1279</v>
      </c>
      <c r="C118" s="22" t="s">
        <v>2361</v>
      </c>
      <c r="D118" s="22" t="s">
        <v>2363</v>
      </c>
      <c r="E118" s="30" t="s">
        <v>3071</v>
      </c>
      <c r="F118" s="22" t="s">
        <v>26</v>
      </c>
      <c r="G118" s="22" t="s">
        <v>27</v>
      </c>
      <c r="H118" s="22"/>
      <c r="I118" s="23">
        <v>186</v>
      </c>
      <c r="J118" s="23">
        <v>99.5</v>
      </c>
      <c r="K118" s="23">
        <v>81.2</v>
      </c>
      <c r="L118" s="23">
        <v>17.2</v>
      </c>
      <c r="M118" s="23">
        <v>1.6</v>
      </c>
      <c r="N118" s="23">
        <v>186</v>
      </c>
      <c r="O118" s="23">
        <v>99.5</v>
      </c>
      <c r="P118" s="23">
        <v>71.5</v>
      </c>
      <c r="Q118" s="23">
        <v>24.2</v>
      </c>
      <c r="R118" s="23">
        <v>4.3</v>
      </c>
      <c r="S118" s="23">
        <v>186</v>
      </c>
      <c r="T118" s="23">
        <v>99.5</v>
      </c>
      <c r="U118" s="23">
        <v>81.2</v>
      </c>
      <c r="V118" s="23">
        <v>18.3</v>
      </c>
      <c r="W118" s="23">
        <v>0.5</v>
      </c>
      <c r="X118" s="24">
        <v>186</v>
      </c>
      <c r="Y118" s="24">
        <v>99.5</v>
      </c>
      <c r="Z118" s="25">
        <f t="shared" si="3"/>
        <v>0.77966666666666684</v>
      </c>
      <c r="AA118" s="25">
        <f t="shared" si="3"/>
        <v>0.19900000000000001</v>
      </c>
      <c r="AB118" s="25">
        <f t="shared" si="3"/>
        <v>2.1333333333333333E-2</v>
      </c>
      <c r="AC118" s="26">
        <v>186</v>
      </c>
      <c r="AD118" s="26">
        <f t="shared" si="4"/>
        <v>145.01800000000003</v>
      </c>
      <c r="AE118" s="26">
        <f t="shared" si="4"/>
        <v>37.014000000000003</v>
      </c>
      <c r="AF118" s="26">
        <f t="shared" si="4"/>
        <v>3.968</v>
      </c>
      <c r="AG118" s="27">
        <v>519</v>
      </c>
      <c r="AH118" s="27">
        <v>76</v>
      </c>
      <c r="AI118" s="28">
        <v>0.76166666666666671</v>
      </c>
    </row>
    <row r="119" spans="1:35" s="29" customFormat="1" ht="16.5" customHeight="1">
      <c r="A119" s="47">
        <f t="shared" si="5"/>
        <v>116</v>
      </c>
      <c r="B119" s="22" t="s">
        <v>1279</v>
      </c>
      <c r="C119" s="22" t="s">
        <v>2361</v>
      </c>
      <c r="D119" s="22" t="s">
        <v>2371</v>
      </c>
      <c r="E119" s="30" t="s">
        <v>3072</v>
      </c>
      <c r="F119" s="22" t="s">
        <v>71</v>
      </c>
      <c r="G119" s="22" t="s">
        <v>1294</v>
      </c>
      <c r="H119" s="22"/>
      <c r="I119" s="23">
        <v>262</v>
      </c>
      <c r="J119" s="23">
        <v>98.9</v>
      </c>
      <c r="K119" s="23">
        <v>84.4</v>
      </c>
      <c r="L119" s="23">
        <v>15.3</v>
      </c>
      <c r="M119" s="23">
        <v>0.4</v>
      </c>
      <c r="N119" s="23">
        <v>262</v>
      </c>
      <c r="O119" s="23">
        <v>98.9</v>
      </c>
      <c r="P119" s="23">
        <v>69.5</v>
      </c>
      <c r="Q119" s="23">
        <v>26.7</v>
      </c>
      <c r="R119" s="23">
        <v>3.8</v>
      </c>
      <c r="S119" s="23">
        <v>262</v>
      </c>
      <c r="T119" s="23">
        <v>98.9</v>
      </c>
      <c r="U119" s="23">
        <v>79.8</v>
      </c>
      <c r="V119" s="23">
        <v>19.8</v>
      </c>
      <c r="W119" s="23">
        <v>0.4</v>
      </c>
      <c r="X119" s="24">
        <v>262</v>
      </c>
      <c r="Y119" s="24">
        <v>98.90000000000002</v>
      </c>
      <c r="Z119" s="25">
        <f t="shared" si="3"/>
        <v>0.77900000000000014</v>
      </c>
      <c r="AA119" s="25">
        <f t="shared" si="3"/>
        <v>0.20599999999999999</v>
      </c>
      <c r="AB119" s="25">
        <f t="shared" si="3"/>
        <v>1.5333333333333332E-2</v>
      </c>
      <c r="AC119" s="26">
        <v>262</v>
      </c>
      <c r="AD119" s="26">
        <f t="shared" si="4"/>
        <v>204.09800000000004</v>
      </c>
      <c r="AE119" s="26">
        <f t="shared" si="4"/>
        <v>53.971999999999994</v>
      </c>
      <c r="AF119" s="26">
        <f t="shared" si="4"/>
        <v>4.0173333333333332</v>
      </c>
      <c r="AG119" s="27">
        <v>637</v>
      </c>
      <c r="AH119" s="27">
        <v>87</v>
      </c>
      <c r="AI119" s="28">
        <v>0.74566666666666659</v>
      </c>
    </row>
    <row r="120" spans="1:35" s="29" customFormat="1" ht="16.5" customHeight="1">
      <c r="A120" s="47">
        <f t="shared" si="5"/>
        <v>117</v>
      </c>
      <c r="B120" s="22" t="s">
        <v>1279</v>
      </c>
      <c r="C120" s="22" t="s">
        <v>2361</v>
      </c>
      <c r="D120" s="22" t="s">
        <v>2377</v>
      </c>
      <c r="E120" s="30" t="s">
        <v>2352</v>
      </c>
      <c r="F120" s="22" t="s">
        <v>26</v>
      </c>
      <c r="G120" s="22" t="s">
        <v>27</v>
      </c>
      <c r="H120" s="22"/>
      <c r="I120" s="23">
        <v>101</v>
      </c>
      <c r="J120" s="23">
        <v>98.1</v>
      </c>
      <c r="K120" s="23">
        <v>86.1</v>
      </c>
      <c r="L120" s="23">
        <v>12.9</v>
      </c>
      <c r="M120" s="23">
        <v>1</v>
      </c>
      <c r="N120" s="23">
        <v>101</v>
      </c>
      <c r="O120" s="23">
        <v>98.1</v>
      </c>
      <c r="P120" s="23">
        <v>66.3</v>
      </c>
      <c r="Q120" s="23">
        <v>31.7</v>
      </c>
      <c r="R120" s="23">
        <v>2</v>
      </c>
      <c r="S120" s="23">
        <v>101</v>
      </c>
      <c r="T120" s="23">
        <v>98.1</v>
      </c>
      <c r="U120" s="23">
        <v>81.2</v>
      </c>
      <c r="V120" s="23">
        <v>17.8</v>
      </c>
      <c r="W120" s="23">
        <v>1</v>
      </c>
      <c r="X120" s="24">
        <v>101</v>
      </c>
      <c r="Y120" s="24">
        <v>98.09999999999998</v>
      </c>
      <c r="Z120" s="25">
        <f t="shared" si="3"/>
        <v>0.77866666666666662</v>
      </c>
      <c r="AA120" s="25">
        <f t="shared" si="3"/>
        <v>0.20799999999999999</v>
      </c>
      <c r="AB120" s="25">
        <f t="shared" si="3"/>
        <v>1.3333333333333334E-2</v>
      </c>
      <c r="AC120" s="26">
        <v>101</v>
      </c>
      <c r="AD120" s="26">
        <f t="shared" si="4"/>
        <v>78.645333333333326</v>
      </c>
      <c r="AE120" s="26">
        <f t="shared" si="4"/>
        <v>21.007999999999999</v>
      </c>
      <c r="AF120" s="26">
        <f t="shared" si="4"/>
        <v>1.3466666666666667</v>
      </c>
      <c r="AG120" s="27">
        <v>1552</v>
      </c>
      <c r="AH120" s="27">
        <v>188</v>
      </c>
      <c r="AI120" s="28">
        <v>0.64166666666666672</v>
      </c>
    </row>
    <row r="121" spans="1:35" s="29" customFormat="1" ht="16.5" customHeight="1">
      <c r="A121" s="47">
        <f t="shared" si="5"/>
        <v>118</v>
      </c>
      <c r="B121" s="22" t="s">
        <v>1279</v>
      </c>
      <c r="C121" s="22" t="s">
        <v>2361</v>
      </c>
      <c r="D121" s="22" t="s">
        <v>2377</v>
      </c>
      <c r="E121" s="30" t="s">
        <v>3073</v>
      </c>
      <c r="F121" s="22" t="s">
        <v>26</v>
      </c>
      <c r="G121" s="22" t="s">
        <v>27</v>
      </c>
      <c r="H121" s="22"/>
      <c r="I121" s="23">
        <v>317</v>
      </c>
      <c r="J121" s="23">
        <v>99.4</v>
      </c>
      <c r="K121" s="23">
        <v>85.5</v>
      </c>
      <c r="L121" s="23">
        <v>13.2</v>
      </c>
      <c r="M121" s="23">
        <v>1.3</v>
      </c>
      <c r="N121" s="23">
        <v>317</v>
      </c>
      <c r="O121" s="23">
        <v>99.4</v>
      </c>
      <c r="P121" s="23">
        <v>66.599999999999994</v>
      </c>
      <c r="Q121" s="23">
        <v>30.3</v>
      </c>
      <c r="R121" s="23">
        <v>3.1</v>
      </c>
      <c r="S121" s="23">
        <v>317</v>
      </c>
      <c r="T121" s="23">
        <v>99.4</v>
      </c>
      <c r="U121" s="23">
        <v>81.400000000000006</v>
      </c>
      <c r="V121" s="23">
        <v>17.3</v>
      </c>
      <c r="W121" s="23">
        <v>1.3</v>
      </c>
      <c r="X121" s="24">
        <v>317</v>
      </c>
      <c r="Y121" s="24">
        <v>99.40000000000002</v>
      </c>
      <c r="Z121" s="25">
        <f t="shared" si="3"/>
        <v>0.77833333333333332</v>
      </c>
      <c r="AA121" s="25">
        <f t="shared" si="3"/>
        <v>0.20266666666666666</v>
      </c>
      <c r="AB121" s="25">
        <f t="shared" si="3"/>
        <v>1.9000000000000003E-2</v>
      </c>
      <c r="AC121" s="26">
        <v>317</v>
      </c>
      <c r="AD121" s="26">
        <f t="shared" si="4"/>
        <v>246.73166666666665</v>
      </c>
      <c r="AE121" s="26">
        <f t="shared" si="4"/>
        <v>64.245333333333335</v>
      </c>
      <c r="AF121" s="26">
        <f t="shared" si="4"/>
        <v>6.0230000000000006</v>
      </c>
      <c r="AG121" s="27">
        <v>1060</v>
      </c>
      <c r="AH121" s="27">
        <v>138</v>
      </c>
      <c r="AI121" s="28">
        <v>0.69733333333333336</v>
      </c>
    </row>
    <row r="122" spans="1:35" s="29" customFormat="1" ht="16.5" customHeight="1">
      <c r="A122" s="47">
        <f t="shared" si="5"/>
        <v>119</v>
      </c>
      <c r="B122" s="22" t="s">
        <v>1279</v>
      </c>
      <c r="C122" s="22" t="s">
        <v>2361</v>
      </c>
      <c r="D122" s="22" t="s">
        <v>2371</v>
      </c>
      <c r="E122" s="30" t="s">
        <v>3074</v>
      </c>
      <c r="F122" s="22" t="s">
        <v>71</v>
      </c>
      <c r="G122" s="22" t="s">
        <v>1294</v>
      </c>
      <c r="H122" s="22"/>
      <c r="I122" s="23">
        <v>162</v>
      </c>
      <c r="J122" s="23">
        <v>99.4</v>
      </c>
      <c r="K122" s="23">
        <v>86.4</v>
      </c>
      <c r="L122" s="23">
        <v>13</v>
      </c>
      <c r="M122" s="23">
        <v>0.6</v>
      </c>
      <c r="N122" s="23">
        <v>162</v>
      </c>
      <c r="O122" s="23">
        <v>99.4</v>
      </c>
      <c r="P122" s="23">
        <v>66.099999999999994</v>
      </c>
      <c r="Q122" s="23">
        <v>29.6</v>
      </c>
      <c r="R122" s="23">
        <v>4.3</v>
      </c>
      <c r="S122" s="23">
        <v>162</v>
      </c>
      <c r="T122" s="23">
        <v>99.4</v>
      </c>
      <c r="U122" s="23">
        <v>80.900000000000006</v>
      </c>
      <c r="V122" s="23">
        <v>18.5</v>
      </c>
      <c r="W122" s="23">
        <v>0.6</v>
      </c>
      <c r="X122" s="24">
        <v>162</v>
      </c>
      <c r="Y122" s="24">
        <v>99.40000000000002</v>
      </c>
      <c r="Z122" s="25">
        <f t="shared" si="3"/>
        <v>0.77800000000000014</v>
      </c>
      <c r="AA122" s="25">
        <f t="shared" si="3"/>
        <v>0.20366666666666666</v>
      </c>
      <c r="AB122" s="25">
        <f t="shared" si="3"/>
        <v>1.8333333333333333E-2</v>
      </c>
      <c r="AC122" s="26">
        <v>162</v>
      </c>
      <c r="AD122" s="26">
        <f t="shared" si="4"/>
        <v>126.03600000000002</v>
      </c>
      <c r="AE122" s="26">
        <f t="shared" si="4"/>
        <v>32.994</v>
      </c>
      <c r="AF122" s="26">
        <f t="shared" si="4"/>
        <v>2.97</v>
      </c>
      <c r="AG122" s="27">
        <v>1979</v>
      </c>
      <c r="AH122" s="27">
        <v>245</v>
      </c>
      <c r="AI122" s="28">
        <v>0.59491613924050624</v>
      </c>
    </row>
    <row r="123" spans="1:35" s="29" customFormat="1" ht="16.5" customHeight="1">
      <c r="A123" s="47">
        <f t="shared" si="5"/>
        <v>120</v>
      </c>
      <c r="B123" s="22" t="s">
        <v>1279</v>
      </c>
      <c r="C123" s="22" t="s">
        <v>2361</v>
      </c>
      <c r="D123" s="22" t="s">
        <v>2362</v>
      </c>
      <c r="E123" s="30" t="s">
        <v>3075</v>
      </c>
      <c r="F123" s="22" t="s">
        <v>26</v>
      </c>
      <c r="G123" s="22" t="s">
        <v>27</v>
      </c>
      <c r="H123" s="22"/>
      <c r="I123" s="23">
        <v>350</v>
      </c>
      <c r="J123" s="23">
        <v>98.6</v>
      </c>
      <c r="K123" s="23">
        <v>83.4</v>
      </c>
      <c r="L123" s="23">
        <v>15.2</v>
      </c>
      <c r="M123" s="23">
        <v>1.4</v>
      </c>
      <c r="N123" s="23">
        <v>350</v>
      </c>
      <c r="O123" s="23">
        <v>98.6</v>
      </c>
      <c r="P123" s="23">
        <v>71.2</v>
      </c>
      <c r="Q123" s="23">
        <v>23.1</v>
      </c>
      <c r="R123" s="23">
        <v>5.7</v>
      </c>
      <c r="S123" s="23">
        <v>350</v>
      </c>
      <c r="T123" s="23">
        <v>98.6</v>
      </c>
      <c r="U123" s="23">
        <v>78.3</v>
      </c>
      <c r="V123" s="23">
        <v>21.4</v>
      </c>
      <c r="W123" s="23">
        <v>0.3</v>
      </c>
      <c r="X123" s="24">
        <v>350</v>
      </c>
      <c r="Y123" s="24">
        <v>98.59999999999998</v>
      </c>
      <c r="Z123" s="25">
        <f t="shared" si="3"/>
        <v>0.77633333333333343</v>
      </c>
      <c r="AA123" s="25">
        <f t="shared" si="3"/>
        <v>0.19899999999999998</v>
      </c>
      <c r="AB123" s="25">
        <f t="shared" si="3"/>
        <v>2.4666666666666667E-2</v>
      </c>
      <c r="AC123" s="26">
        <v>350</v>
      </c>
      <c r="AD123" s="26">
        <f t="shared" si="4"/>
        <v>271.7166666666667</v>
      </c>
      <c r="AE123" s="26">
        <f t="shared" si="4"/>
        <v>69.649999999999991</v>
      </c>
      <c r="AF123" s="26">
        <f t="shared" si="4"/>
        <v>8.6333333333333329</v>
      </c>
      <c r="AG123" s="27">
        <v>1029</v>
      </c>
      <c r="AH123" s="27">
        <v>135</v>
      </c>
      <c r="AI123" s="28">
        <v>0.70033333333333325</v>
      </c>
    </row>
    <row r="124" spans="1:35" s="29" customFormat="1" ht="16.5" customHeight="1">
      <c r="A124" s="47">
        <f t="shared" si="5"/>
        <v>121</v>
      </c>
      <c r="B124" s="22" t="s">
        <v>1279</v>
      </c>
      <c r="C124" s="22" t="s">
        <v>2361</v>
      </c>
      <c r="D124" s="22" t="s">
        <v>2447</v>
      </c>
      <c r="E124" s="30" t="s">
        <v>3076</v>
      </c>
      <c r="F124" s="22" t="s">
        <v>71</v>
      </c>
      <c r="G124" s="22" t="s">
        <v>1294</v>
      </c>
      <c r="H124" s="22"/>
      <c r="I124" s="23">
        <v>169</v>
      </c>
      <c r="J124" s="23">
        <v>100</v>
      </c>
      <c r="K124" s="23">
        <v>88.8</v>
      </c>
      <c r="L124" s="23">
        <v>11.2</v>
      </c>
      <c r="M124" s="23">
        <v>0</v>
      </c>
      <c r="N124" s="23">
        <v>169</v>
      </c>
      <c r="O124" s="23">
        <v>100</v>
      </c>
      <c r="P124" s="23">
        <v>65.099999999999994</v>
      </c>
      <c r="Q124" s="23">
        <v>31.4</v>
      </c>
      <c r="R124" s="23">
        <v>3.5</v>
      </c>
      <c r="S124" s="23">
        <v>169</v>
      </c>
      <c r="T124" s="23">
        <v>100</v>
      </c>
      <c r="U124" s="23">
        <v>78.7</v>
      </c>
      <c r="V124" s="23">
        <v>20.100000000000001</v>
      </c>
      <c r="W124" s="23">
        <v>1.2</v>
      </c>
      <c r="X124" s="24">
        <v>169</v>
      </c>
      <c r="Y124" s="24">
        <v>100</v>
      </c>
      <c r="Z124" s="25">
        <f t="shared" si="3"/>
        <v>0.77533333333333343</v>
      </c>
      <c r="AA124" s="25">
        <f t="shared" si="3"/>
        <v>0.20899999999999999</v>
      </c>
      <c r="AB124" s="25">
        <f t="shared" si="3"/>
        <v>1.5666666666666666E-2</v>
      </c>
      <c r="AC124" s="26">
        <v>169</v>
      </c>
      <c r="AD124" s="26">
        <f t="shared" si="4"/>
        <v>131.03133333333335</v>
      </c>
      <c r="AE124" s="26">
        <f t="shared" si="4"/>
        <v>35.320999999999998</v>
      </c>
      <c r="AF124" s="26">
        <f t="shared" si="4"/>
        <v>2.6476666666666664</v>
      </c>
      <c r="AG124" s="27">
        <v>1307</v>
      </c>
      <c r="AH124" s="27">
        <v>159</v>
      </c>
      <c r="AI124" s="28">
        <v>0.66699999999999993</v>
      </c>
    </row>
    <row r="125" spans="1:35" s="29" customFormat="1" ht="16.5" customHeight="1">
      <c r="A125" s="47">
        <f t="shared" si="5"/>
        <v>122</v>
      </c>
      <c r="B125" s="22" t="s">
        <v>1279</v>
      </c>
      <c r="C125" s="22" t="s">
        <v>2361</v>
      </c>
      <c r="D125" s="22" t="s">
        <v>2383</v>
      </c>
      <c r="E125" s="30" t="s">
        <v>3077</v>
      </c>
      <c r="F125" s="22" t="s">
        <v>26</v>
      </c>
      <c r="G125" s="22" t="s">
        <v>27</v>
      </c>
      <c r="H125" s="22"/>
      <c r="I125" s="23">
        <v>254</v>
      </c>
      <c r="J125" s="23">
        <v>99.6</v>
      </c>
      <c r="K125" s="23">
        <v>83.9</v>
      </c>
      <c r="L125" s="23">
        <v>15.7</v>
      </c>
      <c r="M125" s="23">
        <v>0.39999999999999503</v>
      </c>
      <c r="N125" s="23">
        <v>254</v>
      </c>
      <c r="O125" s="23">
        <v>99.6</v>
      </c>
      <c r="P125" s="23">
        <v>68.900000000000006</v>
      </c>
      <c r="Q125" s="23">
        <v>29.1</v>
      </c>
      <c r="R125" s="23">
        <v>1.9999999999999929</v>
      </c>
      <c r="S125" s="23">
        <v>254</v>
      </c>
      <c r="T125" s="23">
        <v>99.6</v>
      </c>
      <c r="U125" s="23">
        <v>79.5</v>
      </c>
      <c r="V125" s="23">
        <v>20.100000000000001</v>
      </c>
      <c r="W125" s="23">
        <v>0.39999999999999858</v>
      </c>
      <c r="X125" s="24">
        <v>254</v>
      </c>
      <c r="Y125" s="24">
        <v>99.59999999999998</v>
      </c>
      <c r="Z125" s="25">
        <f t="shared" si="3"/>
        <v>0.77433333333333354</v>
      </c>
      <c r="AA125" s="25">
        <f t="shared" si="3"/>
        <v>0.21633333333333335</v>
      </c>
      <c r="AB125" s="25">
        <f t="shared" si="3"/>
        <v>9.3333333333332873E-3</v>
      </c>
      <c r="AC125" s="26">
        <v>254</v>
      </c>
      <c r="AD125" s="26">
        <f t="shared" si="4"/>
        <v>196.68066666666672</v>
      </c>
      <c r="AE125" s="26">
        <f t="shared" si="4"/>
        <v>54.948666666666668</v>
      </c>
      <c r="AF125" s="26">
        <f t="shared" si="4"/>
        <v>2.3706666666666552</v>
      </c>
      <c r="AG125" s="27">
        <v>841</v>
      </c>
      <c r="AH125" s="27">
        <v>110</v>
      </c>
      <c r="AI125" s="28">
        <v>0.72166666666666668</v>
      </c>
    </row>
    <row r="126" spans="1:35" s="29" customFormat="1" ht="16.5" customHeight="1">
      <c r="A126" s="47">
        <f t="shared" si="5"/>
        <v>123</v>
      </c>
      <c r="B126" s="22" t="s">
        <v>1279</v>
      </c>
      <c r="C126" s="22" t="s">
        <v>2361</v>
      </c>
      <c r="D126" s="22" t="s">
        <v>2381</v>
      </c>
      <c r="E126" s="30" t="s">
        <v>3078</v>
      </c>
      <c r="F126" s="22" t="s">
        <v>71</v>
      </c>
      <c r="G126" s="22" t="s">
        <v>1417</v>
      </c>
      <c r="H126" s="22"/>
      <c r="I126" s="23">
        <v>202</v>
      </c>
      <c r="J126" s="23">
        <v>99.5</v>
      </c>
      <c r="K126" s="23">
        <v>84.2</v>
      </c>
      <c r="L126" s="23">
        <v>15.3</v>
      </c>
      <c r="M126" s="23">
        <v>0.5</v>
      </c>
      <c r="N126" s="23">
        <v>202</v>
      </c>
      <c r="O126" s="23">
        <v>99.5</v>
      </c>
      <c r="P126" s="23">
        <v>69.8</v>
      </c>
      <c r="Q126" s="23">
        <v>25.7</v>
      </c>
      <c r="R126" s="23">
        <v>4.5</v>
      </c>
      <c r="S126" s="23">
        <v>202</v>
      </c>
      <c r="T126" s="23">
        <v>99.5</v>
      </c>
      <c r="U126" s="23">
        <v>78.2</v>
      </c>
      <c r="V126" s="23">
        <v>21.3</v>
      </c>
      <c r="W126" s="23">
        <v>0.5</v>
      </c>
      <c r="X126" s="24">
        <v>202</v>
      </c>
      <c r="Y126" s="24">
        <v>99.5</v>
      </c>
      <c r="Z126" s="25">
        <f t="shared" si="3"/>
        <v>0.77400000000000002</v>
      </c>
      <c r="AA126" s="25">
        <f t="shared" si="3"/>
        <v>0.20766666666666667</v>
      </c>
      <c r="AB126" s="25">
        <f t="shared" si="3"/>
        <v>1.8333333333333333E-2</v>
      </c>
      <c r="AC126" s="26">
        <v>202</v>
      </c>
      <c r="AD126" s="26">
        <f t="shared" si="4"/>
        <v>156.34800000000001</v>
      </c>
      <c r="AE126" s="26">
        <f t="shared" si="4"/>
        <v>41.948666666666668</v>
      </c>
      <c r="AF126" s="26">
        <f t="shared" si="4"/>
        <v>3.7033333333333331</v>
      </c>
      <c r="AG126" s="27">
        <v>1015</v>
      </c>
      <c r="AH126" s="27">
        <v>132</v>
      </c>
      <c r="AI126" s="28">
        <v>0.70166666666666666</v>
      </c>
    </row>
    <row r="127" spans="1:35" s="29" customFormat="1" ht="16.5" customHeight="1">
      <c r="A127" s="47">
        <f t="shared" si="5"/>
        <v>124</v>
      </c>
      <c r="B127" s="22" t="s">
        <v>1279</v>
      </c>
      <c r="C127" s="22" t="s">
        <v>2361</v>
      </c>
      <c r="D127" s="22" t="s">
        <v>2370</v>
      </c>
      <c r="E127" s="30" t="s">
        <v>3079</v>
      </c>
      <c r="F127" s="22" t="s">
        <v>26</v>
      </c>
      <c r="G127" s="22" t="s">
        <v>1417</v>
      </c>
      <c r="H127" s="22"/>
      <c r="I127" s="23">
        <v>285</v>
      </c>
      <c r="J127" s="23">
        <v>97.3</v>
      </c>
      <c r="K127" s="23">
        <v>82.5</v>
      </c>
      <c r="L127" s="23">
        <v>17.2</v>
      </c>
      <c r="M127" s="23">
        <v>0.3</v>
      </c>
      <c r="N127" s="23">
        <v>286</v>
      </c>
      <c r="O127" s="23">
        <v>97.6</v>
      </c>
      <c r="P127" s="23">
        <v>70.3</v>
      </c>
      <c r="Q127" s="23">
        <v>25.2</v>
      </c>
      <c r="R127" s="23">
        <v>4.5</v>
      </c>
      <c r="S127" s="23">
        <v>287</v>
      </c>
      <c r="T127" s="23">
        <v>98</v>
      </c>
      <c r="U127" s="23">
        <v>78.7</v>
      </c>
      <c r="V127" s="23">
        <v>19.2</v>
      </c>
      <c r="W127" s="23">
        <v>2.1</v>
      </c>
      <c r="X127" s="24">
        <v>286</v>
      </c>
      <c r="Y127" s="24">
        <v>97.633333333333326</v>
      </c>
      <c r="Z127" s="25">
        <f t="shared" si="3"/>
        <v>0.77162237762237762</v>
      </c>
      <c r="AA127" s="25">
        <f t="shared" si="3"/>
        <v>0.20535664335664339</v>
      </c>
      <c r="AB127" s="25">
        <f t="shared" si="3"/>
        <v>2.3020979020979021E-2</v>
      </c>
      <c r="AC127" s="26">
        <v>286</v>
      </c>
      <c r="AD127" s="26">
        <f t="shared" si="4"/>
        <v>220.684</v>
      </c>
      <c r="AE127" s="26">
        <f t="shared" si="4"/>
        <v>58.732000000000006</v>
      </c>
      <c r="AF127" s="26">
        <f t="shared" si="4"/>
        <v>6.5839999999999996</v>
      </c>
      <c r="AG127" s="27">
        <v>1369</v>
      </c>
      <c r="AH127" s="27">
        <v>164</v>
      </c>
      <c r="AI127" s="28">
        <v>0.66175252525252526</v>
      </c>
    </row>
    <row r="128" spans="1:35" s="29" customFormat="1" ht="16.5" customHeight="1">
      <c r="A128" s="47">
        <f t="shared" si="5"/>
        <v>125</v>
      </c>
      <c r="B128" s="22" t="s">
        <v>1279</v>
      </c>
      <c r="C128" s="22" t="s">
        <v>2361</v>
      </c>
      <c r="D128" s="22" t="s">
        <v>2506</v>
      </c>
      <c r="E128" s="30" t="s">
        <v>3080</v>
      </c>
      <c r="F128" s="22" t="s">
        <v>71</v>
      </c>
      <c r="G128" s="22" t="s">
        <v>1294</v>
      </c>
      <c r="H128" s="22"/>
      <c r="I128" s="23">
        <v>198</v>
      </c>
      <c r="J128" s="23">
        <v>99.5</v>
      </c>
      <c r="K128" s="23">
        <v>85.4</v>
      </c>
      <c r="L128" s="23">
        <v>14.6</v>
      </c>
      <c r="M128" s="23">
        <v>0</v>
      </c>
      <c r="N128" s="23">
        <v>198</v>
      </c>
      <c r="O128" s="23">
        <v>99.5</v>
      </c>
      <c r="P128" s="23">
        <v>69.2</v>
      </c>
      <c r="Q128" s="23">
        <v>27.8</v>
      </c>
      <c r="R128" s="23">
        <v>3</v>
      </c>
      <c r="S128" s="23">
        <v>198</v>
      </c>
      <c r="T128" s="23">
        <v>99.5</v>
      </c>
      <c r="U128" s="23">
        <v>76.8</v>
      </c>
      <c r="V128" s="23">
        <v>22.7</v>
      </c>
      <c r="W128" s="23">
        <v>0.5</v>
      </c>
      <c r="X128" s="24">
        <v>198</v>
      </c>
      <c r="Y128" s="24">
        <v>99.5</v>
      </c>
      <c r="Z128" s="25">
        <f t="shared" si="3"/>
        <v>0.77133333333333343</v>
      </c>
      <c r="AA128" s="25">
        <f t="shared" si="3"/>
        <v>0.217</v>
      </c>
      <c r="AB128" s="25">
        <f t="shared" si="3"/>
        <v>1.1666666666666667E-2</v>
      </c>
      <c r="AC128" s="26">
        <v>198</v>
      </c>
      <c r="AD128" s="26">
        <f t="shared" si="4"/>
        <v>152.72400000000002</v>
      </c>
      <c r="AE128" s="26">
        <f t="shared" si="4"/>
        <v>42.966000000000001</v>
      </c>
      <c r="AF128" s="26">
        <f t="shared" si="4"/>
        <v>2.31</v>
      </c>
      <c r="AG128" s="27">
        <v>1167</v>
      </c>
      <c r="AH128" s="27">
        <v>147</v>
      </c>
      <c r="AI128" s="28">
        <v>0.68599999999999994</v>
      </c>
    </row>
    <row r="129" spans="1:35" s="29" customFormat="1" ht="16.5" customHeight="1">
      <c r="A129" s="47">
        <f t="shared" si="5"/>
        <v>126</v>
      </c>
      <c r="B129" s="22" t="s">
        <v>1279</v>
      </c>
      <c r="C129" s="22" t="s">
        <v>2361</v>
      </c>
      <c r="D129" s="22" t="s">
        <v>2363</v>
      </c>
      <c r="E129" s="30" t="s">
        <v>3081</v>
      </c>
      <c r="F129" s="22" t="s">
        <v>26</v>
      </c>
      <c r="G129" s="22" t="s">
        <v>27</v>
      </c>
      <c r="H129" s="22"/>
      <c r="I129" s="23">
        <v>272</v>
      </c>
      <c r="J129" s="23">
        <v>99.3</v>
      </c>
      <c r="K129" s="23">
        <v>84.9</v>
      </c>
      <c r="L129" s="23">
        <v>13.6</v>
      </c>
      <c r="M129" s="23">
        <v>1.5</v>
      </c>
      <c r="N129" s="23">
        <v>272</v>
      </c>
      <c r="O129" s="23">
        <v>99.3</v>
      </c>
      <c r="P129" s="23">
        <v>65.8</v>
      </c>
      <c r="Q129" s="23">
        <v>29.4</v>
      </c>
      <c r="R129" s="23">
        <v>4.8</v>
      </c>
      <c r="S129" s="23">
        <v>272</v>
      </c>
      <c r="T129" s="23">
        <v>99.3</v>
      </c>
      <c r="U129" s="23">
        <v>80.5</v>
      </c>
      <c r="V129" s="23">
        <v>18.8</v>
      </c>
      <c r="W129" s="23">
        <v>0.7</v>
      </c>
      <c r="X129" s="24">
        <v>272</v>
      </c>
      <c r="Y129" s="24">
        <v>99.3</v>
      </c>
      <c r="Z129" s="25">
        <f t="shared" si="3"/>
        <v>0.77066666666666672</v>
      </c>
      <c r="AA129" s="25">
        <f t="shared" si="3"/>
        <v>0.20599999999999996</v>
      </c>
      <c r="AB129" s="25">
        <f t="shared" si="3"/>
        <v>2.3333333333333331E-2</v>
      </c>
      <c r="AC129" s="26">
        <v>272</v>
      </c>
      <c r="AD129" s="26">
        <f t="shared" si="4"/>
        <v>209.62133333333335</v>
      </c>
      <c r="AE129" s="26">
        <f t="shared" si="4"/>
        <v>56.031999999999989</v>
      </c>
      <c r="AF129" s="26">
        <f t="shared" si="4"/>
        <v>6.3466666666666658</v>
      </c>
      <c r="AG129" s="27">
        <v>1204</v>
      </c>
      <c r="AH129" s="27">
        <v>151</v>
      </c>
      <c r="AI129" s="28">
        <v>0.68066666666666675</v>
      </c>
    </row>
    <row r="130" spans="1:35" s="29" customFormat="1" ht="16.5" customHeight="1">
      <c r="A130" s="47">
        <f t="shared" si="5"/>
        <v>127</v>
      </c>
      <c r="B130" s="22" t="s">
        <v>1279</v>
      </c>
      <c r="C130" s="22" t="s">
        <v>2361</v>
      </c>
      <c r="D130" s="22" t="s">
        <v>2388</v>
      </c>
      <c r="E130" s="30" t="s">
        <v>3082</v>
      </c>
      <c r="F130" s="22" t="s">
        <v>26</v>
      </c>
      <c r="G130" s="22" t="s">
        <v>27</v>
      </c>
      <c r="H130" s="22"/>
      <c r="I130" s="23">
        <v>401</v>
      </c>
      <c r="J130" s="23">
        <v>99</v>
      </c>
      <c r="K130" s="23">
        <v>81.3</v>
      </c>
      <c r="L130" s="23">
        <v>18.2</v>
      </c>
      <c r="M130" s="23">
        <v>0.5</v>
      </c>
      <c r="N130" s="23">
        <v>401</v>
      </c>
      <c r="O130" s="23">
        <v>99</v>
      </c>
      <c r="P130" s="23">
        <v>72.3</v>
      </c>
      <c r="Q130" s="23">
        <v>24.7</v>
      </c>
      <c r="R130" s="23">
        <v>3</v>
      </c>
      <c r="S130" s="23">
        <v>401</v>
      </c>
      <c r="T130" s="23">
        <v>99</v>
      </c>
      <c r="U130" s="23">
        <v>77.599999999999994</v>
      </c>
      <c r="V130" s="23">
        <v>21.9</v>
      </c>
      <c r="W130" s="23">
        <v>0.5</v>
      </c>
      <c r="X130" s="24">
        <v>401</v>
      </c>
      <c r="Y130" s="24">
        <v>99</v>
      </c>
      <c r="Z130" s="25">
        <f t="shared" si="3"/>
        <v>0.7706666666666665</v>
      </c>
      <c r="AA130" s="25">
        <f t="shared" si="3"/>
        <v>0.216</v>
      </c>
      <c r="AB130" s="25">
        <f t="shared" si="3"/>
        <v>1.3333333333333332E-2</v>
      </c>
      <c r="AC130" s="26">
        <v>401</v>
      </c>
      <c r="AD130" s="26">
        <f t="shared" si="4"/>
        <v>309.03733333333327</v>
      </c>
      <c r="AE130" s="26">
        <f t="shared" si="4"/>
        <v>86.616</v>
      </c>
      <c r="AF130" s="26">
        <f t="shared" si="4"/>
        <v>5.3466666666666667</v>
      </c>
      <c r="AG130" s="27">
        <v>342</v>
      </c>
      <c r="AH130" s="27">
        <v>52</v>
      </c>
      <c r="AI130" s="28">
        <v>0.79366666666666663</v>
      </c>
    </row>
    <row r="131" spans="1:35" s="29" customFormat="1" ht="16.5" customHeight="1">
      <c r="A131" s="47">
        <f t="shared" si="5"/>
        <v>128</v>
      </c>
      <c r="B131" s="22" t="s">
        <v>1279</v>
      </c>
      <c r="C131" s="22" t="s">
        <v>2361</v>
      </c>
      <c r="D131" s="22" t="s">
        <v>2363</v>
      </c>
      <c r="E131" s="30" t="s">
        <v>3083</v>
      </c>
      <c r="F131" s="22" t="s">
        <v>26</v>
      </c>
      <c r="G131" s="22" t="s">
        <v>27</v>
      </c>
      <c r="H131" s="22"/>
      <c r="I131" s="23">
        <v>239</v>
      </c>
      <c r="J131" s="23">
        <v>99.2</v>
      </c>
      <c r="K131" s="23">
        <v>84.1</v>
      </c>
      <c r="L131" s="23">
        <v>14.6</v>
      </c>
      <c r="M131" s="23">
        <v>1.3</v>
      </c>
      <c r="N131" s="23">
        <v>239</v>
      </c>
      <c r="O131" s="23">
        <v>99.2</v>
      </c>
      <c r="P131" s="23">
        <v>68.2</v>
      </c>
      <c r="Q131" s="23">
        <v>27.6</v>
      </c>
      <c r="R131" s="23">
        <v>4.2</v>
      </c>
      <c r="S131" s="23">
        <v>239</v>
      </c>
      <c r="T131" s="23">
        <v>99.2</v>
      </c>
      <c r="U131" s="23">
        <v>77.8</v>
      </c>
      <c r="V131" s="23">
        <v>20.9</v>
      </c>
      <c r="W131" s="23">
        <v>1.3</v>
      </c>
      <c r="X131" s="24">
        <v>239</v>
      </c>
      <c r="Y131" s="24">
        <v>99.2</v>
      </c>
      <c r="Z131" s="25">
        <f t="shared" si="3"/>
        <v>0.7669999999999999</v>
      </c>
      <c r="AA131" s="25">
        <f t="shared" si="3"/>
        <v>0.21033333333333332</v>
      </c>
      <c r="AB131" s="25">
        <f t="shared" si="3"/>
        <v>2.2666666666666665E-2</v>
      </c>
      <c r="AC131" s="26">
        <v>239</v>
      </c>
      <c r="AD131" s="26">
        <f t="shared" si="4"/>
        <v>183.31299999999999</v>
      </c>
      <c r="AE131" s="26">
        <f t="shared" si="4"/>
        <v>50.269666666666666</v>
      </c>
      <c r="AF131" s="26">
        <f t="shared" si="4"/>
        <v>5.4173333333333327</v>
      </c>
      <c r="AG131" s="27">
        <v>821</v>
      </c>
      <c r="AH131" s="27">
        <v>107</v>
      </c>
      <c r="AI131" s="28">
        <v>0.72333333333333349</v>
      </c>
    </row>
    <row r="132" spans="1:35" s="29" customFormat="1" ht="16.5" customHeight="1">
      <c r="A132" s="47">
        <f t="shared" si="5"/>
        <v>129</v>
      </c>
      <c r="B132" s="22" t="s">
        <v>1279</v>
      </c>
      <c r="C132" s="22" t="s">
        <v>2361</v>
      </c>
      <c r="D132" s="22" t="s">
        <v>2366</v>
      </c>
      <c r="E132" s="30" t="s">
        <v>3084</v>
      </c>
      <c r="F132" s="22" t="s">
        <v>71</v>
      </c>
      <c r="G132" s="22" t="s">
        <v>1294</v>
      </c>
      <c r="H132" s="22"/>
      <c r="I132" s="23">
        <v>195</v>
      </c>
      <c r="J132" s="23">
        <v>98.5</v>
      </c>
      <c r="K132" s="23">
        <v>93.3</v>
      </c>
      <c r="L132" s="23">
        <v>5.7</v>
      </c>
      <c r="M132" s="23">
        <v>1</v>
      </c>
      <c r="N132" s="23">
        <v>195</v>
      </c>
      <c r="O132" s="23">
        <v>98.5</v>
      </c>
      <c r="P132" s="23">
        <v>61</v>
      </c>
      <c r="Q132" s="23">
        <v>34.4</v>
      </c>
      <c r="R132" s="23">
        <v>4.5999999999999996</v>
      </c>
      <c r="S132" s="23">
        <v>195</v>
      </c>
      <c r="T132" s="23">
        <v>98.5</v>
      </c>
      <c r="U132" s="23">
        <v>75.400000000000006</v>
      </c>
      <c r="V132" s="23">
        <v>23.1</v>
      </c>
      <c r="W132" s="23">
        <v>1.5</v>
      </c>
      <c r="X132" s="24">
        <v>195</v>
      </c>
      <c r="Y132" s="24">
        <v>98.5</v>
      </c>
      <c r="Z132" s="25">
        <f t="shared" ref="Z132:AB195" si="6">($I132*K132/100+$N132*P132/100+$S132*U132/100)/($I132+$N132+$S132)</f>
        <v>0.76566666666666672</v>
      </c>
      <c r="AA132" s="25">
        <f t="shared" si="6"/>
        <v>0.21066666666666667</v>
      </c>
      <c r="AB132" s="25">
        <f t="shared" si="6"/>
        <v>2.3666666666666666E-2</v>
      </c>
      <c r="AC132" s="26">
        <v>195</v>
      </c>
      <c r="AD132" s="26">
        <f t="shared" ref="AD132:AF195" si="7">$X132*Z132</f>
        <v>149.30500000000001</v>
      </c>
      <c r="AE132" s="26">
        <f t="shared" si="7"/>
        <v>41.08</v>
      </c>
      <c r="AF132" s="26">
        <f t="shared" si="7"/>
        <v>4.6150000000000002</v>
      </c>
      <c r="AG132" s="27">
        <v>684</v>
      </c>
      <c r="AH132" s="27">
        <v>94</v>
      </c>
      <c r="AI132" s="28">
        <v>0.7403333333333334</v>
      </c>
    </row>
    <row r="133" spans="1:35" s="29" customFormat="1" ht="16.5" customHeight="1">
      <c r="A133" s="47">
        <f t="shared" ref="A133:A196" si="8">RANK(Z133,$Z$4:$Z$381)</f>
        <v>130</v>
      </c>
      <c r="B133" s="22" t="s">
        <v>1279</v>
      </c>
      <c r="C133" s="22" t="s">
        <v>2361</v>
      </c>
      <c r="D133" s="22" t="s">
        <v>2449</v>
      </c>
      <c r="E133" s="30" t="s">
        <v>3085</v>
      </c>
      <c r="F133" s="22" t="s">
        <v>26</v>
      </c>
      <c r="G133" s="22" t="s">
        <v>27</v>
      </c>
      <c r="H133" s="22"/>
      <c r="I133" s="23">
        <v>341</v>
      </c>
      <c r="J133" s="23">
        <v>99.1</v>
      </c>
      <c r="K133" s="23">
        <v>80.599999999999994</v>
      </c>
      <c r="L133" s="23">
        <v>18.5</v>
      </c>
      <c r="M133" s="23">
        <v>0.90000000000000568</v>
      </c>
      <c r="N133" s="23">
        <v>340</v>
      </c>
      <c r="O133" s="23">
        <v>98.8</v>
      </c>
      <c r="P133" s="23">
        <v>70.599999999999994</v>
      </c>
      <c r="Q133" s="23">
        <v>25.6</v>
      </c>
      <c r="R133" s="23">
        <v>3.8</v>
      </c>
      <c r="S133" s="23">
        <v>340</v>
      </c>
      <c r="T133" s="23">
        <v>98.8</v>
      </c>
      <c r="U133" s="23">
        <v>77.599999999999994</v>
      </c>
      <c r="V133" s="23">
        <v>20.6</v>
      </c>
      <c r="W133" s="23">
        <v>1.8</v>
      </c>
      <c r="X133" s="24">
        <v>340.33333333333331</v>
      </c>
      <c r="Y133" s="24">
        <v>98.899999999999991</v>
      </c>
      <c r="Z133" s="25">
        <f t="shared" si="6"/>
        <v>0.76270910871694408</v>
      </c>
      <c r="AA133" s="25">
        <f t="shared" si="6"/>
        <v>0.21563663075416262</v>
      </c>
      <c r="AB133" s="25">
        <f t="shared" si="6"/>
        <v>2.1654260528893261E-2</v>
      </c>
      <c r="AC133" s="26">
        <v>340.33333333333331</v>
      </c>
      <c r="AD133" s="26">
        <f t="shared" si="7"/>
        <v>259.57533333333328</v>
      </c>
      <c r="AE133" s="26">
        <f t="shared" si="7"/>
        <v>73.388333333333335</v>
      </c>
      <c r="AF133" s="26">
        <f t="shared" si="7"/>
        <v>7.3696666666666726</v>
      </c>
      <c r="AG133" s="27">
        <v>1532</v>
      </c>
      <c r="AH133" s="27">
        <v>186</v>
      </c>
      <c r="AI133" s="28">
        <v>0.64333333333333331</v>
      </c>
    </row>
    <row r="134" spans="1:35" s="29" customFormat="1" ht="16.5" customHeight="1">
      <c r="A134" s="47">
        <f t="shared" si="8"/>
        <v>131</v>
      </c>
      <c r="B134" s="22" t="s">
        <v>1279</v>
      </c>
      <c r="C134" s="22" t="s">
        <v>2361</v>
      </c>
      <c r="D134" s="22" t="s">
        <v>2449</v>
      </c>
      <c r="E134" s="30" t="s">
        <v>3086</v>
      </c>
      <c r="F134" s="22" t="s">
        <v>71</v>
      </c>
      <c r="G134" s="22" t="s">
        <v>1417</v>
      </c>
      <c r="H134" s="22"/>
      <c r="I134" s="23">
        <v>366</v>
      </c>
      <c r="J134" s="23">
        <v>99.5</v>
      </c>
      <c r="K134" s="23">
        <v>81.099999999999994</v>
      </c>
      <c r="L134" s="23">
        <v>17.5</v>
      </c>
      <c r="M134" s="23">
        <v>1.4</v>
      </c>
      <c r="N134" s="23">
        <v>367</v>
      </c>
      <c r="O134" s="23">
        <v>99.7</v>
      </c>
      <c r="P134" s="23">
        <v>71.400000000000006</v>
      </c>
      <c r="Q134" s="23">
        <v>24.5</v>
      </c>
      <c r="R134" s="23">
        <v>4.0999999999999996</v>
      </c>
      <c r="S134" s="23">
        <v>367</v>
      </c>
      <c r="T134" s="23">
        <v>99.7</v>
      </c>
      <c r="U134" s="23">
        <v>76.3</v>
      </c>
      <c r="V134" s="23">
        <v>22.3</v>
      </c>
      <c r="W134" s="23">
        <v>1.4</v>
      </c>
      <c r="X134" s="24">
        <v>366.66666666666669</v>
      </c>
      <c r="Y134" s="24">
        <v>99.633333333333326</v>
      </c>
      <c r="Z134" s="25">
        <f t="shared" si="6"/>
        <v>0.76262272727272729</v>
      </c>
      <c r="AA134" s="25">
        <f t="shared" si="6"/>
        <v>0.21436909090909093</v>
      </c>
      <c r="AB134" s="25">
        <f t="shared" si="6"/>
        <v>2.3008181818181817E-2</v>
      </c>
      <c r="AC134" s="26">
        <v>366.66666666666669</v>
      </c>
      <c r="AD134" s="26">
        <f t="shared" si="7"/>
        <v>279.62833333333333</v>
      </c>
      <c r="AE134" s="26">
        <f t="shared" si="7"/>
        <v>78.602000000000004</v>
      </c>
      <c r="AF134" s="26">
        <f t="shared" si="7"/>
        <v>8.4363333333333337</v>
      </c>
      <c r="AG134" s="27">
        <v>939</v>
      </c>
      <c r="AH134" s="27">
        <v>123</v>
      </c>
      <c r="AI134" s="28">
        <v>0.71033455210237662</v>
      </c>
    </row>
    <row r="135" spans="1:35" s="29" customFormat="1" ht="16.5" customHeight="1">
      <c r="A135" s="47">
        <f t="shared" si="8"/>
        <v>132</v>
      </c>
      <c r="B135" s="22" t="s">
        <v>1279</v>
      </c>
      <c r="C135" s="22" t="s">
        <v>2361</v>
      </c>
      <c r="D135" s="22" t="s">
        <v>2363</v>
      </c>
      <c r="E135" s="30" t="s">
        <v>3087</v>
      </c>
      <c r="F135" s="22" t="s">
        <v>71</v>
      </c>
      <c r="G135" s="22" t="s">
        <v>27</v>
      </c>
      <c r="H135" s="22"/>
      <c r="I135" s="23">
        <v>339</v>
      </c>
      <c r="J135" s="23">
        <v>98.5</v>
      </c>
      <c r="K135" s="23">
        <v>85.8</v>
      </c>
      <c r="L135" s="23">
        <v>14.2</v>
      </c>
      <c r="M135" s="23">
        <v>0</v>
      </c>
      <c r="N135" s="23">
        <v>339</v>
      </c>
      <c r="O135" s="23">
        <v>98.5</v>
      </c>
      <c r="P135" s="23">
        <v>66.099999999999994</v>
      </c>
      <c r="Q135" s="23">
        <v>29.5</v>
      </c>
      <c r="R135" s="23">
        <v>4.4000000000000004</v>
      </c>
      <c r="S135" s="23">
        <v>339</v>
      </c>
      <c r="T135" s="23">
        <v>98.5</v>
      </c>
      <c r="U135" s="23">
        <v>76.7</v>
      </c>
      <c r="V135" s="23">
        <v>22.7</v>
      </c>
      <c r="W135" s="23">
        <v>0.6</v>
      </c>
      <c r="X135" s="24">
        <v>339</v>
      </c>
      <c r="Y135" s="24">
        <v>98.5</v>
      </c>
      <c r="Z135" s="25">
        <f t="shared" si="6"/>
        <v>0.7619999999999999</v>
      </c>
      <c r="AA135" s="25">
        <f t="shared" si="6"/>
        <v>0.22133333333333333</v>
      </c>
      <c r="AB135" s="25">
        <f t="shared" si="6"/>
        <v>1.666666666666667E-2</v>
      </c>
      <c r="AC135" s="26">
        <v>339</v>
      </c>
      <c r="AD135" s="26">
        <f t="shared" si="7"/>
        <v>258.31799999999998</v>
      </c>
      <c r="AE135" s="26">
        <f t="shared" si="7"/>
        <v>75.031999999999996</v>
      </c>
      <c r="AF135" s="26">
        <f t="shared" si="7"/>
        <v>5.6500000000000012</v>
      </c>
      <c r="AG135" s="27">
        <v>930</v>
      </c>
      <c r="AH135" s="27">
        <v>121</v>
      </c>
      <c r="AI135" s="28">
        <v>0.71100000000000008</v>
      </c>
    </row>
    <row r="136" spans="1:35" s="29" customFormat="1" ht="16.5" customHeight="1">
      <c r="A136" s="47">
        <f t="shared" si="8"/>
        <v>133</v>
      </c>
      <c r="B136" s="22" t="s">
        <v>1279</v>
      </c>
      <c r="C136" s="22" t="s">
        <v>2361</v>
      </c>
      <c r="D136" s="22" t="s">
        <v>2392</v>
      </c>
      <c r="E136" s="30" t="s">
        <v>3088</v>
      </c>
      <c r="F136" s="22" t="s">
        <v>26</v>
      </c>
      <c r="G136" s="22" t="s">
        <v>27</v>
      </c>
      <c r="H136" s="22"/>
      <c r="I136" s="23">
        <v>402</v>
      </c>
      <c r="J136" s="23">
        <v>98.5</v>
      </c>
      <c r="K136" s="23">
        <v>82.1</v>
      </c>
      <c r="L136" s="23">
        <v>15.4</v>
      </c>
      <c r="M136" s="23">
        <v>2.5</v>
      </c>
      <c r="N136" s="23">
        <v>403</v>
      </c>
      <c r="O136" s="23">
        <v>98.8</v>
      </c>
      <c r="P136" s="23">
        <v>70.7</v>
      </c>
      <c r="Q136" s="23">
        <v>25.6</v>
      </c>
      <c r="R136" s="23">
        <v>3.7</v>
      </c>
      <c r="S136" s="23">
        <v>403</v>
      </c>
      <c r="T136" s="23">
        <v>98.8</v>
      </c>
      <c r="U136" s="23">
        <v>75.7</v>
      </c>
      <c r="V136" s="23">
        <v>22.8</v>
      </c>
      <c r="W136" s="23">
        <v>1.5</v>
      </c>
      <c r="X136" s="24">
        <v>402.66666666666669</v>
      </c>
      <c r="Y136" s="24">
        <v>98.7</v>
      </c>
      <c r="Z136" s="25">
        <f t="shared" si="6"/>
        <v>0.76161754966887418</v>
      </c>
      <c r="AA136" s="25">
        <f t="shared" si="6"/>
        <v>0.2127152317880795</v>
      </c>
      <c r="AB136" s="25">
        <f t="shared" si="6"/>
        <v>2.5667218543046356E-2</v>
      </c>
      <c r="AC136" s="26">
        <v>402.66666666666669</v>
      </c>
      <c r="AD136" s="26">
        <f t="shared" si="7"/>
        <v>306.678</v>
      </c>
      <c r="AE136" s="26">
        <f t="shared" si="7"/>
        <v>85.65333333333335</v>
      </c>
      <c r="AF136" s="26">
        <f t="shared" si="7"/>
        <v>10.335333333333333</v>
      </c>
      <c r="AG136" s="27">
        <v>380</v>
      </c>
      <c r="AH136" s="27">
        <v>58</v>
      </c>
      <c r="AI136" s="28">
        <v>0.78659903381642515</v>
      </c>
    </row>
    <row r="137" spans="1:35" s="29" customFormat="1" ht="16.5" customHeight="1">
      <c r="A137" s="47">
        <f t="shared" si="8"/>
        <v>134</v>
      </c>
      <c r="B137" s="22" t="s">
        <v>1279</v>
      </c>
      <c r="C137" s="22" t="s">
        <v>2361</v>
      </c>
      <c r="D137" s="22" t="s">
        <v>2386</v>
      </c>
      <c r="E137" s="30" t="s">
        <v>3089</v>
      </c>
      <c r="F137" s="22" t="s">
        <v>26</v>
      </c>
      <c r="G137" s="22" t="s">
        <v>27</v>
      </c>
      <c r="H137" s="22"/>
      <c r="I137" s="23">
        <v>301</v>
      </c>
      <c r="J137" s="23">
        <v>100</v>
      </c>
      <c r="K137" s="23">
        <v>77.400000000000006</v>
      </c>
      <c r="L137" s="23">
        <v>19.600000000000001</v>
      </c>
      <c r="M137" s="23">
        <v>3</v>
      </c>
      <c r="N137" s="23">
        <v>301</v>
      </c>
      <c r="O137" s="23">
        <v>100</v>
      </c>
      <c r="P137" s="23">
        <v>72.8</v>
      </c>
      <c r="Q137" s="23">
        <v>22.2</v>
      </c>
      <c r="R137" s="23">
        <v>5</v>
      </c>
      <c r="S137" s="23">
        <v>301</v>
      </c>
      <c r="T137" s="23">
        <v>100</v>
      </c>
      <c r="U137" s="23">
        <v>78.099999999999994</v>
      </c>
      <c r="V137" s="23">
        <v>20.6</v>
      </c>
      <c r="W137" s="23">
        <v>1.3</v>
      </c>
      <c r="X137" s="24">
        <v>301</v>
      </c>
      <c r="Y137" s="24">
        <v>100</v>
      </c>
      <c r="Z137" s="25">
        <f t="shared" si="6"/>
        <v>0.76100000000000001</v>
      </c>
      <c r="AA137" s="25">
        <f t="shared" si="6"/>
        <v>0.20800000000000002</v>
      </c>
      <c r="AB137" s="25">
        <f t="shared" si="6"/>
        <v>3.1E-2</v>
      </c>
      <c r="AC137" s="26">
        <v>301</v>
      </c>
      <c r="AD137" s="26">
        <f t="shared" si="7"/>
        <v>229.06100000000001</v>
      </c>
      <c r="AE137" s="26">
        <f t="shared" si="7"/>
        <v>62.608000000000004</v>
      </c>
      <c r="AF137" s="26">
        <f t="shared" si="7"/>
        <v>9.3309999999999995</v>
      </c>
      <c r="AG137" s="27">
        <v>615</v>
      </c>
      <c r="AH137" s="27">
        <v>84</v>
      </c>
      <c r="AI137" s="28">
        <v>0.74861992263056087</v>
      </c>
    </row>
    <row r="138" spans="1:35" s="29" customFormat="1" ht="16.5" customHeight="1">
      <c r="A138" s="47">
        <f t="shared" si="8"/>
        <v>135</v>
      </c>
      <c r="B138" s="22" t="s">
        <v>1279</v>
      </c>
      <c r="C138" s="22" t="s">
        <v>2361</v>
      </c>
      <c r="D138" s="22" t="s">
        <v>2363</v>
      </c>
      <c r="E138" s="30" t="s">
        <v>1628</v>
      </c>
      <c r="F138" s="22" t="s">
        <v>71</v>
      </c>
      <c r="G138" s="22" t="s">
        <v>1417</v>
      </c>
      <c r="H138" s="22"/>
      <c r="I138" s="23">
        <v>311</v>
      </c>
      <c r="J138" s="23">
        <v>99.4</v>
      </c>
      <c r="K138" s="23">
        <v>82.3</v>
      </c>
      <c r="L138" s="23">
        <v>15.8</v>
      </c>
      <c r="M138" s="23">
        <v>1.9</v>
      </c>
      <c r="N138" s="23">
        <v>311</v>
      </c>
      <c r="O138" s="23">
        <v>99.4</v>
      </c>
      <c r="P138" s="23">
        <v>71.400000000000006</v>
      </c>
      <c r="Q138" s="23">
        <v>25.1</v>
      </c>
      <c r="R138" s="23">
        <v>3.5</v>
      </c>
      <c r="S138" s="23">
        <v>311</v>
      </c>
      <c r="T138" s="23">
        <v>99.4</v>
      </c>
      <c r="U138" s="23">
        <v>74.599999999999994</v>
      </c>
      <c r="V138" s="23">
        <v>24.1</v>
      </c>
      <c r="W138" s="23">
        <v>1.3</v>
      </c>
      <c r="X138" s="24">
        <v>311</v>
      </c>
      <c r="Y138" s="24">
        <v>99.40000000000002</v>
      </c>
      <c r="Z138" s="25">
        <f t="shared" si="6"/>
        <v>0.7609999999999999</v>
      </c>
      <c r="AA138" s="25">
        <f t="shared" si="6"/>
        <v>0.2166666666666667</v>
      </c>
      <c r="AB138" s="25">
        <f t="shared" si="6"/>
        <v>2.2333333333333334E-2</v>
      </c>
      <c r="AC138" s="26">
        <v>311</v>
      </c>
      <c r="AD138" s="26">
        <f t="shared" si="7"/>
        <v>236.67099999999996</v>
      </c>
      <c r="AE138" s="26">
        <f t="shared" si="7"/>
        <v>67.38333333333334</v>
      </c>
      <c r="AF138" s="26">
        <f t="shared" si="7"/>
        <v>6.9456666666666669</v>
      </c>
      <c r="AG138" s="27">
        <v>554</v>
      </c>
      <c r="AH138" s="27">
        <v>79</v>
      </c>
      <c r="AI138" s="28">
        <v>0.75600000000000001</v>
      </c>
    </row>
    <row r="139" spans="1:35" s="29" customFormat="1" ht="16.5" customHeight="1">
      <c r="A139" s="47">
        <f t="shared" si="8"/>
        <v>136</v>
      </c>
      <c r="B139" s="22" t="s">
        <v>1279</v>
      </c>
      <c r="C139" s="22" t="s">
        <v>2361</v>
      </c>
      <c r="D139" s="22" t="s">
        <v>2420</v>
      </c>
      <c r="E139" s="30" t="s">
        <v>3090</v>
      </c>
      <c r="F139" s="22" t="s">
        <v>26</v>
      </c>
      <c r="G139" s="22" t="s">
        <v>27</v>
      </c>
      <c r="H139" s="22"/>
      <c r="I139" s="23">
        <v>190</v>
      </c>
      <c r="J139" s="23">
        <v>99</v>
      </c>
      <c r="K139" s="23">
        <v>80</v>
      </c>
      <c r="L139" s="23">
        <v>17.899999999999999</v>
      </c>
      <c r="M139" s="23">
        <v>2.1</v>
      </c>
      <c r="N139" s="23">
        <v>191</v>
      </c>
      <c r="O139" s="23">
        <v>99.5</v>
      </c>
      <c r="P139" s="23">
        <v>69.099999999999994</v>
      </c>
      <c r="Q139" s="23">
        <v>27.8</v>
      </c>
      <c r="R139" s="23">
        <v>3.1</v>
      </c>
      <c r="S139" s="23">
        <v>191</v>
      </c>
      <c r="T139" s="23">
        <v>99.5</v>
      </c>
      <c r="U139" s="23">
        <v>79.099999999999994</v>
      </c>
      <c r="V139" s="23">
        <v>19.899999999999999</v>
      </c>
      <c r="W139" s="23">
        <v>1</v>
      </c>
      <c r="X139" s="24">
        <v>190.66666666666666</v>
      </c>
      <c r="Y139" s="24">
        <v>99.333333333333329</v>
      </c>
      <c r="Z139" s="25">
        <f t="shared" si="6"/>
        <v>0.76059790209790212</v>
      </c>
      <c r="AA139" s="25">
        <f t="shared" si="6"/>
        <v>0.21873601398601397</v>
      </c>
      <c r="AB139" s="25">
        <f t="shared" si="6"/>
        <v>2.0666083916083919E-2</v>
      </c>
      <c r="AC139" s="26">
        <v>190.66666666666666</v>
      </c>
      <c r="AD139" s="26">
        <f t="shared" si="7"/>
        <v>145.02066666666667</v>
      </c>
      <c r="AE139" s="26">
        <f t="shared" si="7"/>
        <v>41.705666666666659</v>
      </c>
      <c r="AF139" s="26">
        <f t="shared" si="7"/>
        <v>3.9403333333333337</v>
      </c>
      <c r="AG139" s="27">
        <v>1020</v>
      </c>
      <c r="AH139" s="27">
        <v>134</v>
      </c>
      <c r="AI139" s="28">
        <v>0.70125618374558307</v>
      </c>
    </row>
    <row r="140" spans="1:35" s="29" customFormat="1" ht="16.5" customHeight="1">
      <c r="A140" s="47">
        <f t="shared" si="8"/>
        <v>137</v>
      </c>
      <c r="B140" s="22" t="s">
        <v>1279</v>
      </c>
      <c r="C140" s="22" t="s">
        <v>2361</v>
      </c>
      <c r="D140" s="22" t="s">
        <v>2379</v>
      </c>
      <c r="E140" s="30" t="s">
        <v>1758</v>
      </c>
      <c r="F140" s="22" t="s">
        <v>26</v>
      </c>
      <c r="G140" s="22" t="s">
        <v>1417</v>
      </c>
      <c r="H140" s="22"/>
      <c r="I140" s="23">
        <v>340</v>
      </c>
      <c r="J140" s="23">
        <v>98.3</v>
      </c>
      <c r="K140" s="23">
        <v>77.099999999999994</v>
      </c>
      <c r="L140" s="23">
        <v>19.100000000000001</v>
      </c>
      <c r="M140" s="23">
        <v>3.8</v>
      </c>
      <c r="N140" s="23">
        <v>340</v>
      </c>
      <c r="O140" s="23">
        <v>98.3</v>
      </c>
      <c r="P140" s="23">
        <v>72.7</v>
      </c>
      <c r="Q140" s="23">
        <v>23.8</v>
      </c>
      <c r="R140" s="23">
        <v>3.5</v>
      </c>
      <c r="S140" s="23">
        <v>340</v>
      </c>
      <c r="T140" s="23">
        <v>98.3</v>
      </c>
      <c r="U140" s="23">
        <v>78.2</v>
      </c>
      <c r="V140" s="23">
        <v>19.7</v>
      </c>
      <c r="W140" s="23">
        <v>2.1</v>
      </c>
      <c r="X140" s="24">
        <v>340</v>
      </c>
      <c r="Y140" s="24">
        <v>98.3</v>
      </c>
      <c r="Z140" s="25">
        <f t="shared" si="6"/>
        <v>0.76</v>
      </c>
      <c r="AA140" s="25">
        <f t="shared" si="6"/>
        <v>0.20866666666666669</v>
      </c>
      <c r="AB140" s="25">
        <f t="shared" si="6"/>
        <v>3.1333333333333331E-2</v>
      </c>
      <c r="AC140" s="26">
        <v>340</v>
      </c>
      <c r="AD140" s="26">
        <f t="shared" si="7"/>
        <v>258.39999999999998</v>
      </c>
      <c r="AE140" s="26">
        <f t="shared" si="7"/>
        <v>70.946666666666673</v>
      </c>
      <c r="AF140" s="26">
        <f t="shared" si="7"/>
        <v>10.653333333333332</v>
      </c>
      <c r="AG140" s="27">
        <v>1513</v>
      </c>
      <c r="AH140" s="27">
        <v>182</v>
      </c>
      <c r="AI140" s="28">
        <v>0.64500624442462084</v>
      </c>
    </row>
    <row r="141" spans="1:35" s="29" customFormat="1" ht="16.5" customHeight="1">
      <c r="A141" s="47">
        <f t="shared" si="8"/>
        <v>138</v>
      </c>
      <c r="B141" s="22" t="s">
        <v>1279</v>
      </c>
      <c r="C141" s="22" t="s">
        <v>2361</v>
      </c>
      <c r="D141" s="22" t="s">
        <v>2368</v>
      </c>
      <c r="E141" s="30" t="s">
        <v>3091</v>
      </c>
      <c r="F141" s="22" t="s">
        <v>26</v>
      </c>
      <c r="G141" s="22" t="s">
        <v>27</v>
      </c>
      <c r="H141" s="22"/>
      <c r="I141" s="23">
        <v>356</v>
      </c>
      <c r="J141" s="23">
        <v>99.4</v>
      </c>
      <c r="K141" s="23">
        <v>80.900000000000006</v>
      </c>
      <c r="L141" s="23">
        <v>16</v>
      </c>
      <c r="M141" s="23">
        <v>3.1</v>
      </c>
      <c r="N141" s="23">
        <v>354</v>
      </c>
      <c r="O141" s="23">
        <v>98.9</v>
      </c>
      <c r="P141" s="23">
        <v>71.2</v>
      </c>
      <c r="Q141" s="23">
        <v>23.4</v>
      </c>
      <c r="R141" s="23">
        <v>5.4</v>
      </c>
      <c r="S141" s="23">
        <v>354</v>
      </c>
      <c r="T141" s="23">
        <v>98.9</v>
      </c>
      <c r="U141" s="23">
        <v>75.7</v>
      </c>
      <c r="V141" s="23">
        <v>22.6</v>
      </c>
      <c r="W141" s="23">
        <v>1.7</v>
      </c>
      <c r="X141" s="24">
        <v>354.66666666666669</v>
      </c>
      <c r="Y141" s="24">
        <v>99.066666666666677</v>
      </c>
      <c r="Z141" s="25">
        <f t="shared" si="6"/>
        <v>0.75942669172932331</v>
      </c>
      <c r="AA141" s="25">
        <f t="shared" si="6"/>
        <v>0.20657894736842106</v>
      </c>
      <c r="AB141" s="25">
        <f t="shared" si="6"/>
        <v>3.399436090225564E-2</v>
      </c>
      <c r="AC141" s="26">
        <v>354.66666666666669</v>
      </c>
      <c r="AD141" s="26">
        <f t="shared" si="7"/>
        <v>269.34333333333336</v>
      </c>
      <c r="AE141" s="26">
        <f t="shared" si="7"/>
        <v>73.266666666666666</v>
      </c>
      <c r="AF141" s="26">
        <f t="shared" si="7"/>
        <v>12.056666666666667</v>
      </c>
      <c r="AG141" s="27">
        <v>507</v>
      </c>
      <c r="AH141" s="27">
        <v>74</v>
      </c>
      <c r="AI141" s="28">
        <v>0.76333333333333331</v>
      </c>
    </row>
    <row r="142" spans="1:35" s="29" customFormat="1" ht="16.5" customHeight="1">
      <c r="A142" s="47">
        <f t="shared" si="8"/>
        <v>139</v>
      </c>
      <c r="B142" s="22" t="s">
        <v>1279</v>
      </c>
      <c r="C142" s="22" t="s">
        <v>2361</v>
      </c>
      <c r="D142" s="22" t="s">
        <v>2388</v>
      </c>
      <c r="E142" s="30" t="s">
        <v>3092</v>
      </c>
      <c r="F142" s="22" t="s">
        <v>26</v>
      </c>
      <c r="G142" s="22" t="s">
        <v>27</v>
      </c>
      <c r="H142" s="22"/>
      <c r="I142" s="23">
        <v>407</v>
      </c>
      <c r="J142" s="23">
        <v>99.3</v>
      </c>
      <c r="K142" s="23">
        <v>82.1</v>
      </c>
      <c r="L142" s="23">
        <v>17.399999999999999</v>
      </c>
      <c r="M142" s="23">
        <v>0.5</v>
      </c>
      <c r="N142" s="23">
        <v>407</v>
      </c>
      <c r="O142" s="23">
        <v>99.3</v>
      </c>
      <c r="P142" s="23">
        <v>66.400000000000006</v>
      </c>
      <c r="Q142" s="23">
        <v>30.2</v>
      </c>
      <c r="R142" s="23">
        <v>3.4</v>
      </c>
      <c r="S142" s="23">
        <v>407</v>
      </c>
      <c r="T142" s="23">
        <v>99.3</v>
      </c>
      <c r="U142" s="23">
        <v>78.7</v>
      </c>
      <c r="V142" s="23">
        <v>20.6</v>
      </c>
      <c r="W142" s="23">
        <v>0.7</v>
      </c>
      <c r="X142" s="24">
        <v>407</v>
      </c>
      <c r="Y142" s="24">
        <v>99.3</v>
      </c>
      <c r="Z142" s="25">
        <f t="shared" si="6"/>
        <v>0.7573333333333333</v>
      </c>
      <c r="AA142" s="25">
        <f t="shared" si="6"/>
        <v>0.22733333333333333</v>
      </c>
      <c r="AB142" s="25">
        <f t="shared" si="6"/>
        <v>1.5333333333333331E-2</v>
      </c>
      <c r="AC142" s="26">
        <v>407</v>
      </c>
      <c r="AD142" s="26">
        <f t="shared" si="7"/>
        <v>308.23466666666667</v>
      </c>
      <c r="AE142" s="26">
        <f t="shared" si="7"/>
        <v>92.524666666666661</v>
      </c>
      <c r="AF142" s="26">
        <f t="shared" si="7"/>
        <v>6.2406666666666659</v>
      </c>
      <c r="AG142" s="27">
        <v>1799</v>
      </c>
      <c r="AH142" s="27">
        <v>220</v>
      </c>
      <c r="AI142" s="28">
        <v>0.61533333333333329</v>
      </c>
    </row>
    <row r="143" spans="1:35" s="29" customFormat="1" ht="16.5" customHeight="1">
      <c r="A143" s="47">
        <f t="shared" si="8"/>
        <v>140</v>
      </c>
      <c r="B143" s="22" t="s">
        <v>1279</v>
      </c>
      <c r="C143" s="22" t="s">
        <v>2361</v>
      </c>
      <c r="D143" s="22" t="s">
        <v>2381</v>
      </c>
      <c r="E143" s="30" t="s">
        <v>3093</v>
      </c>
      <c r="F143" s="22" t="s">
        <v>71</v>
      </c>
      <c r="G143" s="22" t="s">
        <v>1417</v>
      </c>
      <c r="H143" s="22"/>
      <c r="I143" s="23">
        <v>176</v>
      </c>
      <c r="J143" s="23">
        <v>96.7</v>
      </c>
      <c r="K143" s="23">
        <v>79.5</v>
      </c>
      <c r="L143" s="23">
        <v>18.2</v>
      </c>
      <c r="M143" s="23">
        <v>2.2999999999999998</v>
      </c>
      <c r="N143" s="23">
        <v>176</v>
      </c>
      <c r="O143" s="23">
        <v>96.7</v>
      </c>
      <c r="P143" s="23">
        <v>71</v>
      </c>
      <c r="Q143" s="23">
        <v>24.4</v>
      </c>
      <c r="R143" s="23">
        <v>4.5999999999999996</v>
      </c>
      <c r="S143" s="23">
        <v>175</v>
      </c>
      <c r="T143" s="23">
        <v>96.2</v>
      </c>
      <c r="U143" s="23">
        <v>76.599999999999994</v>
      </c>
      <c r="V143" s="23">
        <v>22.3</v>
      </c>
      <c r="W143" s="23">
        <v>1.1000000000000001</v>
      </c>
      <c r="X143" s="24">
        <v>175.66666666666666</v>
      </c>
      <c r="Y143" s="24">
        <v>96.533333333333346</v>
      </c>
      <c r="Z143" s="25">
        <f t="shared" si="6"/>
        <v>0.75698292220113839</v>
      </c>
      <c r="AA143" s="25">
        <f t="shared" si="6"/>
        <v>0.21632068311195446</v>
      </c>
      <c r="AB143" s="25">
        <f t="shared" si="6"/>
        <v>2.6696394686907019E-2</v>
      </c>
      <c r="AC143" s="26">
        <v>175.66666666666666</v>
      </c>
      <c r="AD143" s="26">
        <f t="shared" si="7"/>
        <v>132.97666666666663</v>
      </c>
      <c r="AE143" s="26">
        <f t="shared" si="7"/>
        <v>38.00033333333333</v>
      </c>
      <c r="AF143" s="26">
        <f t="shared" si="7"/>
        <v>4.6896666666666658</v>
      </c>
      <c r="AG143" s="27">
        <v>654</v>
      </c>
      <c r="AH143" s="27">
        <v>92</v>
      </c>
      <c r="AI143" s="28">
        <v>0.74399999999999999</v>
      </c>
    </row>
    <row r="144" spans="1:35" s="29" customFormat="1" ht="16.5" customHeight="1">
      <c r="A144" s="47">
        <f t="shared" si="8"/>
        <v>141</v>
      </c>
      <c r="B144" s="22" t="s">
        <v>1279</v>
      </c>
      <c r="C144" s="22" t="s">
        <v>2361</v>
      </c>
      <c r="D144" s="22" t="s">
        <v>2458</v>
      </c>
      <c r="E144" s="30" t="s">
        <v>2326</v>
      </c>
      <c r="F144" s="22" t="s">
        <v>71</v>
      </c>
      <c r="G144" s="22" t="s">
        <v>27</v>
      </c>
      <c r="H144" s="22"/>
      <c r="I144" s="23">
        <v>319</v>
      </c>
      <c r="J144" s="23">
        <v>99.4</v>
      </c>
      <c r="K144" s="23">
        <v>82.8</v>
      </c>
      <c r="L144" s="23">
        <v>16.3</v>
      </c>
      <c r="M144" s="23">
        <v>0.9</v>
      </c>
      <c r="N144" s="23">
        <v>319</v>
      </c>
      <c r="O144" s="23">
        <v>99.4</v>
      </c>
      <c r="P144" s="23">
        <v>69.599999999999994</v>
      </c>
      <c r="Q144" s="23">
        <v>27.3</v>
      </c>
      <c r="R144" s="23">
        <v>3.1</v>
      </c>
      <c r="S144" s="23">
        <v>319</v>
      </c>
      <c r="T144" s="23">
        <v>99.4</v>
      </c>
      <c r="U144" s="23">
        <v>74.599999999999994</v>
      </c>
      <c r="V144" s="23">
        <v>24.5</v>
      </c>
      <c r="W144" s="23">
        <v>0.9</v>
      </c>
      <c r="X144" s="24">
        <v>319</v>
      </c>
      <c r="Y144" s="24">
        <v>99.40000000000002</v>
      </c>
      <c r="Z144" s="25">
        <f t="shared" si="6"/>
        <v>0.7566666666666666</v>
      </c>
      <c r="AA144" s="25">
        <f t="shared" si="6"/>
        <v>0.22700000000000001</v>
      </c>
      <c r="AB144" s="25">
        <f t="shared" si="6"/>
        <v>1.6333333333333335E-2</v>
      </c>
      <c r="AC144" s="26">
        <v>319</v>
      </c>
      <c r="AD144" s="26">
        <f t="shared" si="7"/>
        <v>241.37666666666664</v>
      </c>
      <c r="AE144" s="26">
        <f t="shared" si="7"/>
        <v>72.412999999999997</v>
      </c>
      <c r="AF144" s="26">
        <f t="shared" si="7"/>
        <v>5.2103333333333337</v>
      </c>
      <c r="AG144" s="27">
        <v>1364</v>
      </c>
      <c r="AH144" s="27">
        <v>163</v>
      </c>
      <c r="AI144" s="28">
        <v>0.66333333333333333</v>
      </c>
    </row>
    <row r="145" spans="1:35" s="29" customFormat="1" ht="16.5" customHeight="1">
      <c r="A145" s="47">
        <f t="shared" si="8"/>
        <v>142</v>
      </c>
      <c r="B145" s="22" t="s">
        <v>1279</v>
      </c>
      <c r="C145" s="22" t="s">
        <v>2361</v>
      </c>
      <c r="D145" s="22" t="s">
        <v>2400</v>
      </c>
      <c r="E145" s="30" t="s">
        <v>3094</v>
      </c>
      <c r="F145" s="22" t="s">
        <v>26</v>
      </c>
      <c r="G145" s="22" t="s">
        <v>27</v>
      </c>
      <c r="H145" s="22"/>
      <c r="I145" s="23">
        <v>186</v>
      </c>
      <c r="J145" s="23">
        <v>97.4</v>
      </c>
      <c r="K145" s="23">
        <v>80.599999999999994</v>
      </c>
      <c r="L145" s="23">
        <v>15.1</v>
      </c>
      <c r="M145" s="23">
        <v>4.3</v>
      </c>
      <c r="N145" s="23">
        <v>187</v>
      </c>
      <c r="O145" s="23">
        <v>97.7</v>
      </c>
      <c r="P145" s="23">
        <v>67.900000000000006</v>
      </c>
      <c r="Q145" s="23">
        <v>28.9</v>
      </c>
      <c r="R145" s="23">
        <v>3.2</v>
      </c>
      <c r="S145" s="23">
        <v>187</v>
      </c>
      <c r="T145" s="23">
        <v>97.9</v>
      </c>
      <c r="U145" s="23">
        <v>77.5</v>
      </c>
      <c r="V145" s="23">
        <v>21.4</v>
      </c>
      <c r="W145" s="23">
        <v>1.1000000000000001</v>
      </c>
      <c r="X145" s="24">
        <v>186.66666666666666</v>
      </c>
      <c r="Y145" s="24">
        <v>97.666666666666671</v>
      </c>
      <c r="Z145" s="25">
        <f t="shared" si="6"/>
        <v>0.75323928571428578</v>
      </c>
      <c r="AA145" s="25">
        <f t="shared" si="6"/>
        <v>0.21811964285714283</v>
      </c>
      <c r="AB145" s="25">
        <f t="shared" si="6"/>
        <v>2.8641071428571432E-2</v>
      </c>
      <c r="AC145" s="26">
        <v>186.66666666666666</v>
      </c>
      <c r="AD145" s="26">
        <f t="shared" si="7"/>
        <v>140.60466666666667</v>
      </c>
      <c r="AE145" s="26">
        <f t="shared" si="7"/>
        <v>40.715666666666657</v>
      </c>
      <c r="AF145" s="26">
        <f t="shared" si="7"/>
        <v>5.3463333333333338</v>
      </c>
      <c r="AG145" s="27">
        <v>731</v>
      </c>
      <c r="AH145" s="27">
        <v>98</v>
      </c>
      <c r="AI145" s="28">
        <v>0.73466666666666669</v>
      </c>
    </row>
    <row r="146" spans="1:35" s="29" customFormat="1" ht="16.5" customHeight="1">
      <c r="A146" s="47">
        <f t="shared" si="8"/>
        <v>143</v>
      </c>
      <c r="B146" s="22" t="s">
        <v>1279</v>
      </c>
      <c r="C146" s="22" t="s">
        <v>2361</v>
      </c>
      <c r="D146" s="22" t="s">
        <v>2374</v>
      </c>
      <c r="E146" s="30" t="s">
        <v>3095</v>
      </c>
      <c r="F146" s="22" t="s">
        <v>71</v>
      </c>
      <c r="G146" s="22" t="s">
        <v>1294</v>
      </c>
      <c r="H146" s="22"/>
      <c r="I146" s="23">
        <v>255</v>
      </c>
      <c r="J146" s="23">
        <v>98.5</v>
      </c>
      <c r="K146" s="23">
        <v>87.5</v>
      </c>
      <c r="L146" s="23">
        <v>12.1</v>
      </c>
      <c r="M146" s="23">
        <v>0.4</v>
      </c>
      <c r="N146" s="23">
        <v>255</v>
      </c>
      <c r="O146" s="23">
        <v>98.5</v>
      </c>
      <c r="P146" s="23">
        <v>62.7</v>
      </c>
      <c r="Q146" s="23">
        <v>35.299999999999997</v>
      </c>
      <c r="R146" s="23">
        <v>2</v>
      </c>
      <c r="S146" s="23">
        <v>255</v>
      </c>
      <c r="T146" s="23">
        <v>98.5</v>
      </c>
      <c r="U146" s="23">
        <v>75.7</v>
      </c>
      <c r="V146" s="23">
        <v>23.9</v>
      </c>
      <c r="W146" s="23">
        <v>0.4</v>
      </c>
      <c r="X146" s="24">
        <v>255</v>
      </c>
      <c r="Y146" s="24">
        <v>98.5</v>
      </c>
      <c r="Z146" s="25">
        <f t="shared" si="6"/>
        <v>0.75299999999999989</v>
      </c>
      <c r="AA146" s="25">
        <f t="shared" si="6"/>
        <v>0.23766666666666666</v>
      </c>
      <c r="AB146" s="25">
        <f t="shared" si="6"/>
        <v>9.3333333333333324E-3</v>
      </c>
      <c r="AC146" s="26">
        <v>255</v>
      </c>
      <c r="AD146" s="26">
        <f t="shared" si="7"/>
        <v>192.01499999999999</v>
      </c>
      <c r="AE146" s="26">
        <f t="shared" si="7"/>
        <v>60.604999999999997</v>
      </c>
      <c r="AF146" s="26">
        <f t="shared" si="7"/>
        <v>2.38</v>
      </c>
      <c r="AG146" s="27">
        <v>527</v>
      </c>
      <c r="AH146" s="27">
        <v>77</v>
      </c>
      <c r="AI146" s="28">
        <v>0.76</v>
      </c>
    </row>
    <row r="147" spans="1:35" s="29" customFormat="1" ht="16.5" customHeight="1">
      <c r="A147" s="47">
        <f t="shared" si="8"/>
        <v>144</v>
      </c>
      <c r="B147" s="22" t="s">
        <v>1279</v>
      </c>
      <c r="C147" s="22" t="s">
        <v>2361</v>
      </c>
      <c r="D147" s="22" t="s">
        <v>2383</v>
      </c>
      <c r="E147" s="30" t="s">
        <v>3096</v>
      </c>
      <c r="F147" s="22" t="s">
        <v>26</v>
      </c>
      <c r="G147" s="22" t="s">
        <v>27</v>
      </c>
      <c r="H147" s="22"/>
      <c r="I147" s="23">
        <v>319</v>
      </c>
      <c r="J147" s="23">
        <v>99.4</v>
      </c>
      <c r="K147" s="23">
        <v>83.4</v>
      </c>
      <c r="L147" s="23">
        <v>16.3</v>
      </c>
      <c r="M147" s="23">
        <v>0.3</v>
      </c>
      <c r="N147" s="23">
        <v>319</v>
      </c>
      <c r="O147" s="23">
        <v>99.4</v>
      </c>
      <c r="P147" s="23">
        <v>64.599999999999994</v>
      </c>
      <c r="Q147" s="23">
        <v>31.3</v>
      </c>
      <c r="R147" s="23">
        <v>4.0999999999999996</v>
      </c>
      <c r="S147" s="23">
        <v>320</v>
      </c>
      <c r="T147" s="23">
        <v>99.7</v>
      </c>
      <c r="U147" s="23">
        <v>77.8</v>
      </c>
      <c r="V147" s="23">
        <v>20.9</v>
      </c>
      <c r="W147" s="23">
        <v>1.3</v>
      </c>
      <c r="X147" s="24">
        <v>319.33333333333331</v>
      </c>
      <c r="Y147" s="24">
        <v>99.5</v>
      </c>
      <c r="Z147" s="25">
        <f t="shared" si="6"/>
        <v>0.7526931106471817</v>
      </c>
      <c r="AA147" s="25">
        <f t="shared" si="6"/>
        <v>0.22831315240083505</v>
      </c>
      <c r="AB147" s="25">
        <f t="shared" si="6"/>
        <v>1.8993736951983295E-2</v>
      </c>
      <c r="AC147" s="26">
        <v>319.33333333333331</v>
      </c>
      <c r="AD147" s="26">
        <f t="shared" si="7"/>
        <v>240.36</v>
      </c>
      <c r="AE147" s="26">
        <f t="shared" si="7"/>
        <v>72.907999999999987</v>
      </c>
      <c r="AF147" s="26">
        <f t="shared" si="7"/>
        <v>6.0653333333333315</v>
      </c>
      <c r="AG147" s="27">
        <v>1270</v>
      </c>
      <c r="AH147" s="27">
        <v>155</v>
      </c>
      <c r="AI147" s="28">
        <v>0.67161706783369801</v>
      </c>
    </row>
    <row r="148" spans="1:35" s="29" customFormat="1" ht="16.5" customHeight="1">
      <c r="A148" s="47">
        <f t="shared" si="8"/>
        <v>145</v>
      </c>
      <c r="B148" s="22" t="s">
        <v>1279</v>
      </c>
      <c r="C148" s="22" t="s">
        <v>2361</v>
      </c>
      <c r="D148" s="22" t="s">
        <v>2458</v>
      </c>
      <c r="E148" s="30" t="s">
        <v>3097</v>
      </c>
      <c r="F148" s="22" t="s">
        <v>71</v>
      </c>
      <c r="G148" s="22" t="s">
        <v>1417</v>
      </c>
      <c r="H148" s="22"/>
      <c r="I148" s="23">
        <v>229</v>
      </c>
      <c r="J148" s="23">
        <v>98.3</v>
      </c>
      <c r="K148" s="23">
        <v>80.8</v>
      </c>
      <c r="L148" s="23">
        <v>16.600000000000001</v>
      </c>
      <c r="M148" s="23">
        <v>2.6</v>
      </c>
      <c r="N148" s="23">
        <v>229</v>
      </c>
      <c r="O148" s="23">
        <v>98.3</v>
      </c>
      <c r="P148" s="23">
        <v>70.7</v>
      </c>
      <c r="Q148" s="23">
        <v>24.9</v>
      </c>
      <c r="R148" s="23">
        <v>4.4000000000000004</v>
      </c>
      <c r="S148" s="23">
        <v>229</v>
      </c>
      <c r="T148" s="23">
        <v>98.3</v>
      </c>
      <c r="U148" s="23">
        <v>73.8</v>
      </c>
      <c r="V148" s="23">
        <v>25.3</v>
      </c>
      <c r="W148" s="23">
        <v>0.9</v>
      </c>
      <c r="X148" s="24">
        <v>229</v>
      </c>
      <c r="Y148" s="24">
        <v>98.3</v>
      </c>
      <c r="Z148" s="25">
        <f t="shared" si="6"/>
        <v>0.75100000000000022</v>
      </c>
      <c r="AA148" s="25">
        <f t="shared" si="6"/>
        <v>0.22266666666666662</v>
      </c>
      <c r="AB148" s="25">
        <f t="shared" si="6"/>
        <v>2.6333333333333334E-2</v>
      </c>
      <c r="AC148" s="26">
        <v>229</v>
      </c>
      <c r="AD148" s="26">
        <f t="shared" si="7"/>
        <v>171.97900000000004</v>
      </c>
      <c r="AE148" s="26">
        <f t="shared" si="7"/>
        <v>50.990666666666655</v>
      </c>
      <c r="AF148" s="26">
        <f t="shared" si="7"/>
        <v>6.0303333333333331</v>
      </c>
      <c r="AG148" s="27">
        <v>1482</v>
      </c>
      <c r="AH148" s="27">
        <v>178</v>
      </c>
      <c r="AI148" s="28">
        <v>0.64805958549222809</v>
      </c>
    </row>
    <row r="149" spans="1:35" s="29" customFormat="1" ht="16.5" customHeight="1">
      <c r="A149" s="47">
        <f t="shared" si="8"/>
        <v>146</v>
      </c>
      <c r="B149" s="22" t="s">
        <v>1279</v>
      </c>
      <c r="C149" s="22" t="s">
        <v>2361</v>
      </c>
      <c r="D149" s="22" t="s">
        <v>2386</v>
      </c>
      <c r="E149" s="30" t="s">
        <v>3098</v>
      </c>
      <c r="F149" s="22" t="s">
        <v>26</v>
      </c>
      <c r="G149" s="22" t="s">
        <v>27</v>
      </c>
      <c r="H149" s="22"/>
      <c r="I149" s="23">
        <v>191</v>
      </c>
      <c r="J149" s="23">
        <v>99</v>
      </c>
      <c r="K149" s="23">
        <v>81.2</v>
      </c>
      <c r="L149" s="23">
        <v>15.7</v>
      </c>
      <c r="M149" s="23">
        <v>3.1</v>
      </c>
      <c r="N149" s="23">
        <v>191</v>
      </c>
      <c r="O149" s="23">
        <v>99</v>
      </c>
      <c r="P149" s="23">
        <v>67.5</v>
      </c>
      <c r="Q149" s="23">
        <v>29.9</v>
      </c>
      <c r="R149" s="23">
        <v>2.6</v>
      </c>
      <c r="S149" s="23">
        <v>191</v>
      </c>
      <c r="T149" s="23">
        <v>99</v>
      </c>
      <c r="U149" s="23">
        <v>76.400000000000006</v>
      </c>
      <c r="V149" s="23">
        <v>22.5</v>
      </c>
      <c r="W149" s="23">
        <v>1.1000000000000001</v>
      </c>
      <c r="X149" s="24">
        <v>191</v>
      </c>
      <c r="Y149" s="24">
        <v>99</v>
      </c>
      <c r="Z149" s="25">
        <f t="shared" si="6"/>
        <v>0.75033333333333341</v>
      </c>
      <c r="AA149" s="25">
        <f t="shared" si="6"/>
        <v>0.22700000000000001</v>
      </c>
      <c r="AB149" s="25">
        <f t="shared" si="6"/>
        <v>2.2666666666666668E-2</v>
      </c>
      <c r="AC149" s="26">
        <v>191</v>
      </c>
      <c r="AD149" s="26">
        <f t="shared" si="7"/>
        <v>143.31366666666668</v>
      </c>
      <c r="AE149" s="26">
        <f t="shared" si="7"/>
        <v>43.356999999999999</v>
      </c>
      <c r="AF149" s="26">
        <f t="shared" si="7"/>
        <v>4.3293333333333335</v>
      </c>
      <c r="AG149" s="27">
        <v>907</v>
      </c>
      <c r="AH149" s="27">
        <v>118</v>
      </c>
      <c r="AI149" s="28">
        <v>0.71333333333333337</v>
      </c>
    </row>
    <row r="150" spans="1:35" s="29" customFormat="1" ht="16.5" customHeight="1">
      <c r="A150" s="47">
        <f t="shared" si="8"/>
        <v>146</v>
      </c>
      <c r="B150" s="22" t="s">
        <v>1279</v>
      </c>
      <c r="C150" s="22" t="s">
        <v>2361</v>
      </c>
      <c r="D150" s="22" t="s">
        <v>2362</v>
      </c>
      <c r="E150" s="30" t="s">
        <v>1651</v>
      </c>
      <c r="F150" s="22" t="s">
        <v>26</v>
      </c>
      <c r="G150" s="22" t="s">
        <v>27</v>
      </c>
      <c r="H150" s="22"/>
      <c r="I150" s="23">
        <v>391</v>
      </c>
      <c r="J150" s="23">
        <v>99</v>
      </c>
      <c r="K150" s="23">
        <v>81.8</v>
      </c>
      <c r="L150" s="23">
        <v>15.9</v>
      </c>
      <c r="M150" s="23">
        <v>2.2999999999999998</v>
      </c>
      <c r="N150" s="23">
        <v>391</v>
      </c>
      <c r="O150" s="23">
        <v>99</v>
      </c>
      <c r="P150" s="23">
        <v>69.099999999999994</v>
      </c>
      <c r="Q150" s="23">
        <v>27.1</v>
      </c>
      <c r="R150" s="23">
        <v>3.8</v>
      </c>
      <c r="S150" s="23">
        <v>391</v>
      </c>
      <c r="T150" s="23">
        <v>99</v>
      </c>
      <c r="U150" s="23">
        <v>74.2</v>
      </c>
      <c r="V150" s="23">
        <v>24.5</v>
      </c>
      <c r="W150" s="23">
        <v>1.3</v>
      </c>
      <c r="X150" s="24">
        <v>391</v>
      </c>
      <c r="Y150" s="24">
        <v>99</v>
      </c>
      <c r="Z150" s="25">
        <f t="shared" si="6"/>
        <v>0.75033333333333341</v>
      </c>
      <c r="AA150" s="25">
        <f t="shared" si="6"/>
        <v>0.22500000000000001</v>
      </c>
      <c r="AB150" s="25">
        <f t="shared" si="6"/>
        <v>2.4666666666666663E-2</v>
      </c>
      <c r="AC150" s="26">
        <v>391</v>
      </c>
      <c r="AD150" s="26">
        <f t="shared" si="7"/>
        <v>293.38033333333334</v>
      </c>
      <c r="AE150" s="26">
        <f t="shared" si="7"/>
        <v>87.975000000000009</v>
      </c>
      <c r="AF150" s="26">
        <f t="shared" si="7"/>
        <v>9.6446666666666658</v>
      </c>
      <c r="AG150" s="27">
        <v>845</v>
      </c>
      <c r="AH150" s="27">
        <v>112</v>
      </c>
      <c r="AI150" s="28">
        <v>0.72066666666666668</v>
      </c>
    </row>
    <row r="151" spans="1:35" s="29" customFormat="1" ht="16.5" customHeight="1">
      <c r="A151" s="47">
        <f t="shared" si="8"/>
        <v>148</v>
      </c>
      <c r="B151" s="22" t="s">
        <v>1279</v>
      </c>
      <c r="C151" s="22" t="s">
        <v>2361</v>
      </c>
      <c r="D151" s="22" t="s">
        <v>2381</v>
      </c>
      <c r="E151" s="30" t="s">
        <v>3099</v>
      </c>
      <c r="F151" s="22" t="s">
        <v>26</v>
      </c>
      <c r="G151" s="22" t="s">
        <v>27</v>
      </c>
      <c r="H151" s="22"/>
      <c r="I151" s="23">
        <v>298</v>
      </c>
      <c r="J151" s="23">
        <v>99</v>
      </c>
      <c r="K151" s="23">
        <v>82.2</v>
      </c>
      <c r="L151" s="23">
        <v>17.100000000000001</v>
      </c>
      <c r="M151" s="23">
        <v>0.7</v>
      </c>
      <c r="N151" s="23">
        <v>298</v>
      </c>
      <c r="O151" s="23">
        <v>99</v>
      </c>
      <c r="P151" s="23">
        <v>65.099999999999994</v>
      </c>
      <c r="Q151" s="23">
        <v>29.9</v>
      </c>
      <c r="R151" s="23">
        <v>5</v>
      </c>
      <c r="S151" s="23">
        <v>298</v>
      </c>
      <c r="T151" s="23">
        <v>99</v>
      </c>
      <c r="U151" s="23">
        <v>77.5</v>
      </c>
      <c r="V151" s="23">
        <v>21.1</v>
      </c>
      <c r="W151" s="23">
        <v>1.4</v>
      </c>
      <c r="X151" s="24">
        <v>298</v>
      </c>
      <c r="Y151" s="24">
        <v>99</v>
      </c>
      <c r="Z151" s="25">
        <f t="shared" si="6"/>
        <v>0.7493333333333333</v>
      </c>
      <c r="AA151" s="25">
        <f t="shared" si="6"/>
        <v>0.22699999999999998</v>
      </c>
      <c r="AB151" s="25">
        <f t="shared" si="6"/>
        <v>2.3666666666666669E-2</v>
      </c>
      <c r="AC151" s="26">
        <v>298</v>
      </c>
      <c r="AD151" s="26">
        <f t="shared" si="7"/>
        <v>223.30133333333333</v>
      </c>
      <c r="AE151" s="26">
        <f t="shared" si="7"/>
        <v>67.646000000000001</v>
      </c>
      <c r="AF151" s="26">
        <f t="shared" si="7"/>
        <v>7.0526666666666671</v>
      </c>
      <c r="AG151" s="27">
        <v>1093</v>
      </c>
      <c r="AH151" s="27">
        <v>140</v>
      </c>
      <c r="AI151" s="28">
        <v>0.69433333333333336</v>
      </c>
    </row>
    <row r="152" spans="1:35" s="29" customFormat="1" ht="16.5" customHeight="1">
      <c r="A152" s="47">
        <f t="shared" si="8"/>
        <v>149</v>
      </c>
      <c r="B152" s="22" t="s">
        <v>1279</v>
      </c>
      <c r="C152" s="22" t="s">
        <v>2361</v>
      </c>
      <c r="D152" s="22" t="s">
        <v>2377</v>
      </c>
      <c r="E152" s="30" t="s">
        <v>3100</v>
      </c>
      <c r="F152" s="22" t="s">
        <v>71</v>
      </c>
      <c r="G152" s="22" t="s">
        <v>1294</v>
      </c>
      <c r="H152" s="22"/>
      <c r="I152" s="23">
        <v>369</v>
      </c>
      <c r="J152" s="23">
        <v>98.1</v>
      </c>
      <c r="K152" s="23">
        <v>86.5</v>
      </c>
      <c r="L152" s="23">
        <v>13</v>
      </c>
      <c r="M152" s="23">
        <v>0.5</v>
      </c>
      <c r="N152" s="23">
        <v>369</v>
      </c>
      <c r="O152" s="23">
        <v>98.1</v>
      </c>
      <c r="P152" s="23">
        <v>59.1</v>
      </c>
      <c r="Q152" s="23">
        <v>36</v>
      </c>
      <c r="R152" s="23">
        <v>4.9000000000000004</v>
      </c>
      <c r="S152" s="23">
        <v>369</v>
      </c>
      <c r="T152" s="23">
        <v>98.1</v>
      </c>
      <c r="U152" s="23">
        <v>78.3</v>
      </c>
      <c r="V152" s="23">
        <v>20.9</v>
      </c>
      <c r="W152" s="23">
        <v>0.8</v>
      </c>
      <c r="X152" s="24">
        <v>369</v>
      </c>
      <c r="Y152" s="24">
        <v>98.09999999999998</v>
      </c>
      <c r="Z152" s="25">
        <f t="shared" si="6"/>
        <v>0.7463333333333334</v>
      </c>
      <c r="AA152" s="25">
        <f t="shared" si="6"/>
        <v>0.23299999999999998</v>
      </c>
      <c r="AB152" s="25">
        <f t="shared" si="6"/>
        <v>2.0666666666666667E-2</v>
      </c>
      <c r="AC152" s="26">
        <v>369</v>
      </c>
      <c r="AD152" s="26">
        <f t="shared" si="7"/>
        <v>275.39700000000005</v>
      </c>
      <c r="AE152" s="26">
        <f t="shared" si="7"/>
        <v>85.97699999999999</v>
      </c>
      <c r="AF152" s="26">
        <f t="shared" si="7"/>
        <v>7.6260000000000003</v>
      </c>
      <c r="AG152" s="27">
        <v>641</v>
      </c>
      <c r="AH152" s="27">
        <v>89</v>
      </c>
      <c r="AI152" s="28">
        <v>0.74533333333333329</v>
      </c>
    </row>
    <row r="153" spans="1:35" s="29" customFormat="1" ht="16.5" customHeight="1">
      <c r="A153" s="47">
        <f t="shared" si="8"/>
        <v>150</v>
      </c>
      <c r="B153" s="22" t="s">
        <v>1279</v>
      </c>
      <c r="C153" s="22" t="s">
        <v>2361</v>
      </c>
      <c r="D153" s="22" t="s">
        <v>2447</v>
      </c>
      <c r="E153" s="30" t="s">
        <v>3101</v>
      </c>
      <c r="F153" s="22" t="s">
        <v>26</v>
      </c>
      <c r="G153" s="22" t="s">
        <v>27</v>
      </c>
      <c r="H153" s="22"/>
      <c r="I153" s="23">
        <v>279</v>
      </c>
      <c r="J153" s="23">
        <v>97.6</v>
      </c>
      <c r="K153" s="23">
        <v>79.900000000000006</v>
      </c>
      <c r="L153" s="23">
        <v>17.2</v>
      </c>
      <c r="M153" s="23">
        <v>2.9</v>
      </c>
      <c r="N153" s="23">
        <v>279</v>
      </c>
      <c r="O153" s="23">
        <v>97.6</v>
      </c>
      <c r="P153" s="23">
        <v>66.3</v>
      </c>
      <c r="Q153" s="23">
        <v>30.8</v>
      </c>
      <c r="R153" s="23">
        <v>2.9</v>
      </c>
      <c r="S153" s="23">
        <v>279</v>
      </c>
      <c r="T153" s="23">
        <v>97.6</v>
      </c>
      <c r="U153" s="23">
        <v>77.400000000000006</v>
      </c>
      <c r="V153" s="23">
        <v>20.8</v>
      </c>
      <c r="W153" s="23">
        <v>1.8</v>
      </c>
      <c r="X153" s="24">
        <v>279</v>
      </c>
      <c r="Y153" s="24">
        <v>97.59999999999998</v>
      </c>
      <c r="Z153" s="25">
        <f t="shared" si="6"/>
        <v>0.7453333333333334</v>
      </c>
      <c r="AA153" s="25">
        <f t="shared" si="6"/>
        <v>0.22933333333333333</v>
      </c>
      <c r="AB153" s="25">
        <f t="shared" si="6"/>
        <v>2.5333333333333333E-2</v>
      </c>
      <c r="AC153" s="26">
        <v>279</v>
      </c>
      <c r="AD153" s="26">
        <f t="shared" si="7"/>
        <v>207.94800000000001</v>
      </c>
      <c r="AE153" s="26">
        <f t="shared" si="7"/>
        <v>63.984000000000002</v>
      </c>
      <c r="AF153" s="26">
        <f t="shared" si="7"/>
        <v>7.0679999999999996</v>
      </c>
      <c r="AG153" s="27">
        <v>1421</v>
      </c>
      <c r="AH153" s="27">
        <v>172</v>
      </c>
      <c r="AI153" s="28">
        <v>0.65600000000000003</v>
      </c>
    </row>
    <row r="154" spans="1:35" s="29" customFormat="1" ht="16.5" customHeight="1">
      <c r="A154" s="47">
        <f t="shared" si="8"/>
        <v>151</v>
      </c>
      <c r="B154" s="22" t="s">
        <v>1279</v>
      </c>
      <c r="C154" s="22" t="s">
        <v>2361</v>
      </c>
      <c r="D154" s="22" t="s">
        <v>2363</v>
      </c>
      <c r="E154" s="30" t="s">
        <v>2354</v>
      </c>
      <c r="F154" s="22" t="s">
        <v>71</v>
      </c>
      <c r="G154" s="22" t="s">
        <v>1417</v>
      </c>
      <c r="H154" s="22"/>
      <c r="I154" s="23">
        <v>197</v>
      </c>
      <c r="J154" s="23">
        <v>98.5</v>
      </c>
      <c r="K154" s="23">
        <v>80.7</v>
      </c>
      <c r="L154" s="23">
        <v>18.3</v>
      </c>
      <c r="M154" s="23">
        <v>1</v>
      </c>
      <c r="N154" s="23">
        <v>197</v>
      </c>
      <c r="O154" s="23">
        <v>98.5</v>
      </c>
      <c r="P154" s="23">
        <v>68</v>
      </c>
      <c r="Q154" s="23">
        <v>27.9</v>
      </c>
      <c r="R154" s="23">
        <v>4.0999999999999996</v>
      </c>
      <c r="S154" s="23">
        <v>197</v>
      </c>
      <c r="T154" s="23">
        <v>98.5</v>
      </c>
      <c r="U154" s="23">
        <v>74.599999999999994</v>
      </c>
      <c r="V154" s="23">
        <v>24.9</v>
      </c>
      <c r="W154" s="23">
        <v>0.5</v>
      </c>
      <c r="X154" s="24">
        <v>197</v>
      </c>
      <c r="Y154" s="24">
        <v>98.5</v>
      </c>
      <c r="Z154" s="25">
        <f t="shared" si="6"/>
        <v>0.7443333333333334</v>
      </c>
      <c r="AA154" s="25">
        <f t="shared" si="6"/>
        <v>0.23699999999999996</v>
      </c>
      <c r="AB154" s="25">
        <f t="shared" si="6"/>
        <v>1.8666666666666668E-2</v>
      </c>
      <c r="AC154" s="26">
        <v>197</v>
      </c>
      <c r="AD154" s="26">
        <f t="shared" si="7"/>
        <v>146.63366666666667</v>
      </c>
      <c r="AE154" s="26">
        <f t="shared" si="7"/>
        <v>46.688999999999993</v>
      </c>
      <c r="AF154" s="26">
        <f t="shared" si="7"/>
        <v>3.6773333333333338</v>
      </c>
      <c r="AG154" s="27">
        <v>1262</v>
      </c>
      <c r="AH154" s="27">
        <v>153</v>
      </c>
      <c r="AI154" s="28">
        <v>0.67233333333333334</v>
      </c>
    </row>
    <row r="155" spans="1:35" s="29" customFormat="1" ht="16.5" customHeight="1">
      <c r="A155" s="47">
        <f t="shared" si="8"/>
        <v>152</v>
      </c>
      <c r="B155" s="22" t="s">
        <v>1279</v>
      </c>
      <c r="C155" s="22" t="s">
        <v>2361</v>
      </c>
      <c r="D155" s="22" t="s">
        <v>2324</v>
      </c>
      <c r="E155" s="30" t="s">
        <v>3102</v>
      </c>
      <c r="F155" s="22" t="s">
        <v>26</v>
      </c>
      <c r="G155" s="22" t="s">
        <v>1294</v>
      </c>
      <c r="H155" s="22"/>
      <c r="I155" s="23">
        <v>189</v>
      </c>
      <c r="J155" s="23">
        <v>99.5</v>
      </c>
      <c r="K155" s="23">
        <v>85.7</v>
      </c>
      <c r="L155" s="23">
        <v>13.2</v>
      </c>
      <c r="M155" s="23">
        <v>1.1000000000000001</v>
      </c>
      <c r="N155" s="23">
        <v>189</v>
      </c>
      <c r="O155" s="23">
        <v>99.5</v>
      </c>
      <c r="P155" s="23">
        <v>60.3</v>
      </c>
      <c r="Q155" s="23">
        <v>33.299999999999997</v>
      </c>
      <c r="R155" s="23">
        <v>6.4</v>
      </c>
      <c r="S155" s="23">
        <v>189</v>
      </c>
      <c r="T155" s="23">
        <v>99.5</v>
      </c>
      <c r="U155" s="23">
        <v>77.2</v>
      </c>
      <c r="V155" s="23">
        <v>21.7</v>
      </c>
      <c r="W155" s="23">
        <v>1.1000000000000001</v>
      </c>
      <c r="X155" s="24">
        <v>189</v>
      </c>
      <c r="Y155" s="24">
        <v>99.5</v>
      </c>
      <c r="Z155" s="25">
        <f t="shared" si="6"/>
        <v>0.74399999999999999</v>
      </c>
      <c r="AA155" s="25">
        <f t="shared" si="6"/>
        <v>0.22733333333333333</v>
      </c>
      <c r="AB155" s="25">
        <f t="shared" si="6"/>
        <v>2.866666666666667E-2</v>
      </c>
      <c r="AC155" s="26">
        <v>189</v>
      </c>
      <c r="AD155" s="26">
        <f t="shared" si="7"/>
        <v>140.61599999999999</v>
      </c>
      <c r="AE155" s="26">
        <f t="shared" si="7"/>
        <v>42.966000000000001</v>
      </c>
      <c r="AF155" s="26">
        <f t="shared" si="7"/>
        <v>5.418000000000001</v>
      </c>
      <c r="AG155" s="27">
        <v>2420</v>
      </c>
      <c r="AH155" s="27">
        <v>308</v>
      </c>
      <c r="AI155" s="28">
        <v>0.54133333333333333</v>
      </c>
    </row>
    <row r="156" spans="1:35" s="29" customFormat="1" ht="16.5" customHeight="1">
      <c r="A156" s="47">
        <f t="shared" si="8"/>
        <v>152</v>
      </c>
      <c r="B156" s="22" t="s">
        <v>1279</v>
      </c>
      <c r="C156" s="22" t="s">
        <v>2361</v>
      </c>
      <c r="D156" s="22" t="s">
        <v>2400</v>
      </c>
      <c r="E156" s="30" t="s">
        <v>3103</v>
      </c>
      <c r="F156" s="22" t="s">
        <v>26</v>
      </c>
      <c r="G156" s="22" t="s">
        <v>27</v>
      </c>
      <c r="H156" s="22"/>
      <c r="I156" s="23">
        <v>234</v>
      </c>
      <c r="J156" s="23">
        <v>99.6</v>
      </c>
      <c r="K156" s="23">
        <v>79.099999999999994</v>
      </c>
      <c r="L156" s="23">
        <v>19.600000000000001</v>
      </c>
      <c r="M156" s="23">
        <v>1.3</v>
      </c>
      <c r="N156" s="23">
        <v>234</v>
      </c>
      <c r="O156" s="23">
        <v>99.6</v>
      </c>
      <c r="P156" s="23">
        <v>69.7</v>
      </c>
      <c r="Q156" s="23">
        <v>26.1</v>
      </c>
      <c r="R156" s="23">
        <v>4.3</v>
      </c>
      <c r="S156" s="23">
        <v>234</v>
      </c>
      <c r="T156" s="23">
        <v>99.6</v>
      </c>
      <c r="U156" s="23">
        <v>74.400000000000006</v>
      </c>
      <c r="V156" s="23">
        <v>24.8</v>
      </c>
      <c r="W156" s="23">
        <v>0.8</v>
      </c>
      <c r="X156" s="24">
        <v>234</v>
      </c>
      <c r="Y156" s="24">
        <v>99.59999999999998</v>
      </c>
      <c r="Z156" s="25">
        <f t="shared" si="6"/>
        <v>0.74399999999999999</v>
      </c>
      <c r="AA156" s="25">
        <f t="shared" si="6"/>
        <v>0.23500000000000004</v>
      </c>
      <c r="AB156" s="25">
        <f t="shared" si="6"/>
        <v>2.1333333333333333E-2</v>
      </c>
      <c r="AC156" s="26">
        <v>234</v>
      </c>
      <c r="AD156" s="26">
        <f t="shared" si="7"/>
        <v>174.096</v>
      </c>
      <c r="AE156" s="26">
        <f t="shared" si="7"/>
        <v>54.990000000000009</v>
      </c>
      <c r="AF156" s="26">
        <f t="shared" si="7"/>
        <v>4.992</v>
      </c>
      <c r="AG156" s="27">
        <v>1507</v>
      </c>
      <c r="AH156" s="27">
        <v>181</v>
      </c>
      <c r="AI156" s="28">
        <v>0.64533333333333343</v>
      </c>
    </row>
    <row r="157" spans="1:35" s="29" customFormat="1" ht="16.5" customHeight="1">
      <c r="A157" s="47">
        <f t="shared" si="8"/>
        <v>154</v>
      </c>
      <c r="B157" s="22" t="s">
        <v>1279</v>
      </c>
      <c r="C157" s="22" t="s">
        <v>2361</v>
      </c>
      <c r="D157" s="22" t="s">
        <v>2362</v>
      </c>
      <c r="E157" s="30" t="s">
        <v>3104</v>
      </c>
      <c r="F157" s="22" t="s">
        <v>26</v>
      </c>
      <c r="G157" s="22" t="s">
        <v>27</v>
      </c>
      <c r="H157" s="22"/>
      <c r="I157" s="23">
        <v>279</v>
      </c>
      <c r="J157" s="23">
        <v>98.9</v>
      </c>
      <c r="K157" s="23">
        <v>82.1</v>
      </c>
      <c r="L157" s="23">
        <v>16.100000000000001</v>
      </c>
      <c r="M157" s="23">
        <v>1.8</v>
      </c>
      <c r="N157" s="23">
        <v>279</v>
      </c>
      <c r="O157" s="23">
        <v>98.9</v>
      </c>
      <c r="P157" s="23">
        <v>64.900000000000006</v>
      </c>
      <c r="Q157" s="23">
        <v>27.9</v>
      </c>
      <c r="R157" s="23">
        <v>7.2</v>
      </c>
      <c r="S157" s="23">
        <v>279</v>
      </c>
      <c r="T157" s="23">
        <v>98.9</v>
      </c>
      <c r="U157" s="23">
        <v>75.7</v>
      </c>
      <c r="V157" s="23">
        <v>22.9</v>
      </c>
      <c r="W157" s="23">
        <v>1.4</v>
      </c>
      <c r="X157" s="24">
        <v>279</v>
      </c>
      <c r="Y157" s="24">
        <v>98.90000000000002</v>
      </c>
      <c r="Z157" s="25">
        <f t="shared" si="6"/>
        <v>0.74233333333333329</v>
      </c>
      <c r="AA157" s="25">
        <f t="shared" si="6"/>
        <v>0.22299999999999998</v>
      </c>
      <c r="AB157" s="25">
        <f t="shared" si="6"/>
        <v>3.4666666666666665E-2</v>
      </c>
      <c r="AC157" s="26">
        <v>279</v>
      </c>
      <c r="AD157" s="26">
        <f t="shared" si="7"/>
        <v>207.11099999999999</v>
      </c>
      <c r="AE157" s="26">
        <f t="shared" si="7"/>
        <v>62.216999999999992</v>
      </c>
      <c r="AF157" s="26">
        <f t="shared" si="7"/>
        <v>9.6719999999999988</v>
      </c>
      <c r="AG157" s="27">
        <v>913</v>
      </c>
      <c r="AH157" s="27">
        <v>119</v>
      </c>
      <c r="AI157" s="28">
        <v>0.71299999999999997</v>
      </c>
    </row>
    <row r="158" spans="1:35" s="29" customFormat="1" ht="16.5" customHeight="1">
      <c r="A158" s="47">
        <f t="shared" si="8"/>
        <v>155</v>
      </c>
      <c r="B158" s="22" t="s">
        <v>1279</v>
      </c>
      <c r="C158" s="22" t="s">
        <v>2361</v>
      </c>
      <c r="D158" s="22" t="s">
        <v>2374</v>
      </c>
      <c r="E158" s="30" t="s">
        <v>3105</v>
      </c>
      <c r="F158" s="22" t="s">
        <v>26</v>
      </c>
      <c r="G158" s="22" t="s">
        <v>27</v>
      </c>
      <c r="H158" s="22"/>
      <c r="I158" s="23">
        <v>233</v>
      </c>
      <c r="J158" s="23">
        <v>100</v>
      </c>
      <c r="K158" s="23">
        <v>81.599999999999994</v>
      </c>
      <c r="L158" s="23">
        <v>18</v>
      </c>
      <c r="M158" s="23">
        <v>0.4</v>
      </c>
      <c r="N158" s="23">
        <v>233</v>
      </c>
      <c r="O158" s="23">
        <v>100</v>
      </c>
      <c r="P158" s="23">
        <v>64.400000000000006</v>
      </c>
      <c r="Q158" s="23">
        <v>31.3</v>
      </c>
      <c r="R158" s="23">
        <v>4.3</v>
      </c>
      <c r="S158" s="23">
        <v>233</v>
      </c>
      <c r="T158" s="23">
        <v>100</v>
      </c>
      <c r="U158" s="23">
        <v>76.400000000000006</v>
      </c>
      <c r="V158" s="23">
        <v>23.2</v>
      </c>
      <c r="W158" s="23">
        <v>0.4</v>
      </c>
      <c r="X158" s="24">
        <v>233</v>
      </c>
      <c r="Y158" s="24">
        <v>100</v>
      </c>
      <c r="Z158" s="25">
        <f t="shared" si="6"/>
        <v>0.74133333333333329</v>
      </c>
      <c r="AA158" s="25">
        <f t="shared" si="6"/>
        <v>0.2416666666666667</v>
      </c>
      <c r="AB158" s="25">
        <f t="shared" si="6"/>
        <v>1.7000000000000001E-2</v>
      </c>
      <c r="AC158" s="26">
        <v>233</v>
      </c>
      <c r="AD158" s="26">
        <f t="shared" si="7"/>
        <v>172.73066666666665</v>
      </c>
      <c r="AE158" s="26">
        <f t="shared" si="7"/>
        <v>56.308333333333337</v>
      </c>
      <c r="AF158" s="26">
        <f t="shared" si="7"/>
        <v>3.9610000000000003</v>
      </c>
      <c r="AG158" s="27">
        <v>959</v>
      </c>
      <c r="AH158" s="27">
        <v>124</v>
      </c>
      <c r="AI158" s="28">
        <v>0.70800567107750478</v>
      </c>
    </row>
    <row r="159" spans="1:35" s="29" customFormat="1" ht="16.5" customHeight="1">
      <c r="A159" s="47">
        <f t="shared" si="8"/>
        <v>156</v>
      </c>
      <c r="B159" s="22" t="s">
        <v>1279</v>
      </c>
      <c r="C159" s="22" t="s">
        <v>2361</v>
      </c>
      <c r="D159" s="22" t="s">
        <v>2449</v>
      </c>
      <c r="E159" s="30" t="s">
        <v>3106</v>
      </c>
      <c r="F159" s="22" t="s">
        <v>26</v>
      </c>
      <c r="G159" s="22" t="s">
        <v>27</v>
      </c>
      <c r="H159" s="22"/>
      <c r="I159" s="23">
        <v>279</v>
      </c>
      <c r="J159" s="23">
        <v>97.6</v>
      </c>
      <c r="K159" s="23">
        <v>80.7</v>
      </c>
      <c r="L159" s="23">
        <v>17.899999999999999</v>
      </c>
      <c r="M159" s="23">
        <v>1.4</v>
      </c>
      <c r="N159" s="23">
        <v>280</v>
      </c>
      <c r="O159" s="23">
        <v>97.9</v>
      </c>
      <c r="P159" s="23">
        <v>65.7</v>
      </c>
      <c r="Q159" s="23">
        <v>30.4</v>
      </c>
      <c r="R159" s="23">
        <v>3.9</v>
      </c>
      <c r="S159" s="23">
        <v>280</v>
      </c>
      <c r="T159" s="23">
        <v>97.9</v>
      </c>
      <c r="U159" s="23">
        <v>75.7</v>
      </c>
      <c r="V159" s="23">
        <v>22.5</v>
      </c>
      <c r="W159" s="23">
        <v>1.8</v>
      </c>
      <c r="X159" s="24">
        <v>279.66666666666669</v>
      </c>
      <c r="Y159" s="24">
        <v>97.8</v>
      </c>
      <c r="Z159" s="25">
        <f t="shared" si="6"/>
        <v>0.74025387365911799</v>
      </c>
      <c r="AA159" s="25">
        <f t="shared" si="6"/>
        <v>0.23606793802145412</v>
      </c>
      <c r="AB159" s="25">
        <f t="shared" si="6"/>
        <v>2.367818831942789E-2</v>
      </c>
      <c r="AC159" s="26">
        <v>279.66666666666669</v>
      </c>
      <c r="AD159" s="26">
        <f t="shared" si="7"/>
        <v>207.02433333333335</v>
      </c>
      <c r="AE159" s="26">
        <f t="shared" si="7"/>
        <v>66.02033333333334</v>
      </c>
      <c r="AF159" s="26">
        <f t="shared" si="7"/>
        <v>6.6219999999999999</v>
      </c>
      <c r="AG159" s="27">
        <v>2053</v>
      </c>
      <c r="AH159" s="27">
        <v>257</v>
      </c>
      <c r="AI159" s="28">
        <v>0.58733333333333337</v>
      </c>
    </row>
    <row r="160" spans="1:35" s="29" customFormat="1" ht="16.5" customHeight="1">
      <c r="A160" s="47">
        <f t="shared" si="8"/>
        <v>157</v>
      </c>
      <c r="B160" s="22" t="s">
        <v>1279</v>
      </c>
      <c r="C160" s="22" t="s">
        <v>2361</v>
      </c>
      <c r="D160" s="22" t="s">
        <v>2363</v>
      </c>
      <c r="E160" s="30" t="s">
        <v>1500</v>
      </c>
      <c r="F160" s="22" t="s">
        <v>26</v>
      </c>
      <c r="G160" s="22" t="s">
        <v>27</v>
      </c>
      <c r="H160" s="22"/>
      <c r="I160" s="23">
        <v>216</v>
      </c>
      <c r="J160" s="23">
        <v>99.1</v>
      </c>
      <c r="K160" s="23">
        <v>81.7</v>
      </c>
      <c r="L160" s="23">
        <v>16</v>
      </c>
      <c r="M160" s="23">
        <v>2.2999999999999998</v>
      </c>
      <c r="N160" s="23">
        <v>218</v>
      </c>
      <c r="O160" s="23">
        <v>99.1</v>
      </c>
      <c r="P160" s="23">
        <v>64.7</v>
      </c>
      <c r="Q160" s="23">
        <v>31.2</v>
      </c>
      <c r="R160" s="23">
        <v>4.0999999999999996</v>
      </c>
      <c r="S160" s="23">
        <v>218</v>
      </c>
      <c r="T160" s="23">
        <v>99.1</v>
      </c>
      <c r="U160" s="23">
        <v>75.7</v>
      </c>
      <c r="V160" s="23">
        <v>23.9</v>
      </c>
      <c r="W160" s="23">
        <v>0.4</v>
      </c>
      <c r="X160" s="24">
        <v>217.33333333333334</v>
      </c>
      <c r="Y160" s="24">
        <v>99.09999999999998</v>
      </c>
      <c r="Z160" s="25">
        <f t="shared" si="6"/>
        <v>0.74009815950920255</v>
      </c>
      <c r="AA160" s="25">
        <f t="shared" si="6"/>
        <v>0.23723619631901841</v>
      </c>
      <c r="AB160" s="25">
        <f t="shared" si="6"/>
        <v>2.2665644171779138E-2</v>
      </c>
      <c r="AC160" s="26">
        <v>217.33333333333334</v>
      </c>
      <c r="AD160" s="26">
        <f t="shared" si="7"/>
        <v>160.84800000000001</v>
      </c>
      <c r="AE160" s="26">
        <f t="shared" si="7"/>
        <v>51.559333333333335</v>
      </c>
      <c r="AF160" s="26">
        <f t="shared" si="7"/>
        <v>4.9259999999999993</v>
      </c>
      <c r="AG160" s="27">
        <v>1398</v>
      </c>
      <c r="AH160" s="27">
        <v>169</v>
      </c>
      <c r="AI160" s="28">
        <v>0.6582594936708861</v>
      </c>
    </row>
    <row r="161" spans="1:35" s="29" customFormat="1" ht="16.5" customHeight="1">
      <c r="A161" s="47">
        <f t="shared" si="8"/>
        <v>158</v>
      </c>
      <c r="B161" s="22" t="s">
        <v>1279</v>
      </c>
      <c r="C161" s="22" t="s">
        <v>2361</v>
      </c>
      <c r="D161" s="22" t="s">
        <v>2379</v>
      </c>
      <c r="E161" s="30" t="s">
        <v>3107</v>
      </c>
      <c r="F161" s="22" t="s">
        <v>2315</v>
      </c>
      <c r="G161" s="22" t="s">
        <v>1294</v>
      </c>
      <c r="H161" s="22"/>
      <c r="I161" s="23">
        <v>210</v>
      </c>
      <c r="J161" s="23">
        <v>97.7</v>
      </c>
      <c r="K161" s="23">
        <v>85.2</v>
      </c>
      <c r="L161" s="23">
        <v>14.8</v>
      </c>
      <c r="M161" s="23">
        <v>0</v>
      </c>
      <c r="N161" s="23">
        <v>210</v>
      </c>
      <c r="O161" s="23">
        <v>97.7</v>
      </c>
      <c r="P161" s="23">
        <v>60</v>
      </c>
      <c r="Q161" s="23">
        <v>35.200000000000003</v>
      </c>
      <c r="R161" s="23">
        <v>4.8</v>
      </c>
      <c r="S161" s="23">
        <v>210</v>
      </c>
      <c r="T161" s="23">
        <v>97.7</v>
      </c>
      <c r="U161" s="23">
        <v>76.7</v>
      </c>
      <c r="V161" s="23">
        <v>23.3</v>
      </c>
      <c r="W161" s="23">
        <v>0</v>
      </c>
      <c r="X161" s="24">
        <v>210</v>
      </c>
      <c r="Y161" s="24">
        <v>97.7</v>
      </c>
      <c r="Z161" s="25">
        <f t="shared" si="6"/>
        <v>0.73966666666666658</v>
      </c>
      <c r="AA161" s="25">
        <f t="shared" si="6"/>
        <v>0.24433333333333335</v>
      </c>
      <c r="AB161" s="25">
        <f t="shared" si="6"/>
        <v>1.6E-2</v>
      </c>
      <c r="AC161" s="26">
        <v>210</v>
      </c>
      <c r="AD161" s="26">
        <f t="shared" si="7"/>
        <v>155.32999999999998</v>
      </c>
      <c r="AE161" s="26">
        <f t="shared" si="7"/>
        <v>51.31</v>
      </c>
      <c r="AF161" s="26">
        <f t="shared" si="7"/>
        <v>3.36</v>
      </c>
      <c r="AG161" s="27">
        <v>1601</v>
      </c>
      <c r="AH161" s="27">
        <v>197</v>
      </c>
      <c r="AI161" s="28">
        <v>0.63600000000000001</v>
      </c>
    </row>
    <row r="162" spans="1:35" s="29" customFormat="1" ht="16.5" customHeight="1">
      <c r="A162" s="47">
        <f t="shared" si="8"/>
        <v>159</v>
      </c>
      <c r="B162" s="22" t="s">
        <v>1279</v>
      </c>
      <c r="C162" s="22" t="s">
        <v>2361</v>
      </c>
      <c r="D162" s="22" t="s">
        <v>2374</v>
      </c>
      <c r="E162" s="30" t="s">
        <v>3108</v>
      </c>
      <c r="F162" s="22" t="s">
        <v>26</v>
      </c>
      <c r="G162" s="22" t="s">
        <v>27</v>
      </c>
      <c r="H162" s="22"/>
      <c r="I162" s="23">
        <v>220</v>
      </c>
      <c r="J162" s="23">
        <v>97.8</v>
      </c>
      <c r="K162" s="23">
        <v>82.7</v>
      </c>
      <c r="L162" s="23">
        <v>16.399999999999999</v>
      </c>
      <c r="M162" s="23">
        <v>0.9</v>
      </c>
      <c r="N162" s="23">
        <v>222</v>
      </c>
      <c r="O162" s="23">
        <v>98.7</v>
      </c>
      <c r="P162" s="23">
        <v>64</v>
      </c>
      <c r="Q162" s="23">
        <v>33.799999999999997</v>
      </c>
      <c r="R162" s="23">
        <v>2.2000000000000002</v>
      </c>
      <c r="S162" s="23">
        <v>221</v>
      </c>
      <c r="T162" s="23">
        <v>98.2</v>
      </c>
      <c r="U162" s="23">
        <v>75.099999999999994</v>
      </c>
      <c r="V162" s="23">
        <v>24.9</v>
      </c>
      <c r="W162" s="23">
        <v>0</v>
      </c>
      <c r="X162" s="24">
        <v>221</v>
      </c>
      <c r="Y162" s="24">
        <v>98.233333333333334</v>
      </c>
      <c r="Z162" s="25">
        <f t="shared" si="6"/>
        <v>0.73905128205128201</v>
      </c>
      <c r="AA162" s="25">
        <f t="shared" si="6"/>
        <v>0.25059577677224731</v>
      </c>
      <c r="AB162" s="25">
        <f t="shared" si="6"/>
        <v>1.0352941176470589E-2</v>
      </c>
      <c r="AC162" s="26">
        <v>221</v>
      </c>
      <c r="AD162" s="26">
        <f t="shared" si="7"/>
        <v>163.33033333333333</v>
      </c>
      <c r="AE162" s="26">
        <f t="shared" si="7"/>
        <v>55.381666666666653</v>
      </c>
      <c r="AF162" s="26">
        <f t="shared" si="7"/>
        <v>2.2880000000000003</v>
      </c>
      <c r="AG162" s="27">
        <v>2089</v>
      </c>
      <c r="AH162" s="27">
        <v>265</v>
      </c>
      <c r="AI162" s="28">
        <v>0.58266666666666678</v>
      </c>
    </row>
    <row r="163" spans="1:35" s="29" customFormat="1" ht="16.5" customHeight="1">
      <c r="A163" s="47">
        <f t="shared" si="8"/>
        <v>160</v>
      </c>
      <c r="B163" s="22" t="s">
        <v>1279</v>
      </c>
      <c r="C163" s="22" t="s">
        <v>2361</v>
      </c>
      <c r="D163" s="22" t="s">
        <v>2362</v>
      </c>
      <c r="E163" s="30" t="s">
        <v>3109</v>
      </c>
      <c r="F163" s="22" t="s">
        <v>26</v>
      </c>
      <c r="G163" s="22" t="s">
        <v>27</v>
      </c>
      <c r="H163" s="22"/>
      <c r="I163" s="23">
        <v>203</v>
      </c>
      <c r="J163" s="23">
        <v>100</v>
      </c>
      <c r="K163" s="23">
        <v>80.3</v>
      </c>
      <c r="L163" s="23">
        <v>17.2</v>
      </c>
      <c r="M163" s="23">
        <v>2.5</v>
      </c>
      <c r="N163" s="23">
        <v>203</v>
      </c>
      <c r="O163" s="23">
        <v>100</v>
      </c>
      <c r="P163" s="23">
        <v>65.5</v>
      </c>
      <c r="Q163" s="23">
        <v>31.5</v>
      </c>
      <c r="R163" s="23">
        <v>3</v>
      </c>
      <c r="S163" s="23">
        <v>203</v>
      </c>
      <c r="T163" s="23">
        <v>100</v>
      </c>
      <c r="U163" s="23">
        <v>75.900000000000006</v>
      </c>
      <c r="V163" s="23">
        <v>21.7</v>
      </c>
      <c r="W163" s="23">
        <v>2.4</v>
      </c>
      <c r="X163" s="24">
        <v>203</v>
      </c>
      <c r="Y163" s="24">
        <v>100</v>
      </c>
      <c r="Z163" s="25">
        <f t="shared" si="6"/>
        <v>0.73899999999999999</v>
      </c>
      <c r="AA163" s="25">
        <f t="shared" si="6"/>
        <v>0.23466666666666663</v>
      </c>
      <c r="AB163" s="25">
        <f t="shared" si="6"/>
        <v>2.633333333333333E-2</v>
      </c>
      <c r="AC163" s="26">
        <v>203</v>
      </c>
      <c r="AD163" s="26">
        <f t="shared" si="7"/>
        <v>150.017</v>
      </c>
      <c r="AE163" s="26">
        <f t="shared" si="7"/>
        <v>47.637333333333324</v>
      </c>
      <c r="AF163" s="26">
        <f t="shared" si="7"/>
        <v>5.3456666666666663</v>
      </c>
      <c r="AG163" s="27">
        <v>1395</v>
      </c>
      <c r="AH163" s="27">
        <v>168</v>
      </c>
      <c r="AI163" s="28">
        <v>0.65847391952309986</v>
      </c>
    </row>
    <row r="164" spans="1:35" s="29" customFormat="1" ht="16.5" customHeight="1">
      <c r="A164" s="47">
        <f t="shared" si="8"/>
        <v>160</v>
      </c>
      <c r="B164" s="22" t="s">
        <v>1279</v>
      </c>
      <c r="C164" s="22" t="s">
        <v>2361</v>
      </c>
      <c r="D164" s="22" t="s">
        <v>2458</v>
      </c>
      <c r="E164" s="30" t="s">
        <v>3110</v>
      </c>
      <c r="F164" s="22" t="s">
        <v>26</v>
      </c>
      <c r="G164" s="22" t="s">
        <v>27</v>
      </c>
      <c r="H164" s="22"/>
      <c r="I164" s="23">
        <v>285</v>
      </c>
      <c r="J164" s="23">
        <v>97.6</v>
      </c>
      <c r="K164" s="23">
        <v>76.099999999999994</v>
      </c>
      <c r="L164" s="23">
        <v>19.3</v>
      </c>
      <c r="M164" s="23">
        <v>4.5999999999999996</v>
      </c>
      <c r="N164" s="23">
        <v>285</v>
      </c>
      <c r="O164" s="23">
        <v>97.6</v>
      </c>
      <c r="P164" s="23">
        <v>69.5</v>
      </c>
      <c r="Q164" s="23">
        <v>27.4</v>
      </c>
      <c r="R164" s="23">
        <v>3.1</v>
      </c>
      <c r="S164" s="23">
        <v>285</v>
      </c>
      <c r="T164" s="23">
        <v>97.6</v>
      </c>
      <c r="U164" s="23">
        <v>76.099999999999994</v>
      </c>
      <c r="V164" s="23">
        <v>22.1</v>
      </c>
      <c r="W164" s="23">
        <v>1.8</v>
      </c>
      <c r="X164" s="24">
        <v>285</v>
      </c>
      <c r="Y164" s="24">
        <v>97.59999999999998</v>
      </c>
      <c r="Z164" s="25">
        <f t="shared" si="6"/>
        <v>0.73899999999999999</v>
      </c>
      <c r="AA164" s="25">
        <f t="shared" si="6"/>
        <v>0.22933333333333331</v>
      </c>
      <c r="AB164" s="25">
        <f t="shared" si="6"/>
        <v>3.1666666666666662E-2</v>
      </c>
      <c r="AC164" s="26">
        <v>285</v>
      </c>
      <c r="AD164" s="26">
        <f t="shared" si="7"/>
        <v>210.61500000000001</v>
      </c>
      <c r="AE164" s="26">
        <f t="shared" si="7"/>
        <v>65.359999999999985</v>
      </c>
      <c r="AF164" s="26">
        <f t="shared" si="7"/>
        <v>9.0249999999999986</v>
      </c>
      <c r="AG164" s="27">
        <v>1384</v>
      </c>
      <c r="AH164" s="27">
        <v>166</v>
      </c>
      <c r="AI164" s="28">
        <v>0.65960250569476075</v>
      </c>
    </row>
    <row r="165" spans="1:35" s="29" customFormat="1" ht="16.5" customHeight="1">
      <c r="A165" s="47">
        <f t="shared" si="8"/>
        <v>160</v>
      </c>
      <c r="B165" s="22" t="s">
        <v>1279</v>
      </c>
      <c r="C165" s="22" t="s">
        <v>2361</v>
      </c>
      <c r="D165" s="22" t="s">
        <v>2362</v>
      </c>
      <c r="E165" s="30" t="s">
        <v>3111</v>
      </c>
      <c r="F165" s="22" t="s">
        <v>26</v>
      </c>
      <c r="G165" s="22" t="s">
        <v>27</v>
      </c>
      <c r="H165" s="22" t="s">
        <v>2472</v>
      </c>
      <c r="I165" s="23">
        <v>235</v>
      </c>
      <c r="J165" s="23">
        <v>98.7</v>
      </c>
      <c r="K165" s="23">
        <v>81.7</v>
      </c>
      <c r="L165" s="23">
        <v>17.899999999999999</v>
      </c>
      <c r="M165" s="23">
        <v>0.4</v>
      </c>
      <c r="N165" s="23">
        <v>235</v>
      </c>
      <c r="O165" s="23">
        <v>98.7</v>
      </c>
      <c r="P165" s="23">
        <v>66.400000000000006</v>
      </c>
      <c r="Q165" s="23">
        <v>31.1</v>
      </c>
      <c r="R165" s="23">
        <v>2.5</v>
      </c>
      <c r="S165" s="23">
        <v>235</v>
      </c>
      <c r="T165" s="23">
        <v>98.7</v>
      </c>
      <c r="U165" s="23">
        <v>73.599999999999994</v>
      </c>
      <c r="V165" s="23">
        <v>26.4</v>
      </c>
      <c r="W165" s="23">
        <v>0</v>
      </c>
      <c r="X165" s="24">
        <v>235</v>
      </c>
      <c r="Y165" s="24">
        <v>98.7</v>
      </c>
      <c r="Z165" s="25">
        <f t="shared" si="6"/>
        <v>0.73899999999999999</v>
      </c>
      <c r="AA165" s="25">
        <f t="shared" si="6"/>
        <v>0.25133333333333335</v>
      </c>
      <c r="AB165" s="25">
        <f t="shared" si="6"/>
        <v>9.6666666666666654E-3</v>
      </c>
      <c r="AC165" s="26">
        <v>235</v>
      </c>
      <c r="AD165" s="26">
        <f t="shared" si="7"/>
        <v>173.66499999999999</v>
      </c>
      <c r="AE165" s="26">
        <f t="shared" si="7"/>
        <v>59.06333333333334</v>
      </c>
      <c r="AF165" s="26">
        <f t="shared" si="7"/>
        <v>2.2716666666666665</v>
      </c>
      <c r="AG165" s="27">
        <v>1110</v>
      </c>
      <c r="AH165" s="27">
        <v>141</v>
      </c>
      <c r="AI165" s="28">
        <v>0.69300000000000006</v>
      </c>
    </row>
    <row r="166" spans="1:35" s="29" customFormat="1" ht="16.5" customHeight="1">
      <c r="A166" s="47">
        <f t="shared" si="8"/>
        <v>160</v>
      </c>
      <c r="B166" s="22" t="s">
        <v>1279</v>
      </c>
      <c r="C166" s="22" t="s">
        <v>2361</v>
      </c>
      <c r="D166" s="22" t="s">
        <v>2447</v>
      </c>
      <c r="E166" s="30" t="s">
        <v>3112</v>
      </c>
      <c r="F166" s="22" t="s">
        <v>26</v>
      </c>
      <c r="G166" s="22" t="s">
        <v>27</v>
      </c>
      <c r="H166" s="22"/>
      <c r="I166" s="23">
        <v>175</v>
      </c>
      <c r="J166" s="23">
        <v>98.9</v>
      </c>
      <c r="K166" s="23">
        <v>87.4</v>
      </c>
      <c r="L166" s="23">
        <v>12.6</v>
      </c>
      <c r="M166" s="23">
        <v>0</v>
      </c>
      <c r="N166" s="23">
        <v>175</v>
      </c>
      <c r="O166" s="23">
        <v>98.9</v>
      </c>
      <c r="P166" s="23">
        <v>56.6</v>
      </c>
      <c r="Q166" s="23">
        <v>40.5</v>
      </c>
      <c r="R166" s="23">
        <v>2.9</v>
      </c>
      <c r="S166" s="23">
        <v>175</v>
      </c>
      <c r="T166" s="23">
        <v>98.9</v>
      </c>
      <c r="U166" s="23">
        <v>77.7</v>
      </c>
      <c r="V166" s="23">
        <v>22.3</v>
      </c>
      <c r="W166" s="23">
        <v>0</v>
      </c>
      <c r="X166" s="24">
        <v>175</v>
      </c>
      <c r="Y166" s="24">
        <v>98.90000000000002</v>
      </c>
      <c r="Z166" s="25">
        <f t="shared" si="6"/>
        <v>0.73899999999999999</v>
      </c>
      <c r="AA166" s="25">
        <f t="shared" si="6"/>
        <v>0.2513333333333333</v>
      </c>
      <c r="AB166" s="25">
        <f t="shared" si="6"/>
        <v>9.6666666666666672E-3</v>
      </c>
      <c r="AC166" s="26">
        <v>175</v>
      </c>
      <c r="AD166" s="26">
        <f t="shared" si="7"/>
        <v>129.32499999999999</v>
      </c>
      <c r="AE166" s="26">
        <f t="shared" si="7"/>
        <v>43.983333333333327</v>
      </c>
      <c r="AF166" s="26">
        <f t="shared" si="7"/>
        <v>1.6916666666666667</v>
      </c>
      <c r="AG166" s="27">
        <v>1891</v>
      </c>
      <c r="AH166" s="27">
        <v>231</v>
      </c>
      <c r="AI166" s="28">
        <v>0.60533333333333328</v>
      </c>
    </row>
    <row r="167" spans="1:35" s="29" customFormat="1" ht="16.5" customHeight="1">
      <c r="A167" s="47">
        <f t="shared" si="8"/>
        <v>164</v>
      </c>
      <c r="B167" s="22" t="s">
        <v>1279</v>
      </c>
      <c r="C167" s="22" t="s">
        <v>2361</v>
      </c>
      <c r="D167" s="22" t="s">
        <v>2381</v>
      </c>
      <c r="E167" s="30" t="s">
        <v>3113</v>
      </c>
      <c r="F167" s="22" t="s">
        <v>26</v>
      </c>
      <c r="G167" s="22" t="s">
        <v>27</v>
      </c>
      <c r="H167" s="22"/>
      <c r="I167" s="23">
        <v>221</v>
      </c>
      <c r="J167" s="23">
        <v>98.7</v>
      </c>
      <c r="K167" s="23">
        <v>82.4</v>
      </c>
      <c r="L167" s="23">
        <v>16.3</v>
      </c>
      <c r="M167" s="23">
        <v>1.3</v>
      </c>
      <c r="N167" s="23">
        <v>221</v>
      </c>
      <c r="O167" s="23">
        <v>98.7</v>
      </c>
      <c r="P167" s="23">
        <v>65.599999999999994</v>
      </c>
      <c r="Q167" s="23">
        <v>28.5</v>
      </c>
      <c r="R167" s="23">
        <v>5.9</v>
      </c>
      <c r="S167" s="23">
        <v>222</v>
      </c>
      <c r="T167" s="23">
        <v>99.1</v>
      </c>
      <c r="U167" s="23">
        <v>73</v>
      </c>
      <c r="V167" s="23">
        <v>26.1</v>
      </c>
      <c r="W167" s="23">
        <v>0.9</v>
      </c>
      <c r="X167" s="24">
        <v>221.33333333333334</v>
      </c>
      <c r="Y167" s="24">
        <v>98.833333333333329</v>
      </c>
      <c r="Z167" s="25">
        <f t="shared" si="6"/>
        <v>0.73665662650602415</v>
      </c>
      <c r="AA167" s="25">
        <f t="shared" si="6"/>
        <v>0.23637048192771087</v>
      </c>
      <c r="AB167" s="25">
        <f t="shared" si="6"/>
        <v>2.6972891566265065E-2</v>
      </c>
      <c r="AC167" s="26">
        <v>221.33333333333334</v>
      </c>
      <c r="AD167" s="26">
        <f t="shared" si="7"/>
        <v>163.04666666666668</v>
      </c>
      <c r="AE167" s="26">
        <f t="shared" si="7"/>
        <v>52.316666666666677</v>
      </c>
      <c r="AF167" s="26">
        <f t="shared" si="7"/>
        <v>5.9700000000000015</v>
      </c>
      <c r="AG167" s="27">
        <v>865</v>
      </c>
      <c r="AH167" s="27">
        <v>115</v>
      </c>
      <c r="AI167" s="28">
        <v>0.71866666666666668</v>
      </c>
    </row>
    <row r="168" spans="1:35" s="29" customFormat="1" ht="16.5" customHeight="1">
      <c r="A168" s="47">
        <f t="shared" si="8"/>
        <v>165</v>
      </c>
      <c r="B168" s="22" t="s">
        <v>1279</v>
      </c>
      <c r="C168" s="22" t="s">
        <v>2361</v>
      </c>
      <c r="D168" s="22" t="s">
        <v>2388</v>
      </c>
      <c r="E168" s="30" t="s">
        <v>3114</v>
      </c>
      <c r="F168" s="22" t="s">
        <v>71</v>
      </c>
      <c r="G168" s="22" t="s">
        <v>1294</v>
      </c>
      <c r="H168" s="22"/>
      <c r="I168" s="23">
        <v>215</v>
      </c>
      <c r="J168" s="23">
        <v>96.4</v>
      </c>
      <c r="K168" s="23">
        <v>89.3</v>
      </c>
      <c r="L168" s="23">
        <v>10.199999999999999</v>
      </c>
      <c r="M168" s="23">
        <v>0.5</v>
      </c>
      <c r="N168" s="23">
        <v>215</v>
      </c>
      <c r="O168" s="23">
        <v>96.4</v>
      </c>
      <c r="P168" s="23">
        <v>56.3</v>
      </c>
      <c r="Q168" s="23">
        <v>40</v>
      </c>
      <c r="R168" s="23">
        <v>3.7</v>
      </c>
      <c r="S168" s="23">
        <v>215</v>
      </c>
      <c r="T168" s="23">
        <v>96.4</v>
      </c>
      <c r="U168" s="23">
        <v>75.3</v>
      </c>
      <c r="V168" s="23">
        <v>24.2</v>
      </c>
      <c r="W168" s="23">
        <v>0.5</v>
      </c>
      <c r="X168" s="24">
        <v>215</v>
      </c>
      <c r="Y168" s="24">
        <v>96.40000000000002</v>
      </c>
      <c r="Z168" s="25">
        <f t="shared" si="6"/>
        <v>0.7363333333333334</v>
      </c>
      <c r="AA168" s="25">
        <f t="shared" si="6"/>
        <v>0.24800000000000003</v>
      </c>
      <c r="AB168" s="25">
        <f t="shared" si="6"/>
        <v>1.5666666666666666E-2</v>
      </c>
      <c r="AC168" s="26">
        <v>215</v>
      </c>
      <c r="AD168" s="26">
        <f t="shared" si="7"/>
        <v>158.31166666666667</v>
      </c>
      <c r="AE168" s="26">
        <f t="shared" si="7"/>
        <v>53.320000000000007</v>
      </c>
      <c r="AF168" s="26">
        <f t="shared" si="7"/>
        <v>3.3683333333333332</v>
      </c>
      <c r="AG168" s="27">
        <v>1722</v>
      </c>
      <c r="AH168" s="27">
        <v>211</v>
      </c>
      <c r="AI168" s="28">
        <v>0.623</v>
      </c>
    </row>
    <row r="169" spans="1:35" s="29" customFormat="1" ht="16.5" customHeight="1">
      <c r="A169" s="47">
        <f t="shared" si="8"/>
        <v>166</v>
      </c>
      <c r="B169" s="22" t="s">
        <v>1279</v>
      </c>
      <c r="C169" s="22" t="s">
        <v>2361</v>
      </c>
      <c r="D169" s="22" t="s">
        <v>2381</v>
      </c>
      <c r="E169" s="30" t="s">
        <v>1632</v>
      </c>
      <c r="F169" s="22" t="s">
        <v>26</v>
      </c>
      <c r="G169" s="22" t="s">
        <v>27</v>
      </c>
      <c r="H169" s="22"/>
      <c r="I169" s="23">
        <v>279</v>
      </c>
      <c r="J169" s="23">
        <v>98.9</v>
      </c>
      <c r="K169" s="23">
        <v>82.1</v>
      </c>
      <c r="L169" s="23">
        <v>17.2</v>
      </c>
      <c r="M169" s="23">
        <v>0.7</v>
      </c>
      <c r="N169" s="23">
        <v>279</v>
      </c>
      <c r="O169" s="23">
        <v>98.9</v>
      </c>
      <c r="P169" s="23">
        <v>65.900000000000006</v>
      </c>
      <c r="Q169" s="23">
        <v>30.5</v>
      </c>
      <c r="R169" s="23">
        <v>3.6</v>
      </c>
      <c r="S169" s="23">
        <v>280</v>
      </c>
      <c r="T169" s="23">
        <v>99.3</v>
      </c>
      <c r="U169" s="23">
        <v>72.900000000000006</v>
      </c>
      <c r="V169" s="23">
        <v>24.6</v>
      </c>
      <c r="W169" s="23">
        <v>2.5</v>
      </c>
      <c r="X169" s="24">
        <v>279.33333333333331</v>
      </c>
      <c r="Y169" s="24">
        <v>99.033333333333346</v>
      </c>
      <c r="Z169" s="25">
        <f t="shared" si="6"/>
        <v>0.73632458233890208</v>
      </c>
      <c r="AA169" s="25">
        <f t="shared" si="6"/>
        <v>0.24100596658711215</v>
      </c>
      <c r="AB169" s="25">
        <f t="shared" si="6"/>
        <v>2.2669451073985679E-2</v>
      </c>
      <c r="AC169" s="26">
        <v>279.33333333333331</v>
      </c>
      <c r="AD169" s="26">
        <f t="shared" si="7"/>
        <v>205.67999999999998</v>
      </c>
      <c r="AE169" s="26">
        <f t="shared" si="7"/>
        <v>67.320999999999984</v>
      </c>
      <c r="AF169" s="26">
        <f t="shared" si="7"/>
        <v>6.3323333333333327</v>
      </c>
      <c r="AG169" s="27">
        <v>1773</v>
      </c>
      <c r="AH169" s="27">
        <v>216</v>
      </c>
      <c r="AI169" s="28">
        <v>0.61797058823529405</v>
      </c>
    </row>
    <row r="170" spans="1:35" s="29" customFormat="1" ht="16.5" customHeight="1">
      <c r="A170" s="47">
        <f t="shared" si="8"/>
        <v>167</v>
      </c>
      <c r="B170" s="22" t="s">
        <v>1279</v>
      </c>
      <c r="C170" s="22" t="s">
        <v>2361</v>
      </c>
      <c r="D170" s="22" t="s">
        <v>2537</v>
      </c>
      <c r="E170" s="30" t="s">
        <v>3115</v>
      </c>
      <c r="F170" s="22" t="s">
        <v>71</v>
      </c>
      <c r="G170" s="22" t="s">
        <v>27</v>
      </c>
      <c r="H170" s="22"/>
      <c r="I170" s="23">
        <v>258</v>
      </c>
      <c r="J170" s="23">
        <v>99.6</v>
      </c>
      <c r="K170" s="23">
        <v>77.900000000000006</v>
      </c>
      <c r="L170" s="23">
        <v>19.399999999999999</v>
      </c>
      <c r="M170" s="23">
        <v>2.7</v>
      </c>
      <c r="N170" s="23">
        <v>258</v>
      </c>
      <c r="O170" s="23">
        <v>99.6</v>
      </c>
      <c r="P170" s="23">
        <v>64.7</v>
      </c>
      <c r="Q170" s="23">
        <v>32.200000000000003</v>
      </c>
      <c r="R170" s="23">
        <v>3.1</v>
      </c>
      <c r="S170" s="23">
        <v>257</v>
      </c>
      <c r="T170" s="23">
        <v>99.2</v>
      </c>
      <c r="U170" s="23">
        <v>77.8</v>
      </c>
      <c r="V170" s="23">
        <v>21</v>
      </c>
      <c r="W170" s="23">
        <v>1.2</v>
      </c>
      <c r="X170" s="24">
        <v>257.66666666666669</v>
      </c>
      <c r="Y170" s="24">
        <v>99.466666666666654</v>
      </c>
      <c r="Z170" s="25">
        <f t="shared" si="6"/>
        <v>0.73461060802069866</v>
      </c>
      <c r="AA170" s="25">
        <f t="shared" si="6"/>
        <v>0.24204139715394568</v>
      </c>
      <c r="AB170" s="25">
        <f t="shared" si="6"/>
        <v>2.334799482535576E-2</v>
      </c>
      <c r="AC170" s="26">
        <v>257.66666666666669</v>
      </c>
      <c r="AD170" s="26">
        <f t="shared" si="7"/>
        <v>189.28466666666671</v>
      </c>
      <c r="AE170" s="26">
        <f t="shared" si="7"/>
        <v>62.366000000000007</v>
      </c>
      <c r="AF170" s="26">
        <f t="shared" si="7"/>
        <v>6.0160000000000009</v>
      </c>
      <c r="AG170" s="27">
        <v>1006</v>
      </c>
      <c r="AH170" s="27">
        <v>130</v>
      </c>
      <c r="AI170" s="28">
        <v>0.70300000000000007</v>
      </c>
    </row>
    <row r="171" spans="1:35" s="29" customFormat="1" ht="16.5" customHeight="1">
      <c r="A171" s="47">
        <f t="shared" si="8"/>
        <v>168</v>
      </c>
      <c r="B171" s="22" t="s">
        <v>1279</v>
      </c>
      <c r="C171" s="22" t="s">
        <v>2361</v>
      </c>
      <c r="D171" s="22" t="s">
        <v>2383</v>
      </c>
      <c r="E171" s="30" t="s">
        <v>3116</v>
      </c>
      <c r="F171" s="22" t="s">
        <v>26</v>
      </c>
      <c r="G171" s="22" t="s">
        <v>27</v>
      </c>
      <c r="H171" s="22"/>
      <c r="I171" s="23">
        <v>353</v>
      </c>
      <c r="J171" s="23">
        <v>98.3</v>
      </c>
      <c r="K171" s="23">
        <v>83</v>
      </c>
      <c r="L171" s="23">
        <v>16.7</v>
      </c>
      <c r="M171" s="23">
        <v>0.3</v>
      </c>
      <c r="N171" s="23">
        <v>353</v>
      </c>
      <c r="O171" s="23">
        <v>98.3</v>
      </c>
      <c r="P171" s="23">
        <v>62.9</v>
      </c>
      <c r="Q171" s="23">
        <v>32</v>
      </c>
      <c r="R171" s="23">
        <v>5.0999999999999996</v>
      </c>
      <c r="S171" s="23">
        <v>353</v>
      </c>
      <c r="T171" s="23">
        <v>98.3</v>
      </c>
      <c r="U171" s="23">
        <v>74.2</v>
      </c>
      <c r="V171" s="23">
        <v>24.9</v>
      </c>
      <c r="W171" s="23">
        <v>0.9</v>
      </c>
      <c r="X171" s="24">
        <v>353</v>
      </c>
      <c r="Y171" s="24">
        <v>98.3</v>
      </c>
      <c r="Z171" s="25">
        <f t="shared" si="6"/>
        <v>0.7336666666666668</v>
      </c>
      <c r="AA171" s="25">
        <f t="shared" si="6"/>
        <v>0.24533333333333332</v>
      </c>
      <c r="AB171" s="25">
        <f t="shared" si="6"/>
        <v>2.1000000000000001E-2</v>
      </c>
      <c r="AC171" s="26">
        <v>353</v>
      </c>
      <c r="AD171" s="26">
        <f t="shared" si="7"/>
        <v>258.98433333333338</v>
      </c>
      <c r="AE171" s="26">
        <f t="shared" si="7"/>
        <v>86.602666666666664</v>
      </c>
      <c r="AF171" s="26">
        <f t="shared" si="7"/>
        <v>7.4130000000000003</v>
      </c>
      <c r="AG171" s="27">
        <v>2068</v>
      </c>
      <c r="AH171" s="27">
        <v>260</v>
      </c>
      <c r="AI171" s="28">
        <v>0.58424957841483971</v>
      </c>
    </row>
    <row r="172" spans="1:35" s="29" customFormat="1" ht="16.5" customHeight="1">
      <c r="A172" s="47">
        <f t="shared" si="8"/>
        <v>169</v>
      </c>
      <c r="B172" s="22" t="s">
        <v>1279</v>
      </c>
      <c r="C172" s="22" t="s">
        <v>2361</v>
      </c>
      <c r="D172" s="22" t="s">
        <v>2383</v>
      </c>
      <c r="E172" s="30" t="s">
        <v>3117</v>
      </c>
      <c r="F172" s="22" t="s">
        <v>71</v>
      </c>
      <c r="G172" s="22" t="s">
        <v>1294</v>
      </c>
      <c r="H172" s="22"/>
      <c r="I172" s="23">
        <v>261</v>
      </c>
      <c r="J172" s="23">
        <v>98.5</v>
      </c>
      <c r="K172" s="23">
        <v>85.1</v>
      </c>
      <c r="L172" s="23">
        <v>14.5</v>
      </c>
      <c r="M172" s="23">
        <v>0.4</v>
      </c>
      <c r="N172" s="23">
        <v>261</v>
      </c>
      <c r="O172" s="23">
        <v>98.5</v>
      </c>
      <c r="P172" s="23">
        <v>59.4</v>
      </c>
      <c r="Q172" s="23">
        <v>38.700000000000003</v>
      </c>
      <c r="R172" s="23">
        <v>1.9</v>
      </c>
      <c r="S172" s="23">
        <v>261</v>
      </c>
      <c r="T172" s="23">
        <v>98.5</v>
      </c>
      <c r="U172" s="23">
        <v>75.5</v>
      </c>
      <c r="V172" s="23">
        <v>24.5</v>
      </c>
      <c r="W172" s="23">
        <v>0</v>
      </c>
      <c r="X172" s="24">
        <v>261</v>
      </c>
      <c r="Y172" s="24">
        <v>98.5</v>
      </c>
      <c r="Z172" s="25">
        <f t="shared" si="6"/>
        <v>0.73333333333333339</v>
      </c>
      <c r="AA172" s="25">
        <f t="shared" si="6"/>
        <v>0.25900000000000001</v>
      </c>
      <c r="AB172" s="25">
        <f t="shared" si="6"/>
        <v>7.6666666666666671E-3</v>
      </c>
      <c r="AC172" s="26">
        <v>261</v>
      </c>
      <c r="AD172" s="26">
        <f t="shared" si="7"/>
        <v>191.4</v>
      </c>
      <c r="AE172" s="26">
        <f t="shared" si="7"/>
        <v>67.599000000000004</v>
      </c>
      <c r="AF172" s="26">
        <f t="shared" si="7"/>
        <v>2.0010000000000003</v>
      </c>
      <c r="AG172" s="27">
        <v>1971</v>
      </c>
      <c r="AH172" s="27">
        <v>242</v>
      </c>
      <c r="AI172" s="28">
        <v>0.59575693527080587</v>
      </c>
    </row>
    <row r="173" spans="1:35" s="29" customFormat="1" ht="16.5" customHeight="1">
      <c r="A173" s="47">
        <f t="shared" si="8"/>
        <v>170</v>
      </c>
      <c r="B173" s="22" t="s">
        <v>1279</v>
      </c>
      <c r="C173" s="22" t="s">
        <v>2361</v>
      </c>
      <c r="D173" s="22" t="s">
        <v>2377</v>
      </c>
      <c r="E173" s="30" t="s">
        <v>3118</v>
      </c>
      <c r="F173" s="22" t="s">
        <v>71</v>
      </c>
      <c r="G173" s="22" t="s">
        <v>1294</v>
      </c>
      <c r="H173" s="22"/>
      <c r="I173" s="23">
        <v>358</v>
      </c>
      <c r="J173" s="23">
        <v>98.9</v>
      </c>
      <c r="K173" s="23">
        <v>86</v>
      </c>
      <c r="L173" s="23">
        <v>14</v>
      </c>
      <c r="M173" s="23">
        <v>0</v>
      </c>
      <c r="N173" s="23">
        <v>358</v>
      </c>
      <c r="O173" s="23">
        <v>98.9</v>
      </c>
      <c r="P173" s="23">
        <v>57.8</v>
      </c>
      <c r="Q173" s="23">
        <v>37.200000000000003</v>
      </c>
      <c r="R173" s="23">
        <v>5</v>
      </c>
      <c r="S173" s="23">
        <v>358</v>
      </c>
      <c r="T173" s="23">
        <v>98.9</v>
      </c>
      <c r="U173" s="23">
        <v>74.900000000000006</v>
      </c>
      <c r="V173" s="23">
        <v>25.1</v>
      </c>
      <c r="W173" s="23">
        <v>0</v>
      </c>
      <c r="X173" s="24">
        <v>358</v>
      </c>
      <c r="Y173" s="24">
        <v>98.90000000000002</v>
      </c>
      <c r="Z173" s="25">
        <f t="shared" si="6"/>
        <v>0.72899999999999987</v>
      </c>
      <c r="AA173" s="25">
        <f t="shared" si="6"/>
        <v>0.25433333333333336</v>
      </c>
      <c r="AB173" s="25">
        <f t="shared" si="6"/>
        <v>1.6666666666666666E-2</v>
      </c>
      <c r="AC173" s="26">
        <v>358</v>
      </c>
      <c r="AD173" s="26">
        <f t="shared" si="7"/>
        <v>260.98199999999997</v>
      </c>
      <c r="AE173" s="26">
        <f t="shared" si="7"/>
        <v>91.051333333333346</v>
      </c>
      <c r="AF173" s="26">
        <f t="shared" si="7"/>
        <v>5.9666666666666668</v>
      </c>
      <c r="AG173" s="27">
        <v>1013</v>
      </c>
      <c r="AH173" s="27">
        <v>131</v>
      </c>
      <c r="AI173" s="28">
        <v>0.70200000000000007</v>
      </c>
    </row>
    <row r="174" spans="1:35" s="29" customFormat="1" ht="16.5" customHeight="1">
      <c r="A174" s="47">
        <f t="shared" si="8"/>
        <v>171</v>
      </c>
      <c r="B174" s="22" t="s">
        <v>1279</v>
      </c>
      <c r="C174" s="22" t="s">
        <v>2361</v>
      </c>
      <c r="D174" s="22" t="s">
        <v>2420</v>
      </c>
      <c r="E174" s="30" t="s">
        <v>3119</v>
      </c>
      <c r="F174" s="22" t="s">
        <v>26</v>
      </c>
      <c r="G174" s="22" t="s">
        <v>27</v>
      </c>
      <c r="H174" s="22"/>
      <c r="I174" s="23">
        <v>408</v>
      </c>
      <c r="J174" s="23">
        <v>98.3</v>
      </c>
      <c r="K174" s="23">
        <v>79.900000000000006</v>
      </c>
      <c r="L174" s="23">
        <v>19.600000000000001</v>
      </c>
      <c r="M174" s="23">
        <v>0.5</v>
      </c>
      <c r="N174" s="23">
        <v>408</v>
      </c>
      <c r="O174" s="23">
        <v>98.3</v>
      </c>
      <c r="P174" s="23">
        <v>66.7</v>
      </c>
      <c r="Q174" s="23">
        <v>30.1</v>
      </c>
      <c r="R174" s="23">
        <v>3.2</v>
      </c>
      <c r="S174" s="23">
        <v>408</v>
      </c>
      <c r="T174" s="23">
        <v>98.3</v>
      </c>
      <c r="U174" s="23">
        <v>71.3</v>
      </c>
      <c r="V174" s="23">
        <v>26.5</v>
      </c>
      <c r="W174" s="23">
        <v>2.2000000000000002</v>
      </c>
      <c r="X174" s="24">
        <v>408</v>
      </c>
      <c r="Y174" s="24">
        <v>98.3</v>
      </c>
      <c r="Z174" s="25">
        <f t="shared" si="6"/>
        <v>0.72633333333333339</v>
      </c>
      <c r="AA174" s="25">
        <f t="shared" si="6"/>
        <v>0.254</v>
      </c>
      <c r="AB174" s="25">
        <f t="shared" si="6"/>
        <v>1.9666666666666669E-2</v>
      </c>
      <c r="AC174" s="26">
        <v>408</v>
      </c>
      <c r="AD174" s="26">
        <f t="shared" si="7"/>
        <v>296.34399999999999</v>
      </c>
      <c r="AE174" s="26">
        <f t="shared" si="7"/>
        <v>103.63200000000001</v>
      </c>
      <c r="AF174" s="26">
        <f t="shared" si="7"/>
        <v>8.0240000000000009</v>
      </c>
      <c r="AG174" s="27">
        <v>1645</v>
      </c>
      <c r="AH174" s="27">
        <v>203</v>
      </c>
      <c r="AI174" s="28">
        <v>0.63164468580294797</v>
      </c>
    </row>
    <row r="175" spans="1:35" s="29" customFormat="1" ht="16.5" customHeight="1">
      <c r="A175" s="47">
        <f t="shared" si="8"/>
        <v>172</v>
      </c>
      <c r="B175" s="22" t="s">
        <v>1279</v>
      </c>
      <c r="C175" s="22" t="s">
        <v>2361</v>
      </c>
      <c r="D175" s="22" t="s">
        <v>2383</v>
      </c>
      <c r="E175" s="30" t="s">
        <v>3120</v>
      </c>
      <c r="F175" s="22" t="s">
        <v>26</v>
      </c>
      <c r="G175" s="22" t="s">
        <v>27</v>
      </c>
      <c r="H175" s="22"/>
      <c r="I175" s="23">
        <v>414</v>
      </c>
      <c r="J175" s="23">
        <v>97</v>
      </c>
      <c r="K175" s="23">
        <v>75.8</v>
      </c>
      <c r="L175" s="23">
        <v>21.5</v>
      </c>
      <c r="M175" s="23">
        <v>2.7</v>
      </c>
      <c r="N175" s="23">
        <v>415</v>
      </c>
      <c r="O175" s="23">
        <v>97.2</v>
      </c>
      <c r="P175" s="23">
        <v>68.400000000000006</v>
      </c>
      <c r="Q175" s="23">
        <v>25.6</v>
      </c>
      <c r="R175" s="23">
        <v>6</v>
      </c>
      <c r="S175" s="23">
        <v>416</v>
      </c>
      <c r="T175" s="23">
        <v>97.4</v>
      </c>
      <c r="U175" s="23">
        <v>73.3</v>
      </c>
      <c r="V175" s="23">
        <v>25.5</v>
      </c>
      <c r="W175" s="23">
        <v>1.2</v>
      </c>
      <c r="X175" s="24">
        <v>415</v>
      </c>
      <c r="Y175" s="24">
        <v>97.2</v>
      </c>
      <c r="Z175" s="25">
        <f t="shared" si="6"/>
        <v>0.72497991967871489</v>
      </c>
      <c r="AA175" s="25">
        <f t="shared" si="6"/>
        <v>0.2420321285140562</v>
      </c>
      <c r="AB175" s="25">
        <f t="shared" si="6"/>
        <v>3.2987951807228917E-2</v>
      </c>
      <c r="AC175" s="26">
        <v>415</v>
      </c>
      <c r="AD175" s="26">
        <f t="shared" si="7"/>
        <v>300.86666666666667</v>
      </c>
      <c r="AE175" s="26">
        <f t="shared" si="7"/>
        <v>100.44333333333333</v>
      </c>
      <c r="AF175" s="26">
        <f t="shared" si="7"/>
        <v>13.690000000000001</v>
      </c>
      <c r="AG175" s="27">
        <v>987</v>
      </c>
      <c r="AH175" s="27">
        <v>128</v>
      </c>
      <c r="AI175" s="28">
        <v>0.70400000000000007</v>
      </c>
    </row>
    <row r="176" spans="1:35" s="29" customFormat="1" ht="16.5" customHeight="1">
      <c r="A176" s="47">
        <f t="shared" si="8"/>
        <v>173</v>
      </c>
      <c r="B176" s="22" t="s">
        <v>1279</v>
      </c>
      <c r="C176" s="22" t="s">
        <v>2361</v>
      </c>
      <c r="D176" s="22" t="s">
        <v>2449</v>
      </c>
      <c r="E176" s="30" t="s">
        <v>2339</v>
      </c>
      <c r="F176" s="22" t="s">
        <v>26</v>
      </c>
      <c r="G176" s="22" t="s">
        <v>27</v>
      </c>
      <c r="H176" s="22"/>
      <c r="I176" s="23">
        <v>414</v>
      </c>
      <c r="J176" s="23">
        <v>97</v>
      </c>
      <c r="K176" s="23">
        <v>82.4</v>
      </c>
      <c r="L176" s="23">
        <v>16.399999999999999</v>
      </c>
      <c r="M176" s="23">
        <v>1.2</v>
      </c>
      <c r="N176" s="23">
        <v>415</v>
      </c>
      <c r="O176" s="23">
        <v>97.2</v>
      </c>
      <c r="P176" s="23">
        <v>63.9</v>
      </c>
      <c r="Q176" s="23">
        <v>32</v>
      </c>
      <c r="R176" s="23">
        <v>4.0999999999999996</v>
      </c>
      <c r="S176" s="23">
        <v>413</v>
      </c>
      <c r="T176" s="23">
        <v>96.7</v>
      </c>
      <c r="U176" s="23">
        <v>71.2</v>
      </c>
      <c r="V176" s="23">
        <v>27.4</v>
      </c>
      <c r="W176" s="23">
        <v>1.4</v>
      </c>
      <c r="X176" s="24">
        <v>414</v>
      </c>
      <c r="Y176" s="24">
        <v>96.966666666666654</v>
      </c>
      <c r="Z176" s="25">
        <f t="shared" si="6"/>
        <v>0.72494122383252835</v>
      </c>
      <c r="AA176" s="25">
        <f t="shared" si="6"/>
        <v>0.25270370370370371</v>
      </c>
      <c r="AB176" s="25">
        <f t="shared" si="6"/>
        <v>2.2355072463768114E-2</v>
      </c>
      <c r="AC176" s="26">
        <v>414</v>
      </c>
      <c r="AD176" s="26">
        <f t="shared" si="7"/>
        <v>300.12566666666675</v>
      </c>
      <c r="AE176" s="26">
        <f t="shared" si="7"/>
        <v>104.61933333333333</v>
      </c>
      <c r="AF176" s="26">
        <f t="shared" si="7"/>
        <v>9.254999999999999</v>
      </c>
      <c r="AG176" s="27">
        <v>1520</v>
      </c>
      <c r="AH176" s="27">
        <v>183</v>
      </c>
      <c r="AI176" s="28">
        <v>0.64460623003194895</v>
      </c>
    </row>
    <row r="177" spans="1:35" s="29" customFormat="1" ht="16.5" customHeight="1">
      <c r="A177" s="47">
        <f t="shared" si="8"/>
        <v>174</v>
      </c>
      <c r="B177" s="22" t="s">
        <v>1279</v>
      </c>
      <c r="C177" s="22" t="s">
        <v>2361</v>
      </c>
      <c r="D177" s="22" t="s">
        <v>2420</v>
      </c>
      <c r="E177" s="30" t="s">
        <v>2340</v>
      </c>
      <c r="F177" s="22" t="s">
        <v>26</v>
      </c>
      <c r="G177" s="22" t="s">
        <v>27</v>
      </c>
      <c r="H177" s="22"/>
      <c r="I177" s="23">
        <v>222</v>
      </c>
      <c r="J177" s="23">
        <v>98.7</v>
      </c>
      <c r="K177" s="23">
        <v>78.8</v>
      </c>
      <c r="L177" s="23">
        <v>20.7</v>
      </c>
      <c r="M177" s="23">
        <v>0.5</v>
      </c>
      <c r="N177" s="23">
        <v>222</v>
      </c>
      <c r="O177" s="23">
        <v>98.7</v>
      </c>
      <c r="P177" s="23">
        <v>64.400000000000006</v>
      </c>
      <c r="Q177" s="23">
        <v>32</v>
      </c>
      <c r="R177" s="23">
        <v>3.6</v>
      </c>
      <c r="S177" s="23">
        <v>222</v>
      </c>
      <c r="T177" s="23">
        <v>98.7</v>
      </c>
      <c r="U177" s="23">
        <v>73.400000000000006</v>
      </c>
      <c r="V177" s="23">
        <v>24.8</v>
      </c>
      <c r="W177" s="23">
        <v>1.8</v>
      </c>
      <c r="X177" s="24">
        <v>222</v>
      </c>
      <c r="Y177" s="24">
        <v>98.7</v>
      </c>
      <c r="Z177" s="25">
        <f t="shared" si="6"/>
        <v>0.72199999999999998</v>
      </c>
      <c r="AA177" s="25">
        <f t="shared" si="6"/>
        <v>0.25833333333333336</v>
      </c>
      <c r="AB177" s="25">
        <f t="shared" si="6"/>
        <v>1.9666666666666669E-2</v>
      </c>
      <c r="AC177" s="26">
        <v>222</v>
      </c>
      <c r="AD177" s="26">
        <f t="shared" si="7"/>
        <v>160.28399999999999</v>
      </c>
      <c r="AE177" s="26">
        <f t="shared" si="7"/>
        <v>57.350000000000009</v>
      </c>
      <c r="AF177" s="26">
        <f t="shared" si="7"/>
        <v>4.3660000000000005</v>
      </c>
      <c r="AG177" s="27">
        <v>896</v>
      </c>
      <c r="AH177" s="27">
        <v>117</v>
      </c>
      <c r="AI177" s="28">
        <v>0.71499999999999997</v>
      </c>
    </row>
    <row r="178" spans="1:35" s="29" customFormat="1" ht="16.5" customHeight="1">
      <c r="A178" s="47">
        <f t="shared" si="8"/>
        <v>175</v>
      </c>
      <c r="B178" s="22" t="s">
        <v>1279</v>
      </c>
      <c r="C178" s="22" t="s">
        <v>2361</v>
      </c>
      <c r="D178" s="22" t="s">
        <v>2506</v>
      </c>
      <c r="E178" s="30" t="s">
        <v>3121</v>
      </c>
      <c r="F178" s="22" t="s">
        <v>26</v>
      </c>
      <c r="G178" s="22" t="s">
        <v>27</v>
      </c>
      <c r="H178" s="22"/>
      <c r="I178" s="23">
        <v>342</v>
      </c>
      <c r="J178" s="23">
        <v>98.8</v>
      </c>
      <c r="K178" s="23">
        <v>81.599999999999994</v>
      </c>
      <c r="L178" s="23">
        <v>16.399999999999999</v>
      </c>
      <c r="M178" s="23">
        <v>2</v>
      </c>
      <c r="N178" s="23">
        <v>342</v>
      </c>
      <c r="O178" s="23">
        <v>98.8</v>
      </c>
      <c r="P178" s="23">
        <v>61.7</v>
      </c>
      <c r="Q178" s="23">
        <v>33.9</v>
      </c>
      <c r="R178" s="23">
        <v>4.4000000000000004</v>
      </c>
      <c r="S178" s="23">
        <v>342</v>
      </c>
      <c r="T178" s="23">
        <v>98.8</v>
      </c>
      <c r="U178" s="23">
        <v>73.099999999999994</v>
      </c>
      <c r="V178" s="23">
        <v>26.6</v>
      </c>
      <c r="W178" s="23">
        <v>0.3</v>
      </c>
      <c r="X178" s="24">
        <v>342</v>
      </c>
      <c r="Y178" s="24">
        <v>98.8</v>
      </c>
      <c r="Z178" s="25">
        <f t="shared" si="6"/>
        <v>0.72133333333333327</v>
      </c>
      <c r="AA178" s="25">
        <f t="shared" si="6"/>
        <v>0.2563333333333333</v>
      </c>
      <c r="AB178" s="25">
        <f t="shared" si="6"/>
        <v>2.2333333333333334E-2</v>
      </c>
      <c r="AC178" s="26">
        <v>342</v>
      </c>
      <c r="AD178" s="26">
        <f t="shared" si="7"/>
        <v>246.69599999999997</v>
      </c>
      <c r="AE178" s="26">
        <f t="shared" si="7"/>
        <v>87.665999999999983</v>
      </c>
      <c r="AF178" s="26">
        <f t="shared" si="7"/>
        <v>7.6379999999999999</v>
      </c>
      <c r="AG178" s="27">
        <v>2085</v>
      </c>
      <c r="AH178" s="27">
        <v>263</v>
      </c>
      <c r="AI178" s="28">
        <v>0.58299999999999996</v>
      </c>
    </row>
    <row r="179" spans="1:35" s="29" customFormat="1" ht="16.5" customHeight="1">
      <c r="A179" s="47">
        <f t="shared" si="8"/>
        <v>176</v>
      </c>
      <c r="B179" s="22" t="s">
        <v>1279</v>
      </c>
      <c r="C179" s="22" t="s">
        <v>2361</v>
      </c>
      <c r="D179" s="22" t="s">
        <v>2381</v>
      </c>
      <c r="E179" s="30" t="s">
        <v>3122</v>
      </c>
      <c r="F179" s="22" t="s">
        <v>26</v>
      </c>
      <c r="G179" s="22" t="s">
        <v>27</v>
      </c>
      <c r="H179" s="22" t="s">
        <v>2472</v>
      </c>
      <c r="I179" s="23">
        <v>115</v>
      </c>
      <c r="J179" s="23">
        <v>99.1</v>
      </c>
      <c r="K179" s="23">
        <v>82.6</v>
      </c>
      <c r="L179" s="23">
        <v>17.399999999999999</v>
      </c>
      <c r="M179" s="23">
        <v>0</v>
      </c>
      <c r="N179" s="23">
        <v>115</v>
      </c>
      <c r="O179" s="23">
        <v>99.1</v>
      </c>
      <c r="P179" s="23">
        <v>60.9</v>
      </c>
      <c r="Q179" s="23">
        <v>34.799999999999997</v>
      </c>
      <c r="R179" s="23">
        <v>4.3</v>
      </c>
      <c r="S179" s="23">
        <v>115</v>
      </c>
      <c r="T179" s="23">
        <v>99.1</v>
      </c>
      <c r="U179" s="23">
        <v>72.2</v>
      </c>
      <c r="V179" s="23">
        <v>26.9</v>
      </c>
      <c r="W179" s="23">
        <v>0.9</v>
      </c>
      <c r="X179" s="24">
        <v>115</v>
      </c>
      <c r="Y179" s="24">
        <v>99.09999999999998</v>
      </c>
      <c r="Z179" s="25">
        <f t="shared" si="6"/>
        <v>0.71899999999999997</v>
      </c>
      <c r="AA179" s="25">
        <f t="shared" si="6"/>
        <v>0.26366666666666666</v>
      </c>
      <c r="AB179" s="25">
        <f t="shared" si="6"/>
        <v>1.7333333333333336E-2</v>
      </c>
      <c r="AC179" s="26">
        <v>115</v>
      </c>
      <c r="AD179" s="26">
        <f t="shared" si="7"/>
        <v>82.685000000000002</v>
      </c>
      <c r="AE179" s="26">
        <f t="shared" si="7"/>
        <v>30.321666666666665</v>
      </c>
      <c r="AF179" s="26">
        <f t="shared" si="7"/>
        <v>1.9933333333333336</v>
      </c>
      <c r="AG179" s="27"/>
      <c r="AH179" s="27"/>
      <c r="AI179" s="28"/>
    </row>
    <row r="180" spans="1:35" s="29" customFormat="1" ht="16.5" customHeight="1">
      <c r="A180" s="47">
        <f t="shared" si="8"/>
        <v>177</v>
      </c>
      <c r="B180" s="22" t="s">
        <v>1279</v>
      </c>
      <c r="C180" s="22" t="s">
        <v>2361</v>
      </c>
      <c r="D180" s="22" t="s">
        <v>2363</v>
      </c>
      <c r="E180" s="30" t="s">
        <v>3123</v>
      </c>
      <c r="F180" s="22" t="s">
        <v>26</v>
      </c>
      <c r="G180" s="22" t="s">
        <v>27</v>
      </c>
      <c r="H180" s="22"/>
      <c r="I180" s="23">
        <v>202</v>
      </c>
      <c r="J180" s="23">
        <v>96.7</v>
      </c>
      <c r="K180" s="23">
        <v>82.2</v>
      </c>
      <c r="L180" s="23">
        <v>16.8</v>
      </c>
      <c r="M180" s="23">
        <v>1</v>
      </c>
      <c r="N180" s="23">
        <v>202</v>
      </c>
      <c r="O180" s="23">
        <v>96.7</v>
      </c>
      <c r="P180" s="23">
        <v>62.4</v>
      </c>
      <c r="Q180" s="23">
        <v>34.700000000000003</v>
      </c>
      <c r="R180" s="23">
        <v>2.9</v>
      </c>
      <c r="S180" s="23">
        <v>202</v>
      </c>
      <c r="T180" s="23">
        <v>96.7</v>
      </c>
      <c r="U180" s="23">
        <v>70.8</v>
      </c>
      <c r="V180" s="23">
        <v>27.7</v>
      </c>
      <c r="W180" s="23">
        <v>1.5</v>
      </c>
      <c r="X180" s="24">
        <v>202</v>
      </c>
      <c r="Y180" s="24">
        <v>96.7</v>
      </c>
      <c r="Z180" s="25">
        <f t="shared" si="6"/>
        <v>0.71799999999999986</v>
      </c>
      <c r="AA180" s="25">
        <f t="shared" si="6"/>
        <v>0.26400000000000001</v>
      </c>
      <c r="AB180" s="25">
        <f t="shared" si="6"/>
        <v>1.7999999999999999E-2</v>
      </c>
      <c r="AC180" s="26">
        <v>202</v>
      </c>
      <c r="AD180" s="26">
        <f t="shared" si="7"/>
        <v>145.03599999999997</v>
      </c>
      <c r="AE180" s="26">
        <f t="shared" si="7"/>
        <v>53.328000000000003</v>
      </c>
      <c r="AF180" s="26">
        <f t="shared" si="7"/>
        <v>3.6359999999999997</v>
      </c>
      <c r="AG180" s="27">
        <v>1977</v>
      </c>
      <c r="AH180" s="27">
        <v>244</v>
      </c>
      <c r="AI180" s="28">
        <v>0.59499167822468779</v>
      </c>
    </row>
    <row r="181" spans="1:35" s="29" customFormat="1" ht="16.5" customHeight="1">
      <c r="A181" s="47">
        <f t="shared" si="8"/>
        <v>178</v>
      </c>
      <c r="B181" s="22" t="s">
        <v>1279</v>
      </c>
      <c r="C181" s="22" t="s">
        <v>2361</v>
      </c>
      <c r="D181" s="22" t="s">
        <v>2371</v>
      </c>
      <c r="E181" s="30" t="s">
        <v>3124</v>
      </c>
      <c r="F181" s="22" t="s">
        <v>26</v>
      </c>
      <c r="G181" s="22" t="s">
        <v>27</v>
      </c>
      <c r="H181" s="22"/>
      <c r="I181" s="23">
        <v>286</v>
      </c>
      <c r="J181" s="23">
        <v>98.6</v>
      </c>
      <c r="K181" s="23">
        <v>80.099999999999994</v>
      </c>
      <c r="L181" s="23">
        <v>18.2</v>
      </c>
      <c r="M181" s="23">
        <v>1.7</v>
      </c>
      <c r="N181" s="23">
        <v>286</v>
      </c>
      <c r="O181" s="23">
        <v>98.6</v>
      </c>
      <c r="P181" s="23">
        <v>65</v>
      </c>
      <c r="Q181" s="23">
        <v>29.4</v>
      </c>
      <c r="R181" s="23">
        <v>5.6</v>
      </c>
      <c r="S181" s="23">
        <v>286</v>
      </c>
      <c r="T181" s="23">
        <v>98.6</v>
      </c>
      <c r="U181" s="23">
        <v>69.599999999999994</v>
      </c>
      <c r="V181" s="23">
        <v>29.7</v>
      </c>
      <c r="W181" s="23">
        <v>0.7</v>
      </c>
      <c r="X181" s="24">
        <v>286</v>
      </c>
      <c r="Y181" s="24">
        <v>98.59999999999998</v>
      </c>
      <c r="Z181" s="25">
        <f t="shared" si="6"/>
        <v>0.71566666666666656</v>
      </c>
      <c r="AA181" s="25">
        <f t="shared" si="6"/>
        <v>0.25766666666666665</v>
      </c>
      <c r="AB181" s="25">
        <f t="shared" si="6"/>
        <v>2.6666666666666665E-2</v>
      </c>
      <c r="AC181" s="26">
        <v>286</v>
      </c>
      <c r="AD181" s="26">
        <f t="shared" si="7"/>
        <v>204.68066666666664</v>
      </c>
      <c r="AE181" s="26">
        <f t="shared" si="7"/>
        <v>73.692666666666668</v>
      </c>
      <c r="AF181" s="26">
        <f t="shared" si="7"/>
        <v>7.626666666666666</v>
      </c>
      <c r="AG181" s="27">
        <v>934</v>
      </c>
      <c r="AH181" s="27">
        <v>122</v>
      </c>
      <c r="AI181" s="28">
        <v>0.71093621867881551</v>
      </c>
    </row>
    <row r="182" spans="1:35" s="29" customFormat="1" ht="16.5" customHeight="1">
      <c r="A182" s="47">
        <f t="shared" si="8"/>
        <v>179</v>
      </c>
      <c r="B182" s="22" t="s">
        <v>1279</v>
      </c>
      <c r="C182" s="22" t="s">
        <v>2361</v>
      </c>
      <c r="D182" s="22" t="s">
        <v>2381</v>
      </c>
      <c r="E182" s="30" t="s">
        <v>1844</v>
      </c>
      <c r="F182" s="22" t="s">
        <v>26</v>
      </c>
      <c r="G182" s="22" t="s">
        <v>27</v>
      </c>
      <c r="H182" s="22"/>
      <c r="I182" s="23">
        <v>289</v>
      </c>
      <c r="J182" s="23">
        <v>98.6</v>
      </c>
      <c r="K182" s="23">
        <v>83.4</v>
      </c>
      <c r="L182" s="23">
        <v>15.6</v>
      </c>
      <c r="M182" s="23">
        <v>1</v>
      </c>
      <c r="N182" s="23">
        <v>290</v>
      </c>
      <c r="O182" s="23">
        <v>99</v>
      </c>
      <c r="P182" s="23">
        <v>62.4</v>
      </c>
      <c r="Q182" s="23">
        <v>32.1</v>
      </c>
      <c r="R182" s="23">
        <v>5.5</v>
      </c>
      <c r="S182" s="23">
        <v>290</v>
      </c>
      <c r="T182" s="23">
        <v>99</v>
      </c>
      <c r="U182" s="23">
        <v>68.599999999999994</v>
      </c>
      <c r="V182" s="23">
        <v>30.7</v>
      </c>
      <c r="W182" s="23">
        <v>0.7</v>
      </c>
      <c r="X182" s="24">
        <v>289.66666666666669</v>
      </c>
      <c r="Y182" s="24">
        <v>98.866666666666674</v>
      </c>
      <c r="Z182" s="25">
        <f t="shared" si="6"/>
        <v>0.71452934407364777</v>
      </c>
      <c r="AA182" s="25">
        <f t="shared" si="6"/>
        <v>0.26145454545454544</v>
      </c>
      <c r="AB182" s="25">
        <f t="shared" si="6"/>
        <v>2.4016110471806674E-2</v>
      </c>
      <c r="AC182" s="26">
        <v>289.66666666666669</v>
      </c>
      <c r="AD182" s="26">
        <f t="shared" si="7"/>
        <v>206.97533333333331</v>
      </c>
      <c r="AE182" s="26">
        <f t="shared" si="7"/>
        <v>75.734666666666669</v>
      </c>
      <c r="AF182" s="26">
        <f t="shared" si="7"/>
        <v>6.956666666666667</v>
      </c>
      <c r="AG182" s="27">
        <v>2336</v>
      </c>
      <c r="AH182" s="27">
        <v>299</v>
      </c>
      <c r="AI182" s="28">
        <v>0.55133333333333334</v>
      </c>
    </row>
    <row r="183" spans="1:35" s="29" customFormat="1" ht="16.5" customHeight="1">
      <c r="A183" s="47">
        <f t="shared" si="8"/>
        <v>180</v>
      </c>
      <c r="B183" s="22" t="s">
        <v>1279</v>
      </c>
      <c r="C183" s="22" t="s">
        <v>2361</v>
      </c>
      <c r="D183" s="22" t="s">
        <v>2362</v>
      </c>
      <c r="E183" s="30" t="s">
        <v>2330</v>
      </c>
      <c r="F183" s="22" t="s">
        <v>26</v>
      </c>
      <c r="G183" s="22" t="s">
        <v>27</v>
      </c>
      <c r="H183" s="22"/>
      <c r="I183" s="23">
        <v>381</v>
      </c>
      <c r="J183" s="23">
        <v>98.2</v>
      </c>
      <c r="K183" s="23">
        <v>77.400000000000006</v>
      </c>
      <c r="L183" s="23">
        <v>21.3</v>
      </c>
      <c r="M183" s="23">
        <v>1.3</v>
      </c>
      <c r="N183" s="23">
        <v>381</v>
      </c>
      <c r="O183" s="23">
        <v>98.2</v>
      </c>
      <c r="P183" s="23">
        <v>62.2</v>
      </c>
      <c r="Q183" s="23">
        <v>34.1</v>
      </c>
      <c r="R183" s="23">
        <v>3.7</v>
      </c>
      <c r="S183" s="23">
        <v>382</v>
      </c>
      <c r="T183" s="23">
        <v>98.5</v>
      </c>
      <c r="U183" s="23">
        <v>74.599999999999994</v>
      </c>
      <c r="V183" s="23">
        <v>24.6</v>
      </c>
      <c r="W183" s="23">
        <v>0.8</v>
      </c>
      <c r="X183" s="24">
        <v>381.33333333333331</v>
      </c>
      <c r="Y183" s="24">
        <v>98.3</v>
      </c>
      <c r="Z183" s="25">
        <f t="shared" si="6"/>
        <v>0.71402797202797197</v>
      </c>
      <c r="AA183" s="25">
        <f t="shared" si="6"/>
        <v>0.26664860139860141</v>
      </c>
      <c r="AB183" s="25">
        <f t="shared" si="6"/>
        <v>1.9323426573426575E-2</v>
      </c>
      <c r="AC183" s="26">
        <v>381.33333333333331</v>
      </c>
      <c r="AD183" s="26">
        <f t="shared" si="7"/>
        <v>272.28266666666661</v>
      </c>
      <c r="AE183" s="26">
        <f t="shared" si="7"/>
        <v>101.682</v>
      </c>
      <c r="AF183" s="26">
        <f t="shared" si="7"/>
        <v>7.3686666666666669</v>
      </c>
      <c r="AG183" s="27">
        <v>1410</v>
      </c>
      <c r="AH183" s="27">
        <v>171</v>
      </c>
      <c r="AI183" s="28">
        <v>0.65733333333333333</v>
      </c>
    </row>
    <row r="184" spans="1:35" s="29" customFormat="1" ht="16.5" customHeight="1">
      <c r="A184" s="47">
        <f t="shared" si="8"/>
        <v>181</v>
      </c>
      <c r="B184" s="22" t="s">
        <v>1279</v>
      </c>
      <c r="C184" s="22" t="s">
        <v>2361</v>
      </c>
      <c r="D184" s="22" t="s">
        <v>2370</v>
      </c>
      <c r="E184" s="30" t="s">
        <v>3125</v>
      </c>
      <c r="F184" s="22" t="s">
        <v>71</v>
      </c>
      <c r="G184" s="22" t="s">
        <v>27</v>
      </c>
      <c r="H184" s="22"/>
      <c r="I184" s="23">
        <v>404</v>
      </c>
      <c r="J184" s="23">
        <v>97.6</v>
      </c>
      <c r="K184" s="23">
        <v>81.7</v>
      </c>
      <c r="L184" s="23">
        <v>17.100000000000001</v>
      </c>
      <c r="M184" s="23">
        <v>1.2</v>
      </c>
      <c r="N184" s="23">
        <v>404</v>
      </c>
      <c r="O184" s="23">
        <v>97.6</v>
      </c>
      <c r="P184" s="23">
        <v>60.7</v>
      </c>
      <c r="Q184" s="23">
        <v>36.1</v>
      </c>
      <c r="R184" s="23">
        <v>3.2</v>
      </c>
      <c r="S184" s="23">
        <v>404</v>
      </c>
      <c r="T184" s="23">
        <v>97.6</v>
      </c>
      <c r="U184" s="23">
        <v>71.599999999999994</v>
      </c>
      <c r="V184" s="23">
        <v>27.2</v>
      </c>
      <c r="W184" s="23">
        <v>1.2</v>
      </c>
      <c r="X184" s="24">
        <v>404</v>
      </c>
      <c r="Y184" s="24">
        <v>97.59999999999998</v>
      </c>
      <c r="Z184" s="25">
        <f t="shared" si="6"/>
        <v>0.71333333333333326</v>
      </c>
      <c r="AA184" s="25">
        <f t="shared" si="6"/>
        <v>0.26800000000000002</v>
      </c>
      <c r="AB184" s="25">
        <f t="shared" si="6"/>
        <v>1.8666666666666668E-2</v>
      </c>
      <c r="AC184" s="26">
        <v>404</v>
      </c>
      <c r="AD184" s="26">
        <f t="shared" si="7"/>
        <v>288.18666666666661</v>
      </c>
      <c r="AE184" s="26">
        <f t="shared" si="7"/>
        <v>108.27200000000001</v>
      </c>
      <c r="AF184" s="26">
        <f t="shared" si="7"/>
        <v>7.5413333333333341</v>
      </c>
      <c r="AG184" s="27">
        <v>1737</v>
      </c>
      <c r="AH184" s="27">
        <v>214</v>
      </c>
      <c r="AI184" s="28">
        <v>0.62100000000000011</v>
      </c>
    </row>
    <row r="185" spans="1:35" s="29" customFormat="1" ht="16.5" customHeight="1">
      <c r="A185" s="47">
        <f t="shared" si="8"/>
        <v>182</v>
      </c>
      <c r="B185" s="22" t="s">
        <v>1279</v>
      </c>
      <c r="C185" s="22" t="s">
        <v>2361</v>
      </c>
      <c r="D185" s="22" t="s">
        <v>2362</v>
      </c>
      <c r="E185" s="30" t="s">
        <v>3126</v>
      </c>
      <c r="F185" s="22" t="s">
        <v>26</v>
      </c>
      <c r="G185" s="22" t="s">
        <v>27</v>
      </c>
      <c r="H185" s="22"/>
      <c r="I185" s="23">
        <v>367</v>
      </c>
      <c r="J185" s="23">
        <v>97.9</v>
      </c>
      <c r="K185" s="23">
        <v>82.6</v>
      </c>
      <c r="L185" s="23">
        <v>15.8</v>
      </c>
      <c r="M185" s="23">
        <v>1.6</v>
      </c>
      <c r="N185" s="23">
        <v>367</v>
      </c>
      <c r="O185" s="23">
        <v>97.9</v>
      </c>
      <c r="P185" s="23">
        <v>59.7</v>
      </c>
      <c r="Q185" s="23">
        <v>35.4</v>
      </c>
      <c r="R185" s="23">
        <v>4.9000000000000004</v>
      </c>
      <c r="S185" s="23">
        <v>367</v>
      </c>
      <c r="T185" s="23">
        <v>97.9</v>
      </c>
      <c r="U185" s="23">
        <v>70.599999999999994</v>
      </c>
      <c r="V185" s="23">
        <v>26.7</v>
      </c>
      <c r="W185" s="23">
        <v>2.7</v>
      </c>
      <c r="X185" s="24">
        <v>367</v>
      </c>
      <c r="Y185" s="24">
        <v>97.90000000000002</v>
      </c>
      <c r="Z185" s="25">
        <f t="shared" si="6"/>
        <v>0.70966666666666667</v>
      </c>
      <c r="AA185" s="25">
        <f t="shared" si="6"/>
        <v>0.25966666666666666</v>
      </c>
      <c r="AB185" s="25">
        <f t="shared" si="6"/>
        <v>3.0666666666666668E-2</v>
      </c>
      <c r="AC185" s="26">
        <v>367</v>
      </c>
      <c r="AD185" s="26">
        <f t="shared" si="7"/>
        <v>260.44766666666669</v>
      </c>
      <c r="AE185" s="26">
        <f t="shared" si="7"/>
        <v>95.297666666666657</v>
      </c>
      <c r="AF185" s="26">
        <f t="shared" si="7"/>
        <v>11.254666666666667</v>
      </c>
      <c r="AG185" s="27">
        <v>1361</v>
      </c>
      <c r="AH185" s="27">
        <v>162</v>
      </c>
      <c r="AI185" s="28">
        <v>0.66403092783505147</v>
      </c>
    </row>
    <row r="186" spans="1:35" s="29" customFormat="1" ht="16.5" customHeight="1">
      <c r="A186" s="47">
        <f t="shared" si="8"/>
        <v>183</v>
      </c>
      <c r="B186" s="22" t="s">
        <v>1279</v>
      </c>
      <c r="C186" s="22" t="s">
        <v>2361</v>
      </c>
      <c r="D186" s="22" t="s">
        <v>2377</v>
      </c>
      <c r="E186" s="30" t="s">
        <v>2346</v>
      </c>
      <c r="F186" s="22" t="s">
        <v>71</v>
      </c>
      <c r="G186" s="22" t="s">
        <v>1417</v>
      </c>
      <c r="H186" s="22"/>
      <c r="I186" s="23">
        <v>362</v>
      </c>
      <c r="J186" s="23">
        <v>98.9</v>
      </c>
      <c r="K186" s="23">
        <v>76.5</v>
      </c>
      <c r="L186" s="23">
        <v>22.1</v>
      </c>
      <c r="M186" s="23">
        <v>1.4</v>
      </c>
      <c r="N186" s="23">
        <v>362</v>
      </c>
      <c r="O186" s="23">
        <v>98.9</v>
      </c>
      <c r="P186" s="23">
        <v>66.599999999999994</v>
      </c>
      <c r="Q186" s="23">
        <v>29.5</v>
      </c>
      <c r="R186" s="23">
        <v>3.9</v>
      </c>
      <c r="S186" s="23">
        <v>362</v>
      </c>
      <c r="T186" s="23">
        <v>98.9</v>
      </c>
      <c r="U186" s="23">
        <v>69.3</v>
      </c>
      <c r="V186" s="23">
        <v>29.3</v>
      </c>
      <c r="W186" s="23">
        <v>1.4</v>
      </c>
      <c r="X186" s="24">
        <v>362</v>
      </c>
      <c r="Y186" s="24">
        <v>98.90000000000002</v>
      </c>
      <c r="Z186" s="25">
        <f t="shared" si="6"/>
        <v>0.70799999999999996</v>
      </c>
      <c r="AA186" s="25">
        <f t="shared" si="6"/>
        <v>0.26966666666666672</v>
      </c>
      <c r="AB186" s="25">
        <f t="shared" si="6"/>
        <v>2.233333333333333E-2</v>
      </c>
      <c r="AC186" s="26">
        <v>362</v>
      </c>
      <c r="AD186" s="26">
        <f t="shared" si="7"/>
        <v>256.29599999999999</v>
      </c>
      <c r="AE186" s="26">
        <f t="shared" si="7"/>
        <v>97.619333333333358</v>
      </c>
      <c r="AF186" s="26">
        <f t="shared" si="7"/>
        <v>8.0846666666666653</v>
      </c>
      <c r="AG186" s="27">
        <v>1622</v>
      </c>
      <c r="AH186" s="27">
        <v>200</v>
      </c>
      <c r="AI186" s="28">
        <v>0.6333333333333333</v>
      </c>
    </row>
    <row r="187" spans="1:35" s="29" customFormat="1" ht="16.5" customHeight="1">
      <c r="A187" s="47">
        <f t="shared" si="8"/>
        <v>184</v>
      </c>
      <c r="B187" s="22" t="s">
        <v>1279</v>
      </c>
      <c r="C187" s="22" t="s">
        <v>2361</v>
      </c>
      <c r="D187" s="22" t="s">
        <v>2371</v>
      </c>
      <c r="E187" s="30" t="s">
        <v>3127</v>
      </c>
      <c r="F187" s="22" t="s">
        <v>26</v>
      </c>
      <c r="G187" s="22" t="s">
        <v>27</v>
      </c>
      <c r="H187" s="22"/>
      <c r="I187" s="23">
        <v>310</v>
      </c>
      <c r="J187" s="23">
        <v>97.8</v>
      </c>
      <c r="K187" s="23">
        <v>80.599999999999994</v>
      </c>
      <c r="L187" s="23">
        <v>18.100000000000001</v>
      </c>
      <c r="M187" s="23">
        <v>1.3</v>
      </c>
      <c r="N187" s="23">
        <v>311</v>
      </c>
      <c r="O187" s="23">
        <v>98.1</v>
      </c>
      <c r="P187" s="23">
        <v>58.5</v>
      </c>
      <c r="Q187" s="23">
        <v>34.1</v>
      </c>
      <c r="R187" s="23">
        <v>7.4</v>
      </c>
      <c r="S187" s="23">
        <v>310</v>
      </c>
      <c r="T187" s="23">
        <v>97.8</v>
      </c>
      <c r="U187" s="23">
        <v>73.2</v>
      </c>
      <c r="V187" s="23">
        <v>22.3</v>
      </c>
      <c r="W187" s="23">
        <v>4.5</v>
      </c>
      <c r="X187" s="24">
        <v>310.33333333333331</v>
      </c>
      <c r="Y187" s="24">
        <v>97.899999999999991</v>
      </c>
      <c r="Z187" s="25">
        <f t="shared" si="6"/>
        <v>0.70753490870032232</v>
      </c>
      <c r="AA187" s="25">
        <f t="shared" si="6"/>
        <v>0.24843286788399571</v>
      </c>
      <c r="AB187" s="25">
        <f t="shared" si="6"/>
        <v>4.403222341568206E-2</v>
      </c>
      <c r="AC187" s="26">
        <v>310.33333333333331</v>
      </c>
      <c r="AD187" s="26">
        <f t="shared" si="7"/>
        <v>219.57166666666669</v>
      </c>
      <c r="AE187" s="26">
        <f t="shared" si="7"/>
        <v>77.096999999999994</v>
      </c>
      <c r="AF187" s="26">
        <f t="shared" si="7"/>
        <v>13.664666666666665</v>
      </c>
      <c r="AG187" s="27">
        <v>1351</v>
      </c>
      <c r="AH187" s="27">
        <v>160</v>
      </c>
      <c r="AI187" s="28">
        <v>0.66603600360035997</v>
      </c>
    </row>
    <row r="188" spans="1:35" s="29" customFormat="1" ht="16.5" customHeight="1">
      <c r="A188" s="47">
        <f t="shared" si="8"/>
        <v>185</v>
      </c>
      <c r="B188" s="22" t="s">
        <v>1279</v>
      </c>
      <c r="C188" s="22" t="s">
        <v>2361</v>
      </c>
      <c r="D188" s="22" t="s">
        <v>2371</v>
      </c>
      <c r="E188" s="30" t="s">
        <v>3128</v>
      </c>
      <c r="F188" s="22" t="s">
        <v>71</v>
      </c>
      <c r="G188" s="22" t="s">
        <v>27</v>
      </c>
      <c r="H188" s="22"/>
      <c r="I188" s="23">
        <v>342</v>
      </c>
      <c r="J188" s="23">
        <v>99.1</v>
      </c>
      <c r="K188" s="23">
        <v>76</v>
      </c>
      <c r="L188" s="23">
        <v>20.2</v>
      </c>
      <c r="M188" s="23">
        <v>3.8</v>
      </c>
      <c r="N188" s="23">
        <v>342</v>
      </c>
      <c r="O188" s="23">
        <v>99.1</v>
      </c>
      <c r="P188" s="23">
        <v>64.900000000000006</v>
      </c>
      <c r="Q188" s="23">
        <v>31.3</v>
      </c>
      <c r="R188" s="23">
        <v>3.8</v>
      </c>
      <c r="S188" s="23">
        <v>342</v>
      </c>
      <c r="T188" s="23">
        <v>99.1</v>
      </c>
      <c r="U188" s="23">
        <v>71.3</v>
      </c>
      <c r="V188" s="23">
        <v>27.2</v>
      </c>
      <c r="W188" s="23">
        <v>1.5</v>
      </c>
      <c r="X188" s="24">
        <v>342</v>
      </c>
      <c r="Y188" s="24">
        <v>99.09999999999998</v>
      </c>
      <c r="Z188" s="25">
        <f t="shared" si="6"/>
        <v>0.70733333333333337</v>
      </c>
      <c r="AA188" s="25">
        <f t="shared" si="6"/>
        <v>0.26233333333333331</v>
      </c>
      <c r="AB188" s="25">
        <f t="shared" si="6"/>
        <v>3.033333333333333E-2</v>
      </c>
      <c r="AC188" s="26">
        <v>342</v>
      </c>
      <c r="AD188" s="26">
        <f t="shared" si="7"/>
        <v>241.90800000000002</v>
      </c>
      <c r="AE188" s="26">
        <f t="shared" si="7"/>
        <v>89.717999999999989</v>
      </c>
      <c r="AF188" s="26">
        <f t="shared" si="7"/>
        <v>10.373999999999999</v>
      </c>
      <c r="AG188" s="27">
        <v>1388</v>
      </c>
      <c r="AH188" s="27">
        <v>167</v>
      </c>
      <c r="AI188" s="28">
        <v>0.65900000000000003</v>
      </c>
    </row>
    <row r="189" spans="1:35" s="29" customFormat="1" ht="16.5" customHeight="1">
      <c r="A189" s="47">
        <f t="shared" si="8"/>
        <v>186</v>
      </c>
      <c r="B189" s="22" t="s">
        <v>1279</v>
      </c>
      <c r="C189" s="22" t="s">
        <v>2361</v>
      </c>
      <c r="D189" s="22" t="s">
        <v>2392</v>
      </c>
      <c r="E189" s="30" t="s">
        <v>3129</v>
      </c>
      <c r="F189" s="22" t="s">
        <v>26</v>
      </c>
      <c r="G189" s="22" t="s">
        <v>27</v>
      </c>
      <c r="H189" s="22"/>
      <c r="I189" s="23">
        <v>301</v>
      </c>
      <c r="J189" s="23">
        <v>98.7</v>
      </c>
      <c r="K189" s="23">
        <v>80.400000000000006</v>
      </c>
      <c r="L189" s="23">
        <v>18.3</v>
      </c>
      <c r="M189" s="23">
        <v>1.3</v>
      </c>
      <c r="N189" s="23">
        <v>302</v>
      </c>
      <c r="O189" s="23">
        <v>99</v>
      </c>
      <c r="P189" s="23">
        <v>62.6</v>
      </c>
      <c r="Q189" s="23">
        <v>33.4</v>
      </c>
      <c r="R189" s="23">
        <v>4</v>
      </c>
      <c r="S189" s="23">
        <v>302</v>
      </c>
      <c r="T189" s="23">
        <v>99</v>
      </c>
      <c r="U189" s="23">
        <v>69.2</v>
      </c>
      <c r="V189" s="23">
        <v>29.8</v>
      </c>
      <c r="W189" s="23">
        <v>1</v>
      </c>
      <c r="X189" s="24">
        <v>301.66666666666669</v>
      </c>
      <c r="Y189" s="24">
        <v>98.899999999999991</v>
      </c>
      <c r="Z189" s="25">
        <f t="shared" si="6"/>
        <v>0.70722651933701663</v>
      </c>
      <c r="AA189" s="25">
        <f t="shared" si="6"/>
        <v>0.27176464088397789</v>
      </c>
      <c r="AB189" s="25">
        <f t="shared" si="6"/>
        <v>2.1008839779005528E-2</v>
      </c>
      <c r="AC189" s="26">
        <v>301.66666666666669</v>
      </c>
      <c r="AD189" s="26">
        <f t="shared" si="7"/>
        <v>213.34666666666669</v>
      </c>
      <c r="AE189" s="26">
        <f t="shared" si="7"/>
        <v>81.98233333333333</v>
      </c>
      <c r="AF189" s="26">
        <f t="shared" si="7"/>
        <v>6.3376666666666681</v>
      </c>
      <c r="AG189" s="27">
        <v>1661</v>
      </c>
      <c r="AH189" s="27">
        <v>206</v>
      </c>
      <c r="AI189" s="28">
        <v>0.62995565410199561</v>
      </c>
    </row>
    <row r="190" spans="1:35" s="29" customFormat="1" ht="16.5" customHeight="1">
      <c r="A190" s="47">
        <f t="shared" si="8"/>
        <v>187</v>
      </c>
      <c r="B190" s="22" t="s">
        <v>1279</v>
      </c>
      <c r="C190" s="22" t="s">
        <v>2361</v>
      </c>
      <c r="D190" s="22" t="s">
        <v>2379</v>
      </c>
      <c r="E190" s="30" t="s">
        <v>1746</v>
      </c>
      <c r="F190" s="22" t="s">
        <v>71</v>
      </c>
      <c r="G190" s="22" t="s">
        <v>1417</v>
      </c>
      <c r="H190" s="22"/>
      <c r="I190" s="23">
        <v>173</v>
      </c>
      <c r="J190" s="23">
        <v>100</v>
      </c>
      <c r="K190" s="23">
        <v>78</v>
      </c>
      <c r="L190" s="23">
        <v>16.8</v>
      </c>
      <c r="M190" s="23">
        <v>5.2</v>
      </c>
      <c r="N190" s="23">
        <v>173</v>
      </c>
      <c r="O190" s="23">
        <v>100</v>
      </c>
      <c r="P190" s="23">
        <v>63.6</v>
      </c>
      <c r="Q190" s="23">
        <v>27.7</v>
      </c>
      <c r="R190" s="23">
        <v>8.6999999999999993</v>
      </c>
      <c r="S190" s="23">
        <v>173</v>
      </c>
      <c r="T190" s="23">
        <v>100</v>
      </c>
      <c r="U190" s="23">
        <v>70.5</v>
      </c>
      <c r="V190" s="23">
        <v>27.2</v>
      </c>
      <c r="W190" s="23">
        <v>2.2999999999999998</v>
      </c>
      <c r="X190" s="24">
        <v>173</v>
      </c>
      <c r="Y190" s="24">
        <v>100</v>
      </c>
      <c r="Z190" s="25">
        <f t="shared" si="6"/>
        <v>0.70699999999999996</v>
      </c>
      <c r="AA190" s="25">
        <f t="shared" si="6"/>
        <v>0.23899999999999996</v>
      </c>
      <c r="AB190" s="25">
        <f t="shared" si="6"/>
        <v>5.3999999999999992E-2</v>
      </c>
      <c r="AC190" s="26">
        <v>173</v>
      </c>
      <c r="AD190" s="26">
        <f t="shared" si="7"/>
        <v>122.31099999999999</v>
      </c>
      <c r="AE190" s="26">
        <f t="shared" si="7"/>
        <v>41.346999999999994</v>
      </c>
      <c r="AF190" s="26">
        <f t="shared" si="7"/>
        <v>9.3419999999999987</v>
      </c>
      <c r="AG190" s="27">
        <v>1847</v>
      </c>
      <c r="AH190" s="27">
        <v>227</v>
      </c>
      <c r="AI190" s="28">
        <v>0.61</v>
      </c>
    </row>
    <row r="191" spans="1:35" s="29" customFormat="1" ht="16.5" customHeight="1">
      <c r="A191" s="47">
        <f t="shared" si="8"/>
        <v>188</v>
      </c>
      <c r="B191" s="22" t="s">
        <v>1279</v>
      </c>
      <c r="C191" s="22" t="s">
        <v>2361</v>
      </c>
      <c r="D191" s="22" t="s">
        <v>2371</v>
      </c>
      <c r="E191" s="30" t="s">
        <v>3130</v>
      </c>
      <c r="F191" s="22" t="s">
        <v>26</v>
      </c>
      <c r="G191" s="22" t="s">
        <v>27</v>
      </c>
      <c r="H191" s="22" t="s">
        <v>2472</v>
      </c>
      <c r="I191" s="23">
        <v>288</v>
      </c>
      <c r="J191" s="23">
        <v>98.6</v>
      </c>
      <c r="K191" s="23">
        <v>81.3</v>
      </c>
      <c r="L191" s="23">
        <v>17</v>
      </c>
      <c r="M191" s="23">
        <v>1.7</v>
      </c>
      <c r="N191" s="23">
        <v>288</v>
      </c>
      <c r="O191" s="23">
        <v>98.6</v>
      </c>
      <c r="P191" s="23">
        <v>60.4</v>
      </c>
      <c r="Q191" s="23">
        <v>33.299999999999997</v>
      </c>
      <c r="R191" s="23">
        <v>6.3</v>
      </c>
      <c r="S191" s="23">
        <v>288</v>
      </c>
      <c r="T191" s="23">
        <v>98.6</v>
      </c>
      <c r="U191" s="23">
        <v>70.2</v>
      </c>
      <c r="V191" s="23">
        <v>27.4</v>
      </c>
      <c r="W191" s="23">
        <v>2.4</v>
      </c>
      <c r="X191" s="24">
        <v>288</v>
      </c>
      <c r="Y191" s="24">
        <v>98.59999999999998</v>
      </c>
      <c r="Z191" s="25">
        <f t="shared" si="6"/>
        <v>0.70633333333333337</v>
      </c>
      <c r="AA191" s="25">
        <f t="shared" si="6"/>
        <v>0.25900000000000001</v>
      </c>
      <c r="AB191" s="25">
        <f t="shared" si="6"/>
        <v>3.4666666666666665E-2</v>
      </c>
      <c r="AC191" s="26">
        <v>288</v>
      </c>
      <c r="AD191" s="26">
        <f t="shared" si="7"/>
        <v>203.42400000000001</v>
      </c>
      <c r="AE191" s="26">
        <f t="shared" si="7"/>
        <v>74.591999999999999</v>
      </c>
      <c r="AF191" s="26">
        <f t="shared" si="7"/>
        <v>9.984</v>
      </c>
      <c r="AG191" s="27">
        <v>2032</v>
      </c>
      <c r="AH191" s="27">
        <v>254</v>
      </c>
      <c r="AI191" s="28">
        <v>0.59</v>
      </c>
    </row>
    <row r="192" spans="1:35" s="29" customFormat="1" ht="16.5" customHeight="1">
      <c r="A192" s="47">
        <f t="shared" si="8"/>
        <v>189</v>
      </c>
      <c r="B192" s="22" t="s">
        <v>1279</v>
      </c>
      <c r="C192" s="22" t="s">
        <v>2361</v>
      </c>
      <c r="D192" s="22" t="s">
        <v>2383</v>
      </c>
      <c r="E192" s="30" t="s">
        <v>3131</v>
      </c>
      <c r="F192" s="22" t="s">
        <v>26</v>
      </c>
      <c r="G192" s="22" t="s">
        <v>27</v>
      </c>
      <c r="H192" s="22"/>
      <c r="I192" s="23">
        <v>306</v>
      </c>
      <c r="J192" s="23">
        <v>97.8</v>
      </c>
      <c r="K192" s="23">
        <v>76.8</v>
      </c>
      <c r="L192" s="23">
        <v>21.2</v>
      </c>
      <c r="M192" s="23">
        <v>2</v>
      </c>
      <c r="N192" s="23">
        <v>303</v>
      </c>
      <c r="O192" s="23">
        <v>96.8</v>
      </c>
      <c r="P192" s="23">
        <v>65.7</v>
      </c>
      <c r="Q192" s="23">
        <v>29</v>
      </c>
      <c r="R192" s="23">
        <v>5.3</v>
      </c>
      <c r="S192" s="23">
        <v>303</v>
      </c>
      <c r="T192" s="23">
        <v>96.8</v>
      </c>
      <c r="U192" s="23">
        <v>69.3</v>
      </c>
      <c r="V192" s="23">
        <v>30</v>
      </c>
      <c r="W192" s="23">
        <v>0.7</v>
      </c>
      <c r="X192" s="24">
        <v>304</v>
      </c>
      <c r="Y192" s="24">
        <v>97.133333333333326</v>
      </c>
      <c r="Z192" s="25">
        <f t="shared" si="6"/>
        <v>0.70620394736842107</v>
      </c>
      <c r="AA192" s="25">
        <f t="shared" si="6"/>
        <v>0.26715131578947371</v>
      </c>
      <c r="AB192" s="25">
        <f t="shared" si="6"/>
        <v>2.6644736842105259E-2</v>
      </c>
      <c r="AC192" s="26">
        <v>304</v>
      </c>
      <c r="AD192" s="26">
        <f t="shared" si="7"/>
        <v>214.68600000000001</v>
      </c>
      <c r="AE192" s="26">
        <f t="shared" si="7"/>
        <v>81.214000000000013</v>
      </c>
      <c r="AF192" s="26">
        <f t="shared" si="7"/>
        <v>8.1</v>
      </c>
      <c r="AG192" s="27">
        <v>1450</v>
      </c>
      <c r="AH192" s="27">
        <v>177</v>
      </c>
      <c r="AI192" s="28">
        <v>0.65200000000000002</v>
      </c>
    </row>
    <row r="193" spans="1:35" s="29" customFormat="1" ht="16.5" customHeight="1">
      <c r="A193" s="47">
        <f t="shared" si="8"/>
        <v>190</v>
      </c>
      <c r="B193" s="22" t="s">
        <v>1279</v>
      </c>
      <c r="C193" s="22" t="s">
        <v>2361</v>
      </c>
      <c r="D193" s="22" t="s">
        <v>2404</v>
      </c>
      <c r="E193" s="30" t="s">
        <v>3132</v>
      </c>
      <c r="F193" s="22" t="s">
        <v>26</v>
      </c>
      <c r="G193" s="22" t="s">
        <v>27</v>
      </c>
      <c r="H193" s="22"/>
      <c r="I193" s="23">
        <v>413</v>
      </c>
      <c r="J193" s="23">
        <v>97.2</v>
      </c>
      <c r="K193" s="23">
        <v>82.1</v>
      </c>
      <c r="L193" s="23">
        <v>16</v>
      </c>
      <c r="M193" s="23">
        <v>1.9</v>
      </c>
      <c r="N193" s="23">
        <v>412</v>
      </c>
      <c r="O193" s="23">
        <v>96.9</v>
      </c>
      <c r="P193" s="23">
        <v>59.5</v>
      </c>
      <c r="Q193" s="23">
        <v>34</v>
      </c>
      <c r="R193" s="23">
        <v>6.5</v>
      </c>
      <c r="S193" s="23">
        <v>413</v>
      </c>
      <c r="T193" s="23">
        <v>97.2</v>
      </c>
      <c r="U193" s="23">
        <v>70.2</v>
      </c>
      <c r="V193" s="23">
        <v>28.3</v>
      </c>
      <c r="W193" s="23">
        <v>1.5</v>
      </c>
      <c r="X193" s="24">
        <v>412.66666666666669</v>
      </c>
      <c r="Y193" s="24">
        <v>97.100000000000009</v>
      </c>
      <c r="Z193" s="25">
        <f t="shared" si="6"/>
        <v>0.70608966074313406</v>
      </c>
      <c r="AA193" s="25">
        <f t="shared" si="6"/>
        <v>0.26093618739903068</v>
      </c>
      <c r="AB193" s="25">
        <f t="shared" si="6"/>
        <v>3.297415185783522E-2</v>
      </c>
      <c r="AC193" s="26">
        <v>412.66666666666669</v>
      </c>
      <c r="AD193" s="26">
        <f t="shared" si="7"/>
        <v>291.37966666666665</v>
      </c>
      <c r="AE193" s="26">
        <f t="shared" si="7"/>
        <v>107.67966666666666</v>
      </c>
      <c r="AF193" s="26">
        <f t="shared" si="7"/>
        <v>13.607333333333335</v>
      </c>
      <c r="AG193" s="27">
        <v>1048</v>
      </c>
      <c r="AH193" s="27">
        <v>136</v>
      </c>
      <c r="AI193" s="28">
        <v>0.69867360594795536</v>
      </c>
    </row>
    <row r="194" spans="1:35" s="29" customFormat="1" ht="16.5" customHeight="1">
      <c r="A194" s="47">
        <f t="shared" si="8"/>
        <v>191</v>
      </c>
      <c r="B194" s="22" t="s">
        <v>1279</v>
      </c>
      <c r="C194" s="22" t="s">
        <v>2361</v>
      </c>
      <c r="D194" s="22" t="s">
        <v>2363</v>
      </c>
      <c r="E194" s="30" t="s">
        <v>1585</v>
      </c>
      <c r="F194" s="22" t="s">
        <v>26</v>
      </c>
      <c r="G194" s="22" t="s">
        <v>27</v>
      </c>
      <c r="H194" s="22"/>
      <c r="I194" s="23">
        <v>214</v>
      </c>
      <c r="J194" s="23">
        <v>97.7</v>
      </c>
      <c r="K194" s="23">
        <v>78.5</v>
      </c>
      <c r="L194" s="23">
        <v>20.6</v>
      </c>
      <c r="M194" s="23">
        <v>0.9</v>
      </c>
      <c r="N194" s="23">
        <v>216</v>
      </c>
      <c r="O194" s="23">
        <v>98.6</v>
      </c>
      <c r="P194" s="23">
        <v>62</v>
      </c>
      <c r="Q194" s="23">
        <v>32.4</v>
      </c>
      <c r="R194" s="23">
        <v>5.6</v>
      </c>
      <c r="S194" s="23">
        <v>216</v>
      </c>
      <c r="T194" s="23">
        <v>98.6</v>
      </c>
      <c r="U194" s="23">
        <v>71.3</v>
      </c>
      <c r="V194" s="23">
        <v>27.3</v>
      </c>
      <c r="W194" s="23">
        <v>1.4</v>
      </c>
      <c r="X194" s="24">
        <v>215.33333333333334</v>
      </c>
      <c r="Y194" s="24">
        <v>98.3</v>
      </c>
      <c r="Z194" s="25">
        <f t="shared" si="6"/>
        <v>0.70575541795665631</v>
      </c>
      <c r="AA194" s="25">
        <f t="shared" si="6"/>
        <v>0.2678575851393189</v>
      </c>
      <c r="AB194" s="25">
        <f t="shared" si="6"/>
        <v>2.6386996904024768E-2</v>
      </c>
      <c r="AC194" s="26">
        <v>215.33333333333334</v>
      </c>
      <c r="AD194" s="26">
        <f t="shared" si="7"/>
        <v>151.97266666666667</v>
      </c>
      <c r="AE194" s="26">
        <f t="shared" si="7"/>
        <v>57.678666666666672</v>
      </c>
      <c r="AF194" s="26">
        <f t="shared" si="7"/>
        <v>5.6820000000000004</v>
      </c>
      <c r="AG194" s="27">
        <v>1178</v>
      </c>
      <c r="AH194" s="27">
        <v>149</v>
      </c>
      <c r="AI194" s="28">
        <v>0.68433333333333324</v>
      </c>
    </row>
    <row r="195" spans="1:35" s="29" customFormat="1" ht="16.5" customHeight="1">
      <c r="A195" s="47">
        <f t="shared" si="8"/>
        <v>192</v>
      </c>
      <c r="B195" s="22" t="s">
        <v>1279</v>
      </c>
      <c r="C195" s="22" t="s">
        <v>2361</v>
      </c>
      <c r="D195" s="22" t="s">
        <v>2370</v>
      </c>
      <c r="E195" s="30" t="s">
        <v>3133</v>
      </c>
      <c r="F195" s="22" t="s">
        <v>26</v>
      </c>
      <c r="G195" s="22" t="s">
        <v>27</v>
      </c>
      <c r="H195" s="22"/>
      <c r="I195" s="23">
        <v>219</v>
      </c>
      <c r="J195" s="23">
        <v>99.5</v>
      </c>
      <c r="K195" s="23">
        <v>80.400000000000006</v>
      </c>
      <c r="L195" s="23">
        <v>18.2</v>
      </c>
      <c r="M195" s="23">
        <v>1.4</v>
      </c>
      <c r="N195" s="23">
        <v>219</v>
      </c>
      <c r="O195" s="23">
        <v>99.5</v>
      </c>
      <c r="P195" s="23">
        <v>61.7</v>
      </c>
      <c r="Q195" s="23">
        <v>33.299999999999997</v>
      </c>
      <c r="R195" s="23">
        <v>5</v>
      </c>
      <c r="S195" s="23">
        <v>220</v>
      </c>
      <c r="T195" s="23">
        <v>100</v>
      </c>
      <c r="U195" s="23">
        <v>69.599999999999994</v>
      </c>
      <c r="V195" s="23">
        <v>27.7</v>
      </c>
      <c r="W195" s="23">
        <v>2.7</v>
      </c>
      <c r="X195" s="24">
        <v>219.33333333333334</v>
      </c>
      <c r="Y195" s="24">
        <v>99.666666666666671</v>
      </c>
      <c r="Z195" s="25">
        <f t="shared" si="6"/>
        <v>0.70565197568389071</v>
      </c>
      <c r="AA195" s="25">
        <f t="shared" si="6"/>
        <v>0.26401975683890577</v>
      </c>
      <c r="AB195" s="25">
        <f t="shared" si="6"/>
        <v>3.0328267477203647E-2</v>
      </c>
      <c r="AC195" s="26">
        <v>219.33333333333334</v>
      </c>
      <c r="AD195" s="26">
        <f t="shared" si="7"/>
        <v>154.77300000000002</v>
      </c>
      <c r="AE195" s="26">
        <f t="shared" si="7"/>
        <v>57.908333333333339</v>
      </c>
      <c r="AF195" s="26">
        <f t="shared" si="7"/>
        <v>6.6520000000000001</v>
      </c>
      <c r="AG195" s="27">
        <v>1872</v>
      </c>
      <c r="AH195" s="27">
        <v>229</v>
      </c>
      <c r="AI195" s="28">
        <v>0.60717952314165502</v>
      </c>
    </row>
    <row r="196" spans="1:35" s="29" customFormat="1" ht="16.5" customHeight="1">
      <c r="A196" s="47">
        <f t="shared" si="8"/>
        <v>193</v>
      </c>
      <c r="B196" s="22" t="s">
        <v>1279</v>
      </c>
      <c r="C196" s="22" t="s">
        <v>2361</v>
      </c>
      <c r="D196" s="22" t="s">
        <v>2453</v>
      </c>
      <c r="E196" s="30" t="s">
        <v>3134</v>
      </c>
      <c r="F196" s="22" t="s">
        <v>26</v>
      </c>
      <c r="G196" s="22" t="s">
        <v>27</v>
      </c>
      <c r="H196" s="22"/>
      <c r="I196" s="23">
        <v>491</v>
      </c>
      <c r="J196" s="23">
        <v>98.8</v>
      </c>
      <c r="K196" s="23">
        <v>73.7</v>
      </c>
      <c r="L196" s="23">
        <v>23.8</v>
      </c>
      <c r="M196" s="23">
        <v>2.5</v>
      </c>
      <c r="N196" s="23">
        <v>491</v>
      </c>
      <c r="O196" s="23">
        <v>98.8</v>
      </c>
      <c r="P196" s="23">
        <v>67</v>
      </c>
      <c r="Q196" s="23">
        <v>27.3</v>
      </c>
      <c r="R196" s="23">
        <v>5.7</v>
      </c>
      <c r="S196" s="23">
        <v>491</v>
      </c>
      <c r="T196" s="23">
        <v>98.8</v>
      </c>
      <c r="U196" s="23">
        <v>70.900000000000006</v>
      </c>
      <c r="V196" s="23">
        <v>27.7</v>
      </c>
      <c r="W196" s="23">
        <v>1.4</v>
      </c>
      <c r="X196" s="24">
        <v>491</v>
      </c>
      <c r="Y196" s="24">
        <v>98.8</v>
      </c>
      <c r="Z196" s="25">
        <f t="shared" ref="Z196:AB259" si="9">($I196*K196/100+$N196*P196/100+$S196*U196/100)/($I196+$N196+$S196)</f>
        <v>0.70533333333333337</v>
      </c>
      <c r="AA196" s="25">
        <f t="shared" si="9"/>
        <v>0.26266666666666666</v>
      </c>
      <c r="AB196" s="25">
        <f t="shared" si="9"/>
        <v>3.2000000000000001E-2</v>
      </c>
      <c r="AC196" s="26">
        <v>491</v>
      </c>
      <c r="AD196" s="26">
        <f t="shared" ref="AD196:AF259" si="10">$X196*Z196</f>
        <v>346.31866666666667</v>
      </c>
      <c r="AE196" s="26">
        <f t="shared" si="10"/>
        <v>128.96933333333334</v>
      </c>
      <c r="AF196" s="26">
        <f t="shared" si="10"/>
        <v>15.712</v>
      </c>
      <c r="AG196" s="27">
        <v>1403</v>
      </c>
      <c r="AH196" s="27">
        <v>170</v>
      </c>
      <c r="AI196" s="28">
        <v>0.6579500346981263</v>
      </c>
    </row>
    <row r="197" spans="1:35" s="29" customFormat="1" ht="16.5" customHeight="1">
      <c r="A197" s="47">
        <f t="shared" ref="A197:A260" si="11">RANK(Z197,$Z$4:$Z$381)</f>
        <v>194</v>
      </c>
      <c r="B197" s="22" t="s">
        <v>1279</v>
      </c>
      <c r="C197" s="22" t="s">
        <v>2361</v>
      </c>
      <c r="D197" s="22" t="s">
        <v>2371</v>
      </c>
      <c r="E197" s="30" t="s">
        <v>1564</v>
      </c>
      <c r="F197" s="22" t="s">
        <v>71</v>
      </c>
      <c r="G197" s="22" t="s">
        <v>1417</v>
      </c>
      <c r="H197" s="22"/>
      <c r="I197" s="23">
        <v>243</v>
      </c>
      <c r="J197" s="23">
        <v>99.2</v>
      </c>
      <c r="K197" s="23">
        <v>79.8</v>
      </c>
      <c r="L197" s="23">
        <v>18.5</v>
      </c>
      <c r="M197" s="23">
        <v>1.7</v>
      </c>
      <c r="N197" s="23">
        <v>243</v>
      </c>
      <c r="O197" s="23">
        <v>99.2</v>
      </c>
      <c r="P197" s="23">
        <v>61.3</v>
      </c>
      <c r="Q197" s="23">
        <v>34.200000000000003</v>
      </c>
      <c r="R197" s="23">
        <v>4.5</v>
      </c>
      <c r="S197" s="23">
        <v>243</v>
      </c>
      <c r="T197" s="23">
        <v>99.2</v>
      </c>
      <c r="U197" s="23">
        <v>69.5</v>
      </c>
      <c r="V197" s="23">
        <v>27.6</v>
      </c>
      <c r="W197" s="23">
        <v>2.9</v>
      </c>
      <c r="X197" s="24">
        <v>243</v>
      </c>
      <c r="Y197" s="24">
        <v>99.2</v>
      </c>
      <c r="Z197" s="25">
        <f t="shared" si="9"/>
        <v>0.70199999999999996</v>
      </c>
      <c r="AA197" s="25">
        <f t="shared" si="9"/>
        <v>0.26766666666666672</v>
      </c>
      <c r="AB197" s="25">
        <f t="shared" si="9"/>
        <v>3.0333333333333334E-2</v>
      </c>
      <c r="AC197" s="26">
        <v>243</v>
      </c>
      <c r="AD197" s="26">
        <f t="shared" si="10"/>
        <v>170.58599999999998</v>
      </c>
      <c r="AE197" s="26">
        <f t="shared" si="10"/>
        <v>65.043000000000006</v>
      </c>
      <c r="AF197" s="26">
        <f t="shared" si="10"/>
        <v>7.3710000000000004</v>
      </c>
      <c r="AG197" s="27">
        <v>1897</v>
      </c>
      <c r="AH197" s="27">
        <v>233</v>
      </c>
      <c r="AI197" s="28">
        <v>0.60433333333333328</v>
      </c>
    </row>
    <row r="198" spans="1:35" s="29" customFormat="1" ht="16.5" customHeight="1">
      <c r="A198" s="47">
        <f t="shared" si="11"/>
        <v>195</v>
      </c>
      <c r="B198" s="22" t="s">
        <v>1279</v>
      </c>
      <c r="C198" s="22" t="s">
        <v>2361</v>
      </c>
      <c r="D198" s="22" t="s">
        <v>2404</v>
      </c>
      <c r="E198" s="30" t="s">
        <v>1680</v>
      </c>
      <c r="F198" s="22" t="s">
        <v>26</v>
      </c>
      <c r="G198" s="22" t="s">
        <v>27</v>
      </c>
      <c r="H198" s="22"/>
      <c r="I198" s="23">
        <v>542</v>
      </c>
      <c r="J198" s="23">
        <v>98.7</v>
      </c>
      <c r="K198" s="23">
        <v>75.3</v>
      </c>
      <c r="L198" s="23">
        <v>22.9</v>
      </c>
      <c r="M198" s="23">
        <v>1.8</v>
      </c>
      <c r="N198" s="23">
        <v>543</v>
      </c>
      <c r="O198" s="23">
        <v>98.9</v>
      </c>
      <c r="P198" s="23">
        <v>62.6</v>
      </c>
      <c r="Q198" s="23">
        <v>33.200000000000003</v>
      </c>
      <c r="R198" s="23">
        <v>4.2</v>
      </c>
      <c r="S198" s="23">
        <v>545</v>
      </c>
      <c r="T198" s="23">
        <v>99.3</v>
      </c>
      <c r="U198" s="23">
        <v>72.099999999999994</v>
      </c>
      <c r="V198" s="23">
        <v>26.4</v>
      </c>
      <c r="W198" s="23">
        <v>1.5</v>
      </c>
      <c r="X198" s="24">
        <v>543.33333333333337</v>
      </c>
      <c r="Y198" s="24">
        <v>98.966666666666683</v>
      </c>
      <c r="Z198" s="25">
        <f t="shared" si="9"/>
        <v>0.69999325153374237</v>
      </c>
      <c r="AA198" s="25">
        <f t="shared" si="9"/>
        <v>0.27501472392638038</v>
      </c>
      <c r="AB198" s="25">
        <f t="shared" si="9"/>
        <v>2.4992024539877297E-2</v>
      </c>
      <c r="AC198" s="26">
        <v>543.33333333333337</v>
      </c>
      <c r="AD198" s="26">
        <f t="shared" si="10"/>
        <v>380.3296666666667</v>
      </c>
      <c r="AE198" s="26">
        <f t="shared" si="10"/>
        <v>149.4246666666667</v>
      </c>
      <c r="AF198" s="26">
        <f t="shared" si="10"/>
        <v>13.578999999999999</v>
      </c>
      <c r="AG198" s="27">
        <v>2244</v>
      </c>
      <c r="AH198" s="27">
        <v>290</v>
      </c>
      <c r="AI198" s="28">
        <v>0.56203834979662992</v>
      </c>
    </row>
    <row r="199" spans="1:35" s="29" customFormat="1" ht="16.5" customHeight="1">
      <c r="A199" s="47">
        <f t="shared" si="11"/>
        <v>196</v>
      </c>
      <c r="B199" s="22" t="s">
        <v>1279</v>
      </c>
      <c r="C199" s="22" t="s">
        <v>2361</v>
      </c>
      <c r="D199" s="22" t="s">
        <v>2383</v>
      </c>
      <c r="E199" s="30" t="s">
        <v>3135</v>
      </c>
      <c r="F199" s="22" t="s">
        <v>26</v>
      </c>
      <c r="G199" s="22" t="s">
        <v>27</v>
      </c>
      <c r="H199" s="22"/>
      <c r="I199" s="23">
        <v>283</v>
      </c>
      <c r="J199" s="23">
        <v>99.3</v>
      </c>
      <c r="K199" s="23">
        <v>79.900000000000006</v>
      </c>
      <c r="L199" s="23">
        <v>19.399999999999999</v>
      </c>
      <c r="M199" s="23">
        <v>0.69999999999999574</v>
      </c>
      <c r="N199" s="23">
        <v>283</v>
      </c>
      <c r="O199" s="23">
        <v>99.3</v>
      </c>
      <c r="P199" s="23">
        <v>60.4</v>
      </c>
      <c r="Q199" s="23">
        <v>34.6</v>
      </c>
      <c r="R199" s="23">
        <v>5</v>
      </c>
      <c r="S199" s="23">
        <v>283</v>
      </c>
      <c r="T199" s="23">
        <v>99.3</v>
      </c>
      <c r="U199" s="23">
        <v>69.599999999999994</v>
      </c>
      <c r="V199" s="23">
        <v>28.6</v>
      </c>
      <c r="W199" s="23">
        <v>1.8</v>
      </c>
      <c r="X199" s="24">
        <v>283</v>
      </c>
      <c r="Y199" s="24">
        <v>99.3</v>
      </c>
      <c r="Z199" s="25">
        <f t="shared" si="9"/>
        <v>0.69966666666666677</v>
      </c>
      <c r="AA199" s="25">
        <f t="shared" si="9"/>
        <v>0.27533333333333332</v>
      </c>
      <c r="AB199" s="25">
        <f t="shared" si="9"/>
        <v>2.4999999999999988E-2</v>
      </c>
      <c r="AC199" s="26">
        <v>283</v>
      </c>
      <c r="AD199" s="26">
        <f t="shared" si="10"/>
        <v>198.00566666666668</v>
      </c>
      <c r="AE199" s="26">
        <f t="shared" si="10"/>
        <v>77.919333333333327</v>
      </c>
      <c r="AF199" s="26">
        <f t="shared" si="10"/>
        <v>7.0749999999999966</v>
      </c>
      <c r="AG199" s="27">
        <v>758</v>
      </c>
      <c r="AH199" s="27">
        <v>100</v>
      </c>
      <c r="AI199" s="28">
        <v>0.7310497297297297</v>
      </c>
    </row>
    <row r="200" spans="1:35" s="29" customFormat="1" ht="16.5" customHeight="1">
      <c r="A200" s="47">
        <f t="shared" si="11"/>
        <v>197</v>
      </c>
      <c r="B200" s="22" t="s">
        <v>1279</v>
      </c>
      <c r="C200" s="22" t="s">
        <v>2361</v>
      </c>
      <c r="D200" s="22" t="s">
        <v>2392</v>
      </c>
      <c r="E200" s="30" t="s">
        <v>3136</v>
      </c>
      <c r="F200" s="22" t="s">
        <v>71</v>
      </c>
      <c r="G200" s="22" t="s">
        <v>1294</v>
      </c>
      <c r="H200" s="22"/>
      <c r="I200" s="23">
        <v>299</v>
      </c>
      <c r="J200" s="23">
        <v>100</v>
      </c>
      <c r="K200" s="23">
        <v>80.3</v>
      </c>
      <c r="L200" s="23">
        <v>18</v>
      </c>
      <c r="M200" s="23">
        <v>1.7</v>
      </c>
      <c r="N200" s="23">
        <v>299</v>
      </c>
      <c r="O200" s="23">
        <v>100</v>
      </c>
      <c r="P200" s="23">
        <v>55.2</v>
      </c>
      <c r="Q200" s="23">
        <v>41.1</v>
      </c>
      <c r="R200" s="23">
        <v>3.7</v>
      </c>
      <c r="S200" s="23">
        <v>299</v>
      </c>
      <c r="T200" s="23">
        <v>100</v>
      </c>
      <c r="U200" s="23">
        <v>74.2</v>
      </c>
      <c r="V200" s="23">
        <v>25.1</v>
      </c>
      <c r="W200" s="23">
        <v>0.7</v>
      </c>
      <c r="X200" s="24">
        <v>299</v>
      </c>
      <c r="Y200" s="24">
        <v>100</v>
      </c>
      <c r="Z200" s="25">
        <f t="shared" si="9"/>
        <v>0.69899999999999995</v>
      </c>
      <c r="AA200" s="25">
        <f t="shared" si="9"/>
        <v>0.28066666666666668</v>
      </c>
      <c r="AB200" s="25">
        <f t="shared" si="9"/>
        <v>2.0333333333333335E-2</v>
      </c>
      <c r="AC200" s="26">
        <v>299</v>
      </c>
      <c r="AD200" s="26">
        <f t="shared" si="10"/>
        <v>209.00099999999998</v>
      </c>
      <c r="AE200" s="26">
        <f t="shared" si="10"/>
        <v>83.919333333333341</v>
      </c>
      <c r="AF200" s="26">
        <f t="shared" si="10"/>
        <v>6.0796666666666672</v>
      </c>
      <c r="AG200" s="27">
        <v>2209</v>
      </c>
      <c r="AH200" s="27">
        <v>282</v>
      </c>
      <c r="AI200" s="28">
        <v>0.56766666666666665</v>
      </c>
    </row>
    <row r="201" spans="1:35" s="29" customFormat="1" ht="16.5" customHeight="1">
      <c r="A201" s="47">
        <f t="shared" si="11"/>
        <v>197</v>
      </c>
      <c r="B201" s="22" t="s">
        <v>1279</v>
      </c>
      <c r="C201" s="22" t="s">
        <v>2361</v>
      </c>
      <c r="D201" s="22" t="s">
        <v>2362</v>
      </c>
      <c r="E201" s="30" t="s">
        <v>3137</v>
      </c>
      <c r="F201" s="22" t="s">
        <v>71</v>
      </c>
      <c r="G201" s="22" t="s">
        <v>27</v>
      </c>
      <c r="H201" s="22"/>
      <c r="I201" s="23">
        <v>340</v>
      </c>
      <c r="J201" s="23">
        <v>98.8</v>
      </c>
      <c r="K201" s="23">
        <v>79.099999999999994</v>
      </c>
      <c r="L201" s="23">
        <v>19.399999999999999</v>
      </c>
      <c r="M201" s="23">
        <v>1.5</v>
      </c>
      <c r="N201" s="23">
        <v>340</v>
      </c>
      <c r="O201" s="23">
        <v>98.8</v>
      </c>
      <c r="P201" s="23">
        <v>58.5</v>
      </c>
      <c r="Q201" s="23">
        <v>36.200000000000003</v>
      </c>
      <c r="R201" s="23">
        <v>5.3</v>
      </c>
      <c r="S201" s="23">
        <v>340</v>
      </c>
      <c r="T201" s="23">
        <v>98.8</v>
      </c>
      <c r="U201" s="23">
        <v>72.099999999999994</v>
      </c>
      <c r="V201" s="23">
        <v>26.8</v>
      </c>
      <c r="W201" s="23">
        <v>1.2</v>
      </c>
      <c r="X201" s="24">
        <v>340</v>
      </c>
      <c r="Y201" s="24">
        <v>98.8</v>
      </c>
      <c r="Z201" s="25">
        <f t="shared" si="9"/>
        <v>0.69899999999999995</v>
      </c>
      <c r="AA201" s="25">
        <f t="shared" si="9"/>
        <v>0.27466666666666667</v>
      </c>
      <c r="AB201" s="25">
        <f t="shared" si="9"/>
        <v>2.6666666666666661E-2</v>
      </c>
      <c r="AC201" s="26">
        <v>340</v>
      </c>
      <c r="AD201" s="26">
        <f t="shared" si="10"/>
        <v>237.66</v>
      </c>
      <c r="AE201" s="26">
        <f t="shared" si="10"/>
        <v>93.38666666666667</v>
      </c>
      <c r="AF201" s="26">
        <f t="shared" si="10"/>
        <v>9.0666666666666647</v>
      </c>
      <c r="AG201" s="27">
        <v>1086</v>
      </c>
      <c r="AH201" s="27">
        <v>139</v>
      </c>
      <c r="AI201" s="28">
        <v>0.69499999999999995</v>
      </c>
    </row>
    <row r="202" spans="1:35" s="29" customFormat="1" ht="16.5" customHeight="1">
      <c r="A202" s="47">
        <f t="shared" si="11"/>
        <v>199</v>
      </c>
      <c r="B202" s="22" t="s">
        <v>1279</v>
      </c>
      <c r="C202" s="22" t="s">
        <v>2361</v>
      </c>
      <c r="D202" s="22" t="s">
        <v>2383</v>
      </c>
      <c r="E202" s="30" t="s">
        <v>3138</v>
      </c>
      <c r="F202" s="22" t="s">
        <v>26</v>
      </c>
      <c r="G202" s="22" t="s">
        <v>27</v>
      </c>
      <c r="H202" s="22"/>
      <c r="I202" s="23">
        <v>313</v>
      </c>
      <c r="J202" s="23">
        <v>98.1</v>
      </c>
      <c r="K202" s="23">
        <v>80.8</v>
      </c>
      <c r="L202" s="23">
        <v>16.600000000000001</v>
      </c>
      <c r="M202" s="23">
        <v>2.6</v>
      </c>
      <c r="N202" s="23">
        <v>313</v>
      </c>
      <c r="O202" s="23">
        <v>98.1</v>
      </c>
      <c r="P202" s="23">
        <v>63.9</v>
      </c>
      <c r="Q202" s="23">
        <v>30</v>
      </c>
      <c r="R202" s="23">
        <v>6.1</v>
      </c>
      <c r="S202" s="23">
        <v>313</v>
      </c>
      <c r="T202" s="23">
        <v>98.1</v>
      </c>
      <c r="U202" s="23">
        <v>64.900000000000006</v>
      </c>
      <c r="V202" s="23">
        <v>33.5</v>
      </c>
      <c r="W202" s="23">
        <v>1.6</v>
      </c>
      <c r="X202" s="24">
        <v>313</v>
      </c>
      <c r="Y202" s="24">
        <v>98.09999999999998</v>
      </c>
      <c r="Z202" s="25">
        <f t="shared" si="9"/>
        <v>0.69866666666666666</v>
      </c>
      <c r="AA202" s="25">
        <f t="shared" si="9"/>
        <v>0.26700000000000002</v>
      </c>
      <c r="AB202" s="25">
        <f t="shared" si="9"/>
        <v>3.4333333333333341E-2</v>
      </c>
      <c r="AC202" s="26">
        <v>313</v>
      </c>
      <c r="AD202" s="26">
        <f t="shared" si="10"/>
        <v>218.68266666666668</v>
      </c>
      <c r="AE202" s="26">
        <f t="shared" si="10"/>
        <v>83.570999999999998</v>
      </c>
      <c r="AF202" s="26">
        <f t="shared" si="10"/>
        <v>10.746333333333336</v>
      </c>
      <c r="AG202" s="27">
        <v>1892</v>
      </c>
      <c r="AH202" s="27">
        <v>232</v>
      </c>
      <c r="AI202" s="28">
        <v>0.60531179039301308</v>
      </c>
    </row>
    <row r="203" spans="1:35" s="29" customFormat="1" ht="16.5" customHeight="1">
      <c r="A203" s="47">
        <f t="shared" si="11"/>
        <v>200</v>
      </c>
      <c r="B203" s="22" t="s">
        <v>1279</v>
      </c>
      <c r="C203" s="22" t="s">
        <v>2361</v>
      </c>
      <c r="D203" s="22" t="s">
        <v>2449</v>
      </c>
      <c r="E203" s="30" t="s">
        <v>3139</v>
      </c>
      <c r="F203" s="22" t="s">
        <v>26</v>
      </c>
      <c r="G203" s="22" t="s">
        <v>27</v>
      </c>
      <c r="H203" s="22"/>
      <c r="I203" s="23">
        <v>299</v>
      </c>
      <c r="J203" s="23">
        <v>97.4</v>
      </c>
      <c r="K203" s="23">
        <v>78.3</v>
      </c>
      <c r="L203" s="23">
        <v>19</v>
      </c>
      <c r="M203" s="23">
        <v>2.7</v>
      </c>
      <c r="N203" s="23">
        <v>299</v>
      </c>
      <c r="O203" s="23">
        <v>97.4</v>
      </c>
      <c r="P203" s="23">
        <v>62.2</v>
      </c>
      <c r="Q203" s="23">
        <v>33.4</v>
      </c>
      <c r="R203" s="23">
        <v>4.4000000000000004</v>
      </c>
      <c r="S203" s="23">
        <v>299</v>
      </c>
      <c r="T203" s="23">
        <v>97.4</v>
      </c>
      <c r="U203" s="23">
        <v>68.599999999999994</v>
      </c>
      <c r="V203" s="23">
        <v>29.1</v>
      </c>
      <c r="W203" s="23">
        <v>2.2999999999999998</v>
      </c>
      <c r="X203" s="24">
        <v>299</v>
      </c>
      <c r="Y203" s="24">
        <v>97.40000000000002</v>
      </c>
      <c r="Z203" s="25">
        <f t="shared" si="9"/>
        <v>0.69700000000000006</v>
      </c>
      <c r="AA203" s="25">
        <f t="shared" si="9"/>
        <v>0.27166666666666667</v>
      </c>
      <c r="AB203" s="25">
        <f t="shared" si="9"/>
        <v>3.1333333333333331E-2</v>
      </c>
      <c r="AC203" s="26">
        <v>299</v>
      </c>
      <c r="AD203" s="26">
        <f t="shared" si="10"/>
        <v>208.40300000000002</v>
      </c>
      <c r="AE203" s="26">
        <f t="shared" si="10"/>
        <v>81.228333333333339</v>
      </c>
      <c r="AF203" s="26">
        <f t="shared" si="10"/>
        <v>9.368666666666666</v>
      </c>
      <c r="AG203" s="27">
        <v>2556</v>
      </c>
      <c r="AH203" s="27">
        <v>328</v>
      </c>
      <c r="AI203" s="28">
        <v>0.51633333333333331</v>
      </c>
    </row>
    <row r="204" spans="1:35" s="29" customFormat="1" ht="16.5" customHeight="1">
      <c r="A204" s="47">
        <f t="shared" si="11"/>
        <v>201</v>
      </c>
      <c r="B204" s="22" t="s">
        <v>1279</v>
      </c>
      <c r="C204" s="22" t="s">
        <v>2361</v>
      </c>
      <c r="D204" s="22" t="s">
        <v>2379</v>
      </c>
      <c r="E204" s="30" t="s">
        <v>2327</v>
      </c>
      <c r="F204" s="22" t="s">
        <v>71</v>
      </c>
      <c r="G204" s="22" t="s">
        <v>1417</v>
      </c>
      <c r="H204" s="22"/>
      <c r="I204" s="23">
        <v>138</v>
      </c>
      <c r="J204" s="23">
        <v>99.3</v>
      </c>
      <c r="K204" s="23">
        <v>77.599999999999994</v>
      </c>
      <c r="L204" s="23">
        <v>21.7</v>
      </c>
      <c r="M204" s="23">
        <v>0.7</v>
      </c>
      <c r="N204" s="23">
        <v>138</v>
      </c>
      <c r="O204" s="23">
        <v>99.3</v>
      </c>
      <c r="P204" s="23">
        <v>63.8</v>
      </c>
      <c r="Q204" s="23">
        <v>33.299999999999997</v>
      </c>
      <c r="R204" s="23">
        <v>2.9</v>
      </c>
      <c r="S204" s="23">
        <v>138</v>
      </c>
      <c r="T204" s="23">
        <v>99.3</v>
      </c>
      <c r="U204" s="23">
        <v>67.400000000000006</v>
      </c>
      <c r="V204" s="23">
        <v>31.9</v>
      </c>
      <c r="W204" s="23">
        <v>0.7</v>
      </c>
      <c r="X204" s="24">
        <v>138</v>
      </c>
      <c r="Y204" s="24">
        <v>99.3</v>
      </c>
      <c r="Z204" s="25">
        <f t="shared" si="9"/>
        <v>0.69600000000000006</v>
      </c>
      <c r="AA204" s="25">
        <f t="shared" si="9"/>
        <v>0.28966666666666668</v>
      </c>
      <c r="AB204" s="25">
        <f t="shared" si="9"/>
        <v>1.4333333333333333E-2</v>
      </c>
      <c r="AC204" s="26">
        <v>138</v>
      </c>
      <c r="AD204" s="26">
        <f t="shared" si="10"/>
        <v>96.048000000000002</v>
      </c>
      <c r="AE204" s="26">
        <f t="shared" si="10"/>
        <v>39.974000000000004</v>
      </c>
      <c r="AF204" s="26">
        <f t="shared" si="10"/>
        <v>1.978</v>
      </c>
      <c r="AG204" s="27">
        <v>2230</v>
      </c>
      <c r="AH204" s="27">
        <v>287</v>
      </c>
      <c r="AI204" s="28">
        <v>0.56366666666666665</v>
      </c>
    </row>
    <row r="205" spans="1:35" s="29" customFormat="1" ht="16.5" customHeight="1">
      <c r="A205" s="47">
        <f t="shared" si="11"/>
        <v>202</v>
      </c>
      <c r="B205" s="22" t="s">
        <v>1279</v>
      </c>
      <c r="C205" s="22" t="s">
        <v>2361</v>
      </c>
      <c r="D205" s="22" t="s">
        <v>2370</v>
      </c>
      <c r="E205" s="30" t="s">
        <v>3140</v>
      </c>
      <c r="F205" s="22" t="s">
        <v>71</v>
      </c>
      <c r="G205" s="22" t="s">
        <v>1294</v>
      </c>
      <c r="H205" s="22"/>
      <c r="I205" s="23">
        <v>257</v>
      </c>
      <c r="J205" s="23">
        <v>97</v>
      </c>
      <c r="K205" s="23">
        <v>85.6</v>
      </c>
      <c r="L205" s="23">
        <v>12.5</v>
      </c>
      <c r="M205" s="23">
        <v>1.9</v>
      </c>
      <c r="N205" s="23">
        <v>257</v>
      </c>
      <c r="O205" s="23">
        <v>97</v>
      </c>
      <c r="P205" s="23">
        <v>57.2</v>
      </c>
      <c r="Q205" s="23">
        <v>36.6</v>
      </c>
      <c r="R205" s="23">
        <v>6.2</v>
      </c>
      <c r="S205" s="23">
        <v>257</v>
      </c>
      <c r="T205" s="23">
        <v>97</v>
      </c>
      <c r="U205" s="23">
        <v>65.8</v>
      </c>
      <c r="V205" s="23">
        <v>32.299999999999997</v>
      </c>
      <c r="W205" s="23">
        <v>1.9</v>
      </c>
      <c r="X205" s="24">
        <v>257</v>
      </c>
      <c r="Y205" s="24">
        <v>97</v>
      </c>
      <c r="Z205" s="25">
        <f t="shared" si="9"/>
        <v>0.69533333333333325</v>
      </c>
      <c r="AA205" s="25">
        <f t="shared" si="9"/>
        <v>0.27133333333333332</v>
      </c>
      <c r="AB205" s="25">
        <f t="shared" si="9"/>
        <v>3.3333333333333333E-2</v>
      </c>
      <c r="AC205" s="26">
        <v>257</v>
      </c>
      <c r="AD205" s="26">
        <f t="shared" si="10"/>
        <v>178.70066666666665</v>
      </c>
      <c r="AE205" s="26">
        <f t="shared" si="10"/>
        <v>69.73266666666666</v>
      </c>
      <c r="AF205" s="26">
        <f t="shared" si="10"/>
        <v>8.5666666666666664</v>
      </c>
      <c r="AG205" s="27">
        <v>2174</v>
      </c>
      <c r="AH205" s="27">
        <v>278</v>
      </c>
      <c r="AI205" s="28">
        <v>0.57166666666666666</v>
      </c>
    </row>
    <row r="206" spans="1:35" s="29" customFormat="1" ht="16.5" customHeight="1">
      <c r="A206" s="47">
        <f t="shared" si="11"/>
        <v>203</v>
      </c>
      <c r="B206" s="22" t="s">
        <v>1279</v>
      </c>
      <c r="C206" s="22" t="s">
        <v>2361</v>
      </c>
      <c r="D206" s="22" t="s">
        <v>2388</v>
      </c>
      <c r="E206" s="30" t="s">
        <v>3141</v>
      </c>
      <c r="F206" s="22" t="s">
        <v>71</v>
      </c>
      <c r="G206" s="22" t="s">
        <v>1294</v>
      </c>
      <c r="H206" s="22"/>
      <c r="I206" s="23">
        <v>260</v>
      </c>
      <c r="J206" s="23">
        <v>96.7</v>
      </c>
      <c r="K206" s="23">
        <v>83.5</v>
      </c>
      <c r="L206" s="23">
        <v>15.7</v>
      </c>
      <c r="M206" s="23">
        <v>0.8</v>
      </c>
      <c r="N206" s="23">
        <v>260</v>
      </c>
      <c r="O206" s="23">
        <v>96.7</v>
      </c>
      <c r="P206" s="23">
        <v>54.6</v>
      </c>
      <c r="Q206" s="23">
        <v>40.799999999999997</v>
      </c>
      <c r="R206" s="23">
        <v>4.5999999999999996</v>
      </c>
      <c r="S206" s="23">
        <v>260</v>
      </c>
      <c r="T206" s="23">
        <v>96.7</v>
      </c>
      <c r="U206" s="23">
        <v>69.2</v>
      </c>
      <c r="V206" s="23">
        <v>30.4</v>
      </c>
      <c r="W206" s="23">
        <v>0.4</v>
      </c>
      <c r="X206" s="24">
        <v>260</v>
      </c>
      <c r="Y206" s="24">
        <v>96.7</v>
      </c>
      <c r="Z206" s="25">
        <f t="shared" si="9"/>
        <v>0.69100000000000006</v>
      </c>
      <c r="AA206" s="25">
        <f t="shared" si="9"/>
        <v>0.28966666666666668</v>
      </c>
      <c r="AB206" s="25">
        <f t="shared" si="9"/>
        <v>1.9333333333333334E-2</v>
      </c>
      <c r="AC206" s="26">
        <v>260</v>
      </c>
      <c r="AD206" s="26">
        <f t="shared" si="10"/>
        <v>179.66000000000003</v>
      </c>
      <c r="AE206" s="26">
        <f t="shared" si="10"/>
        <v>75.313333333333333</v>
      </c>
      <c r="AF206" s="26">
        <f t="shared" si="10"/>
        <v>5.0266666666666673</v>
      </c>
      <c r="AG206" s="27">
        <v>1568</v>
      </c>
      <c r="AH206" s="27">
        <v>192</v>
      </c>
      <c r="AI206" s="28">
        <v>0.63966666666666661</v>
      </c>
    </row>
    <row r="207" spans="1:35" s="29" customFormat="1" ht="16.5" customHeight="1">
      <c r="A207" s="47">
        <f t="shared" si="11"/>
        <v>204</v>
      </c>
      <c r="B207" s="22" t="s">
        <v>1279</v>
      </c>
      <c r="C207" s="22" t="s">
        <v>2361</v>
      </c>
      <c r="D207" s="22" t="s">
        <v>2366</v>
      </c>
      <c r="E207" s="30" t="s">
        <v>3142</v>
      </c>
      <c r="F207" s="22" t="s">
        <v>71</v>
      </c>
      <c r="G207" s="22" t="s">
        <v>1294</v>
      </c>
      <c r="H207" s="22"/>
      <c r="I207" s="23">
        <v>317</v>
      </c>
      <c r="J207" s="23">
        <v>98.1</v>
      </c>
      <c r="K207" s="23">
        <v>82.3</v>
      </c>
      <c r="L207" s="23">
        <v>16.100000000000001</v>
      </c>
      <c r="M207" s="23">
        <v>1.6</v>
      </c>
      <c r="N207" s="23">
        <v>317</v>
      </c>
      <c r="O207" s="23">
        <v>98.1</v>
      </c>
      <c r="P207" s="23">
        <v>58.1</v>
      </c>
      <c r="Q207" s="23">
        <v>37.5</v>
      </c>
      <c r="R207" s="23">
        <v>4.4000000000000004</v>
      </c>
      <c r="S207" s="23">
        <v>318</v>
      </c>
      <c r="T207" s="23">
        <v>98.5</v>
      </c>
      <c r="U207" s="23">
        <v>66.7</v>
      </c>
      <c r="V207" s="23">
        <v>32.700000000000003</v>
      </c>
      <c r="W207" s="23">
        <v>0.6</v>
      </c>
      <c r="X207" s="24">
        <v>317.33333333333331</v>
      </c>
      <c r="Y207" s="24">
        <v>98.233333333333334</v>
      </c>
      <c r="Z207" s="25">
        <f t="shared" si="9"/>
        <v>0.6903088235294117</v>
      </c>
      <c r="AA207" s="25">
        <f t="shared" si="9"/>
        <v>0.28770798319327734</v>
      </c>
      <c r="AB207" s="25">
        <f t="shared" si="9"/>
        <v>2.1983193277310929E-2</v>
      </c>
      <c r="AC207" s="26">
        <v>317.33333333333331</v>
      </c>
      <c r="AD207" s="26">
        <f t="shared" si="10"/>
        <v>219.05799999999996</v>
      </c>
      <c r="AE207" s="26">
        <f t="shared" si="10"/>
        <v>91.299333333333337</v>
      </c>
      <c r="AF207" s="26">
        <f t="shared" si="10"/>
        <v>6.9760000000000009</v>
      </c>
      <c r="AG207" s="27">
        <v>2377</v>
      </c>
      <c r="AH207" s="27">
        <v>304</v>
      </c>
      <c r="AI207" s="28">
        <v>0.54699999999999993</v>
      </c>
    </row>
    <row r="208" spans="1:35" s="29" customFormat="1" ht="16.5" customHeight="1">
      <c r="A208" s="47">
        <f t="shared" si="11"/>
        <v>205</v>
      </c>
      <c r="B208" s="22" t="s">
        <v>1279</v>
      </c>
      <c r="C208" s="22" t="s">
        <v>2361</v>
      </c>
      <c r="D208" s="22" t="s">
        <v>2447</v>
      </c>
      <c r="E208" s="30" t="s">
        <v>3143</v>
      </c>
      <c r="F208" s="22" t="s">
        <v>71</v>
      </c>
      <c r="G208" s="22" t="s">
        <v>1294</v>
      </c>
      <c r="H208" s="22"/>
      <c r="I208" s="23">
        <v>208</v>
      </c>
      <c r="J208" s="23">
        <v>97.7</v>
      </c>
      <c r="K208" s="23">
        <v>81.7</v>
      </c>
      <c r="L208" s="23">
        <v>17.3</v>
      </c>
      <c r="M208" s="23">
        <v>1</v>
      </c>
      <c r="N208" s="23">
        <v>209</v>
      </c>
      <c r="O208" s="23">
        <v>98.1</v>
      </c>
      <c r="P208" s="23">
        <v>54.1</v>
      </c>
      <c r="Q208" s="23">
        <v>39.200000000000003</v>
      </c>
      <c r="R208" s="23">
        <v>6.7</v>
      </c>
      <c r="S208" s="23">
        <v>208</v>
      </c>
      <c r="T208" s="23">
        <v>97.7</v>
      </c>
      <c r="U208" s="23">
        <v>71.2</v>
      </c>
      <c r="V208" s="23">
        <v>28.4</v>
      </c>
      <c r="W208" s="23">
        <v>0.5</v>
      </c>
      <c r="X208" s="24">
        <v>208.33333333333334</v>
      </c>
      <c r="Y208" s="24">
        <v>97.833333333333329</v>
      </c>
      <c r="Z208" s="25">
        <f t="shared" si="9"/>
        <v>0.68976160000000009</v>
      </c>
      <c r="AA208" s="25">
        <f t="shared" si="9"/>
        <v>0.28317439999999999</v>
      </c>
      <c r="AB208" s="25">
        <f t="shared" si="9"/>
        <v>2.7396799999999995E-2</v>
      </c>
      <c r="AC208" s="26">
        <v>208.33333333333334</v>
      </c>
      <c r="AD208" s="26">
        <f t="shared" si="10"/>
        <v>143.70033333333336</v>
      </c>
      <c r="AE208" s="26">
        <f t="shared" si="10"/>
        <v>58.994666666666667</v>
      </c>
      <c r="AF208" s="26">
        <f t="shared" si="10"/>
        <v>5.7076666666666656</v>
      </c>
      <c r="AG208" s="27">
        <v>1831</v>
      </c>
      <c r="AH208" s="27">
        <v>225</v>
      </c>
      <c r="AI208" s="28">
        <v>0.61233333333333329</v>
      </c>
    </row>
    <row r="209" spans="1:35" s="29" customFormat="1" ht="16.5" customHeight="1">
      <c r="A209" s="47">
        <f t="shared" si="11"/>
        <v>206</v>
      </c>
      <c r="B209" s="22" t="s">
        <v>1279</v>
      </c>
      <c r="C209" s="22" t="s">
        <v>2361</v>
      </c>
      <c r="D209" s="22" t="s">
        <v>2377</v>
      </c>
      <c r="E209" s="30" t="s">
        <v>3144</v>
      </c>
      <c r="F209" s="22" t="s">
        <v>71</v>
      </c>
      <c r="G209" s="22" t="s">
        <v>27</v>
      </c>
      <c r="H209" s="22"/>
      <c r="I209" s="23">
        <v>261</v>
      </c>
      <c r="J209" s="23">
        <v>98.5</v>
      </c>
      <c r="K209" s="23">
        <v>79.3</v>
      </c>
      <c r="L209" s="23">
        <v>19.899999999999999</v>
      </c>
      <c r="M209" s="23">
        <v>0.8</v>
      </c>
      <c r="N209" s="23">
        <v>261</v>
      </c>
      <c r="O209" s="23">
        <v>98.5</v>
      </c>
      <c r="P209" s="23">
        <v>58.6</v>
      </c>
      <c r="Q209" s="23">
        <v>36.4</v>
      </c>
      <c r="R209" s="23">
        <v>5</v>
      </c>
      <c r="S209" s="23">
        <v>261</v>
      </c>
      <c r="T209" s="23">
        <v>98.5</v>
      </c>
      <c r="U209" s="23">
        <v>69</v>
      </c>
      <c r="V209" s="23">
        <v>30.2</v>
      </c>
      <c r="W209" s="23">
        <v>0.8</v>
      </c>
      <c r="X209" s="24">
        <v>261</v>
      </c>
      <c r="Y209" s="24">
        <v>98.5</v>
      </c>
      <c r="Z209" s="25">
        <f t="shared" si="9"/>
        <v>0.68966666666666665</v>
      </c>
      <c r="AA209" s="25">
        <f t="shared" si="9"/>
        <v>0.28833333333333333</v>
      </c>
      <c r="AB209" s="25">
        <f t="shared" si="9"/>
        <v>2.2000000000000002E-2</v>
      </c>
      <c r="AC209" s="26">
        <v>261</v>
      </c>
      <c r="AD209" s="26">
        <f t="shared" si="10"/>
        <v>180.00299999999999</v>
      </c>
      <c r="AE209" s="26">
        <f t="shared" si="10"/>
        <v>75.254999999999995</v>
      </c>
      <c r="AF209" s="26">
        <f t="shared" si="10"/>
        <v>5.7420000000000009</v>
      </c>
      <c r="AG209" s="27">
        <v>1806</v>
      </c>
      <c r="AH209" s="27">
        <v>223</v>
      </c>
      <c r="AI209" s="28">
        <v>0.61433333333333329</v>
      </c>
    </row>
    <row r="210" spans="1:35" s="29" customFormat="1" ht="16.5" customHeight="1">
      <c r="A210" s="47">
        <f t="shared" si="11"/>
        <v>207</v>
      </c>
      <c r="B210" s="22" t="s">
        <v>1279</v>
      </c>
      <c r="C210" s="22" t="s">
        <v>2361</v>
      </c>
      <c r="D210" s="22" t="s">
        <v>2366</v>
      </c>
      <c r="E210" s="30" t="s">
        <v>1305</v>
      </c>
      <c r="F210" s="22" t="s">
        <v>71</v>
      </c>
      <c r="G210" s="22" t="s">
        <v>1417</v>
      </c>
      <c r="H210" s="22"/>
      <c r="I210" s="23">
        <v>209</v>
      </c>
      <c r="J210" s="23">
        <v>99.1</v>
      </c>
      <c r="K210" s="23">
        <v>74.7</v>
      </c>
      <c r="L210" s="23">
        <v>23.9</v>
      </c>
      <c r="M210" s="23">
        <v>1.4</v>
      </c>
      <c r="N210" s="23">
        <v>209</v>
      </c>
      <c r="O210" s="23">
        <v>99.1</v>
      </c>
      <c r="P210" s="23">
        <v>66</v>
      </c>
      <c r="Q210" s="23">
        <v>31.6</v>
      </c>
      <c r="R210" s="23">
        <v>2.4</v>
      </c>
      <c r="S210" s="23">
        <v>209</v>
      </c>
      <c r="T210" s="23">
        <v>99.1</v>
      </c>
      <c r="U210" s="23">
        <v>65.599999999999994</v>
      </c>
      <c r="V210" s="23">
        <v>33.5</v>
      </c>
      <c r="W210" s="23">
        <v>0.9</v>
      </c>
      <c r="X210" s="24">
        <v>209</v>
      </c>
      <c r="Y210" s="24">
        <v>99.09999999999998</v>
      </c>
      <c r="Z210" s="25">
        <f t="shared" si="9"/>
        <v>0.68766666666666665</v>
      </c>
      <c r="AA210" s="25">
        <f t="shared" si="9"/>
        <v>0.29666666666666663</v>
      </c>
      <c r="AB210" s="25">
        <f t="shared" si="9"/>
        <v>1.5666666666666669E-2</v>
      </c>
      <c r="AC210" s="26">
        <v>209</v>
      </c>
      <c r="AD210" s="26">
        <f t="shared" si="10"/>
        <v>143.72233333333332</v>
      </c>
      <c r="AE210" s="26">
        <f t="shared" si="10"/>
        <v>62.003333333333323</v>
      </c>
      <c r="AF210" s="26">
        <f t="shared" si="10"/>
        <v>3.2743333333333338</v>
      </c>
      <c r="AG210" s="27">
        <v>2199</v>
      </c>
      <c r="AH210" s="27">
        <v>280</v>
      </c>
      <c r="AI210" s="28">
        <v>0.56899999999999995</v>
      </c>
    </row>
    <row r="211" spans="1:35" s="29" customFormat="1" ht="16.5" customHeight="1">
      <c r="A211" s="47">
        <f t="shared" si="11"/>
        <v>207</v>
      </c>
      <c r="B211" s="22" t="s">
        <v>1279</v>
      </c>
      <c r="C211" s="22" t="s">
        <v>2361</v>
      </c>
      <c r="D211" s="22" t="s">
        <v>2363</v>
      </c>
      <c r="E211" s="30" t="s">
        <v>3145</v>
      </c>
      <c r="F211" s="22" t="s">
        <v>26</v>
      </c>
      <c r="G211" s="22" t="s">
        <v>27</v>
      </c>
      <c r="H211" s="22"/>
      <c r="I211" s="23">
        <v>177</v>
      </c>
      <c r="J211" s="23">
        <v>97.3</v>
      </c>
      <c r="K211" s="23">
        <v>83.1</v>
      </c>
      <c r="L211" s="23">
        <v>13</v>
      </c>
      <c r="M211" s="23">
        <v>3.9</v>
      </c>
      <c r="N211" s="23">
        <v>177</v>
      </c>
      <c r="O211" s="23">
        <v>97.3</v>
      </c>
      <c r="P211" s="23">
        <v>54.8</v>
      </c>
      <c r="Q211" s="23">
        <v>40.1</v>
      </c>
      <c r="R211" s="23">
        <v>5.0999999999999996</v>
      </c>
      <c r="S211" s="23">
        <v>177</v>
      </c>
      <c r="T211" s="23">
        <v>97.3</v>
      </c>
      <c r="U211" s="23">
        <v>68.400000000000006</v>
      </c>
      <c r="V211" s="23">
        <v>27.1</v>
      </c>
      <c r="W211" s="23">
        <v>4.5</v>
      </c>
      <c r="X211" s="24">
        <v>177</v>
      </c>
      <c r="Y211" s="24">
        <v>97.3</v>
      </c>
      <c r="Z211" s="25">
        <f t="shared" si="9"/>
        <v>0.68766666666666665</v>
      </c>
      <c r="AA211" s="25">
        <f t="shared" si="9"/>
        <v>0.26733333333333337</v>
      </c>
      <c r="AB211" s="25">
        <f t="shared" si="9"/>
        <v>4.4999999999999998E-2</v>
      </c>
      <c r="AC211" s="26">
        <v>177</v>
      </c>
      <c r="AD211" s="26">
        <f t="shared" si="10"/>
        <v>121.717</v>
      </c>
      <c r="AE211" s="26">
        <f t="shared" si="10"/>
        <v>47.318000000000005</v>
      </c>
      <c r="AF211" s="26">
        <f t="shared" si="10"/>
        <v>7.9649999999999999</v>
      </c>
      <c r="AG211" s="27">
        <v>2065</v>
      </c>
      <c r="AH211" s="27">
        <v>259</v>
      </c>
      <c r="AI211" s="28">
        <v>0.58482394366197188</v>
      </c>
    </row>
    <row r="212" spans="1:35" s="29" customFormat="1" ht="16.5" customHeight="1">
      <c r="A212" s="47">
        <f t="shared" si="11"/>
        <v>209</v>
      </c>
      <c r="B212" s="22" t="s">
        <v>1279</v>
      </c>
      <c r="C212" s="22" t="s">
        <v>2361</v>
      </c>
      <c r="D212" s="22" t="s">
        <v>2377</v>
      </c>
      <c r="E212" s="30" t="s">
        <v>1709</v>
      </c>
      <c r="F212" s="22" t="s">
        <v>26</v>
      </c>
      <c r="G212" s="22" t="s">
        <v>27</v>
      </c>
      <c r="H212" s="22" t="s">
        <v>2522</v>
      </c>
      <c r="I212" s="23">
        <v>231</v>
      </c>
      <c r="J212" s="23">
        <v>97.9</v>
      </c>
      <c r="K212" s="23">
        <v>77.900000000000006</v>
      </c>
      <c r="L212" s="23">
        <v>20.8</v>
      </c>
      <c r="M212" s="23">
        <v>1.3</v>
      </c>
      <c r="N212" s="23">
        <v>231</v>
      </c>
      <c r="O212" s="23">
        <v>97.9</v>
      </c>
      <c r="P212" s="23">
        <v>62.3</v>
      </c>
      <c r="Q212" s="23">
        <v>32.5</v>
      </c>
      <c r="R212" s="23">
        <v>5.2</v>
      </c>
      <c r="S212" s="23">
        <v>231</v>
      </c>
      <c r="T212" s="23">
        <v>97.9</v>
      </c>
      <c r="U212" s="23">
        <v>65.8</v>
      </c>
      <c r="V212" s="23">
        <v>32.9</v>
      </c>
      <c r="W212" s="23">
        <v>1.3</v>
      </c>
      <c r="X212" s="24">
        <v>231</v>
      </c>
      <c r="Y212" s="24">
        <v>97.90000000000002</v>
      </c>
      <c r="Z212" s="25">
        <f t="shared" si="9"/>
        <v>0.68666666666666665</v>
      </c>
      <c r="AA212" s="25">
        <f t="shared" si="9"/>
        <v>0.28733333333333333</v>
      </c>
      <c r="AB212" s="25">
        <f t="shared" si="9"/>
        <v>2.6000000000000002E-2</v>
      </c>
      <c r="AC212" s="26">
        <v>231</v>
      </c>
      <c r="AD212" s="26">
        <f t="shared" si="10"/>
        <v>158.62</v>
      </c>
      <c r="AE212" s="26">
        <f t="shared" si="10"/>
        <v>66.373999999999995</v>
      </c>
      <c r="AF212" s="26">
        <f t="shared" si="10"/>
        <v>6.0060000000000002</v>
      </c>
      <c r="AG212" s="27">
        <v>2519</v>
      </c>
      <c r="AH212" s="27">
        <v>320</v>
      </c>
      <c r="AI212" s="28">
        <v>0.52311125827814575</v>
      </c>
    </row>
    <row r="213" spans="1:35" s="29" customFormat="1" ht="16.5" customHeight="1">
      <c r="A213" s="47">
        <f t="shared" si="11"/>
        <v>210</v>
      </c>
      <c r="B213" s="22" t="s">
        <v>1279</v>
      </c>
      <c r="C213" s="22" t="s">
        <v>2361</v>
      </c>
      <c r="D213" s="22" t="s">
        <v>2458</v>
      </c>
      <c r="E213" s="30" t="s">
        <v>1598</v>
      </c>
      <c r="F213" s="22" t="s">
        <v>26</v>
      </c>
      <c r="G213" s="22" t="s">
        <v>27</v>
      </c>
      <c r="H213" s="22"/>
      <c r="I213" s="23">
        <v>472</v>
      </c>
      <c r="J213" s="23">
        <v>96.3</v>
      </c>
      <c r="K213" s="23">
        <v>73.3</v>
      </c>
      <c r="L213" s="23">
        <v>23.5</v>
      </c>
      <c r="M213" s="23">
        <v>3.2</v>
      </c>
      <c r="N213" s="23">
        <v>472</v>
      </c>
      <c r="O213" s="23">
        <v>96.3</v>
      </c>
      <c r="P213" s="23">
        <v>65.5</v>
      </c>
      <c r="Q213" s="23">
        <v>28.4</v>
      </c>
      <c r="R213" s="23">
        <v>6.1</v>
      </c>
      <c r="S213" s="23">
        <v>474</v>
      </c>
      <c r="T213" s="23">
        <v>96.7</v>
      </c>
      <c r="U213" s="23">
        <v>66.3</v>
      </c>
      <c r="V213" s="23">
        <v>31.2</v>
      </c>
      <c r="W213" s="23">
        <v>2.5</v>
      </c>
      <c r="X213" s="24">
        <v>472.66666666666669</v>
      </c>
      <c r="Y213" s="24">
        <v>96.433333333333337</v>
      </c>
      <c r="Z213" s="25">
        <f t="shared" si="9"/>
        <v>0.68363751763046543</v>
      </c>
      <c r="AA213" s="25">
        <f t="shared" si="9"/>
        <v>0.27704936530324398</v>
      </c>
      <c r="AB213" s="25">
        <f t="shared" si="9"/>
        <v>3.9313117066290551E-2</v>
      </c>
      <c r="AC213" s="26">
        <v>472.66666666666669</v>
      </c>
      <c r="AD213" s="26">
        <f t="shared" si="10"/>
        <v>323.13266666666669</v>
      </c>
      <c r="AE213" s="26">
        <f t="shared" si="10"/>
        <v>130.952</v>
      </c>
      <c r="AF213" s="26">
        <f t="shared" si="10"/>
        <v>18.582000000000001</v>
      </c>
      <c r="AG213" s="27">
        <v>1999</v>
      </c>
      <c r="AH213" s="27">
        <v>246</v>
      </c>
      <c r="AI213" s="28">
        <v>0.5929338842975207</v>
      </c>
    </row>
    <row r="214" spans="1:35" s="29" customFormat="1" ht="16.5" customHeight="1">
      <c r="A214" s="47">
        <f t="shared" si="11"/>
        <v>211</v>
      </c>
      <c r="B214" s="22" t="s">
        <v>1279</v>
      </c>
      <c r="C214" s="22" t="s">
        <v>2361</v>
      </c>
      <c r="D214" s="22" t="s">
        <v>2383</v>
      </c>
      <c r="E214" s="30" t="s">
        <v>3146</v>
      </c>
      <c r="F214" s="22" t="s">
        <v>26</v>
      </c>
      <c r="G214" s="22" t="s">
        <v>27</v>
      </c>
      <c r="H214" s="22"/>
      <c r="I214" s="23">
        <v>293</v>
      </c>
      <c r="J214" s="23">
        <v>98</v>
      </c>
      <c r="K214" s="23">
        <v>76.8</v>
      </c>
      <c r="L214" s="23">
        <v>21.5</v>
      </c>
      <c r="M214" s="23">
        <v>1.7</v>
      </c>
      <c r="N214" s="23">
        <v>293</v>
      </c>
      <c r="O214" s="23">
        <v>98</v>
      </c>
      <c r="P214" s="23">
        <v>60.4</v>
      </c>
      <c r="Q214" s="23">
        <v>34.5</v>
      </c>
      <c r="R214" s="23">
        <v>5.0999999999999996</v>
      </c>
      <c r="S214" s="23">
        <v>292</v>
      </c>
      <c r="T214" s="23">
        <v>97.7</v>
      </c>
      <c r="U214" s="23">
        <v>67.8</v>
      </c>
      <c r="V214" s="23">
        <v>31.5</v>
      </c>
      <c r="W214" s="23">
        <v>0.70000000000000284</v>
      </c>
      <c r="X214" s="24">
        <v>292.66666666666669</v>
      </c>
      <c r="Y214" s="24">
        <v>97.899999999999991</v>
      </c>
      <c r="Z214" s="25">
        <f t="shared" si="9"/>
        <v>0.68333940774487467</v>
      </c>
      <c r="AA214" s="25">
        <f t="shared" si="9"/>
        <v>0.29164009111617312</v>
      </c>
      <c r="AB214" s="25">
        <f t="shared" si="9"/>
        <v>2.5020501138952173E-2</v>
      </c>
      <c r="AC214" s="26">
        <v>292.66666666666669</v>
      </c>
      <c r="AD214" s="26">
        <f t="shared" si="10"/>
        <v>199.99066666666667</v>
      </c>
      <c r="AE214" s="26">
        <f t="shared" si="10"/>
        <v>85.353333333333339</v>
      </c>
      <c r="AF214" s="26">
        <f t="shared" si="10"/>
        <v>7.3226666666666702</v>
      </c>
      <c r="AG214" s="27"/>
      <c r="AH214" s="27"/>
      <c r="AI214" s="28"/>
    </row>
    <row r="215" spans="1:35" s="29" customFormat="1" ht="16.5" customHeight="1">
      <c r="A215" s="47">
        <f t="shared" si="11"/>
        <v>212</v>
      </c>
      <c r="B215" s="22" t="s">
        <v>1279</v>
      </c>
      <c r="C215" s="22" t="s">
        <v>2361</v>
      </c>
      <c r="D215" s="22" t="s">
        <v>2458</v>
      </c>
      <c r="E215" s="30" t="s">
        <v>3147</v>
      </c>
      <c r="F215" s="22" t="s">
        <v>71</v>
      </c>
      <c r="G215" s="22" t="s">
        <v>1294</v>
      </c>
      <c r="H215" s="22"/>
      <c r="I215" s="23">
        <v>229</v>
      </c>
      <c r="J215" s="23">
        <v>97.9</v>
      </c>
      <c r="K215" s="23">
        <v>84.3</v>
      </c>
      <c r="L215" s="23">
        <v>15.3</v>
      </c>
      <c r="M215" s="23">
        <v>0.4</v>
      </c>
      <c r="N215" s="23">
        <v>229</v>
      </c>
      <c r="O215" s="23">
        <v>97.9</v>
      </c>
      <c r="P215" s="23">
        <v>48.5</v>
      </c>
      <c r="Q215" s="23">
        <v>44.9</v>
      </c>
      <c r="R215" s="23">
        <v>6.6</v>
      </c>
      <c r="S215" s="23">
        <v>229</v>
      </c>
      <c r="T215" s="23">
        <v>97.9</v>
      </c>
      <c r="U215" s="23">
        <v>71.599999999999994</v>
      </c>
      <c r="V215" s="23">
        <v>26.6</v>
      </c>
      <c r="W215" s="23">
        <v>1.8</v>
      </c>
      <c r="X215" s="24">
        <v>229</v>
      </c>
      <c r="Y215" s="24">
        <v>97.90000000000002</v>
      </c>
      <c r="Z215" s="25">
        <f t="shared" si="9"/>
        <v>0.68133333333333324</v>
      </c>
      <c r="AA215" s="25">
        <f t="shared" si="9"/>
        <v>0.28933333333333339</v>
      </c>
      <c r="AB215" s="25">
        <f t="shared" si="9"/>
        <v>2.9333333333333329E-2</v>
      </c>
      <c r="AC215" s="26">
        <v>229</v>
      </c>
      <c r="AD215" s="26">
        <f t="shared" si="10"/>
        <v>156.02533333333332</v>
      </c>
      <c r="AE215" s="26">
        <f t="shared" si="10"/>
        <v>66.257333333333349</v>
      </c>
      <c r="AF215" s="26">
        <f t="shared" si="10"/>
        <v>6.7173333333333325</v>
      </c>
      <c r="AG215" s="27">
        <v>1962</v>
      </c>
      <c r="AH215" s="27">
        <v>241</v>
      </c>
      <c r="AI215" s="28">
        <v>0.59633333333333338</v>
      </c>
    </row>
    <row r="216" spans="1:35" s="29" customFormat="1" ht="16.5" customHeight="1">
      <c r="A216" s="47">
        <f t="shared" si="11"/>
        <v>213</v>
      </c>
      <c r="B216" s="22" t="s">
        <v>1279</v>
      </c>
      <c r="C216" s="22" t="s">
        <v>2361</v>
      </c>
      <c r="D216" s="22" t="s">
        <v>2381</v>
      </c>
      <c r="E216" s="30" t="s">
        <v>2325</v>
      </c>
      <c r="F216" s="22" t="s">
        <v>71</v>
      </c>
      <c r="G216" s="22" t="s">
        <v>27</v>
      </c>
      <c r="H216" s="22"/>
      <c r="I216" s="23">
        <v>243</v>
      </c>
      <c r="J216" s="23">
        <v>98</v>
      </c>
      <c r="K216" s="23">
        <v>75.7</v>
      </c>
      <c r="L216" s="23">
        <v>21</v>
      </c>
      <c r="M216" s="23">
        <v>3.3</v>
      </c>
      <c r="N216" s="23">
        <v>243</v>
      </c>
      <c r="O216" s="23">
        <v>98</v>
      </c>
      <c r="P216" s="23">
        <v>59.7</v>
      </c>
      <c r="Q216" s="23">
        <v>32.9</v>
      </c>
      <c r="R216" s="23">
        <v>7.4</v>
      </c>
      <c r="S216" s="23">
        <v>243</v>
      </c>
      <c r="T216" s="23">
        <v>98</v>
      </c>
      <c r="U216" s="23">
        <v>68.3</v>
      </c>
      <c r="V216" s="23">
        <v>30</v>
      </c>
      <c r="W216" s="23">
        <v>1.7</v>
      </c>
      <c r="X216" s="24">
        <v>243</v>
      </c>
      <c r="Y216" s="24">
        <v>98</v>
      </c>
      <c r="Z216" s="25">
        <f t="shared" si="9"/>
        <v>0.67899999999999994</v>
      </c>
      <c r="AA216" s="25">
        <f t="shared" si="9"/>
        <v>0.27966666666666667</v>
      </c>
      <c r="AB216" s="25">
        <f t="shared" si="9"/>
        <v>4.1333333333333333E-2</v>
      </c>
      <c r="AC216" s="26">
        <v>243</v>
      </c>
      <c r="AD216" s="26">
        <f t="shared" si="10"/>
        <v>164.99699999999999</v>
      </c>
      <c r="AE216" s="26">
        <f t="shared" si="10"/>
        <v>67.959000000000003</v>
      </c>
      <c r="AF216" s="26">
        <f t="shared" si="10"/>
        <v>10.044</v>
      </c>
      <c r="AG216" s="27">
        <v>916</v>
      </c>
      <c r="AH216" s="27">
        <v>120</v>
      </c>
      <c r="AI216" s="28">
        <v>0.71299999999999986</v>
      </c>
    </row>
    <row r="217" spans="1:35" s="29" customFormat="1" ht="16.5" customHeight="1">
      <c r="A217" s="47">
        <f t="shared" si="11"/>
        <v>214</v>
      </c>
      <c r="B217" s="22" t="s">
        <v>1279</v>
      </c>
      <c r="C217" s="22" t="s">
        <v>2361</v>
      </c>
      <c r="D217" s="22" t="s">
        <v>2377</v>
      </c>
      <c r="E217" s="30" t="s">
        <v>3148</v>
      </c>
      <c r="F217" s="22" t="s">
        <v>26</v>
      </c>
      <c r="G217" s="22" t="s">
        <v>27</v>
      </c>
      <c r="H217" s="22"/>
      <c r="I217" s="23">
        <v>346</v>
      </c>
      <c r="J217" s="23">
        <v>98.3</v>
      </c>
      <c r="K217" s="23">
        <v>76.599999999999994</v>
      </c>
      <c r="L217" s="23">
        <v>21.4</v>
      </c>
      <c r="M217" s="23">
        <v>2</v>
      </c>
      <c r="N217" s="23">
        <v>346</v>
      </c>
      <c r="O217" s="23">
        <v>98.3</v>
      </c>
      <c r="P217" s="23">
        <v>62.7</v>
      </c>
      <c r="Q217" s="23">
        <v>31.2</v>
      </c>
      <c r="R217" s="23">
        <v>6.1</v>
      </c>
      <c r="S217" s="23">
        <v>346</v>
      </c>
      <c r="T217" s="23">
        <v>98.3</v>
      </c>
      <c r="U217" s="23">
        <v>63.9</v>
      </c>
      <c r="V217" s="23">
        <v>34.9</v>
      </c>
      <c r="W217" s="23">
        <v>1.2</v>
      </c>
      <c r="X217" s="24">
        <v>346</v>
      </c>
      <c r="Y217" s="24">
        <v>98.3</v>
      </c>
      <c r="Z217" s="25">
        <f t="shared" si="9"/>
        <v>0.67733333333333334</v>
      </c>
      <c r="AA217" s="25">
        <f t="shared" si="9"/>
        <v>0.29166666666666669</v>
      </c>
      <c r="AB217" s="25">
        <f t="shared" si="9"/>
        <v>3.0999999999999996E-2</v>
      </c>
      <c r="AC217" s="26">
        <v>346</v>
      </c>
      <c r="AD217" s="26">
        <f t="shared" si="10"/>
        <v>234.35733333333334</v>
      </c>
      <c r="AE217" s="26">
        <f t="shared" si="10"/>
        <v>100.91666666666667</v>
      </c>
      <c r="AF217" s="26">
        <f t="shared" si="10"/>
        <v>10.725999999999999</v>
      </c>
      <c r="AG217" s="27">
        <v>1802</v>
      </c>
      <c r="AH217" s="27">
        <v>221</v>
      </c>
      <c r="AI217" s="28">
        <v>0.61472091062394596</v>
      </c>
    </row>
    <row r="218" spans="1:35" s="29" customFormat="1" ht="16.5" customHeight="1">
      <c r="A218" s="47">
        <f t="shared" si="11"/>
        <v>215</v>
      </c>
      <c r="B218" s="22" t="s">
        <v>1279</v>
      </c>
      <c r="C218" s="22" t="s">
        <v>2361</v>
      </c>
      <c r="D218" s="22" t="s">
        <v>2365</v>
      </c>
      <c r="E218" s="30" t="s">
        <v>3149</v>
      </c>
      <c r="F218" s="22" t="s">
        <v>26</v>
      </c>
      <c r="G218" s="22" t="s">
        <v>27</v>
      </c>
      <c r="H218" s="22"/>
      <c r="I218" s="23">
        <v>243</v>
      </c>
      <c r="J218" s="23">
        <v>99.2</v>
      </c>
      <c r="K218" s="23">
        <v>73.3</v>
      </c>
      <c r="L218" s="23">
        <v>26.3</v>
      </c>
      <c r="M218" s="23">
        <v>0.4</v>
      </c>
      <c r="N218" s="23">
        <v>243</v>
      </c>
      <c r="O218" s="23">
        <v>99.2</v>
      </c>
      <c r="P218" s="23">
        <v>61.3</v>
      </c>
      <c r="Q218" s="23">
        <v>36.6</v>
      </c>
      <c r="R218" s="23">
        <v>2.1</v>
      </c>
      <c r="S218" s="23">
        <v>243</v>
      </c>
      <c r="T218" s="23">
        <v>99.2</v>
      </c>
      <c r="U218" s="23">
        <v>68.3</v>
      </c>
      <c r="V218" s="23">
        <v>30.5</v>
      </c>
      <c r="W218" s="23">
        <v>1.2</v>
      </c>
      <c r="X218" s="24">
        <v>243</v>
      </c>
      <c r="Y218" s="24">
        <v>99.2</v>
      </c>
      <c r="Z218" s="25">
        <f t="shared" si="9"/>
        <v>0.67633333333333323</v>
      </c>
      <c r="AA218" s="25">
        <f t="shared" si="9"/>
        <v>0.31133333333333341</v>
      </c>
      <c r="AB218" s="25">
        <f t="shared" si="9"/>
        <v>1.2333333333333333E-2</v>
      </c>
      <c r="AC218" s="26">
        <v>243</v>
      </c>
      <c r="AD218" s="26">
        <f t="shared" si="10"/>
        <v>164.34899999999996</v>
      </c>
      <c r="AE218" s="26">
        <f t="shared" si="10"/>
        <v>75.654000000000025</v>
      </c>
      <c r="AF218" s="26">
        <f t="shared" si="10"/>
        <v>2.9969999999999999</v>
      </c>
      <c r="AG218" s="27">
        <v>1783</v>
      </c>
      <c r="AH218" s="27">
        <v>218</v>
      </c>
      <c r="AI218" s="28">
        <v>0.61699999999999999</v>
      </c>
    </row>
    <row r="219" spans="1:35" s="29" customFormat="1" ht="16.5" customHeight="1">
      <c r="A219" s="47">
        <f t="shared" si="11"/>
        <v>216</v>
      </c>
      <c r="B219" s="22" t="s">
        <v>1279</v>
      </c>
      <c r="C219" s="22" t="s">
        <v>2361</v>
      </c>
      <c r="D219" s="22" t="s">
        <v>2447</v>
      </c>
      <c r="E219" s="30" t="s">
        <v>3150</v>
      </c>
      <c r="F219" s="22" t="s">
        <v>71</v>
      </c>
      <c r="G219" s="22" t="s">
        <v>1417</v>
      </c>
      <c r="H219" s="22"/>
      <c r="I219" s="23">
        <v>210</v>
      </c>
      <c r="J219" s="23">
        <v>98.6</v>
      </c>
      <c r="K219" s="23">
        <v>71.400000000000006</v>
      </c>
      <c r="L219" s="23">
        <v>25.7</v>
      </c>
      <c r="M219" s="23">
        <v>2.9</v>
      </c>
      <c r="N219" s="23">
        <v>211</v>
      </c>
      <c r="O219" s="23">
        <v>99.1</v>
      </c>
      <c r="P219" s="23">
        <v>64.900000000000006</v>
      </c>
      <c r="Q219" s="23">
        <v>30.8</v>
      </c>
      <c r="R219" s="23">
        <v>4.3</v>
      </c>
      <c r="S219" s="23">
        <v>212</v>
      </c>
      <c r="T219" s="23">
        <v>99.5</v>
      </c>
      <c r="U219" s="23">
        <v>66.5</v>
      </c>
      <c r="V219" s="23">
        <v>31.1</v>
      </c>
      <c r="W219" s="23">
        <v>2.4</v>
      </c>
      <c r="X219" s="24">
        <v>211</v>
      </c>
      <c r="Y219" s="24">
        <v>99.066666666666663</v>
      </c>
      <c r="Z219" s="25">
        <f t="shared" si="9"/>
        <v>0.67592259083728279</v>
      </c>
      <c r="AA219" s="25">
        <f t="shared" si="9"/>
        <v>0.292085308056872</v>
      </c>
      <c r="AB219" s="25">
        <f t="shared" si="9"/>
        <v>3.1992101105845175E-2</v>
      </c>
      <c r="AC219" s="26">
        <v>211</v>
      </c>
      <c r="AD219" s="26">
        <f t="shared" si="10"/>
        <v>142.61966666666666</v>
      </c>
      <c r="AE219" s="26">
        <f t="shared" si="10"/>
        <v>61.629999999999988</v>
      </c>
      <c r="AF219" s="26">
        <f t="shared" si="10"/>
        <v>6.750333333333332</v>
      </c>
      <c r="AG219" s="27">
        <v>1521</v>
      </c>
      <c r="AH219" s="27">
        <v>184</v>
      </c>
      <c r="AI219" s="28">
        <v>0.64433333333333342</v>
      </c>
    </row>
    <row r="220" spans="1:35" s="29" customFormat="1" ht="16.5" customHeight="1">
      <c r="A220" s="47">
        <f t="shared" si="11"/>
        <v>217</v>
      </c>
      <c r="B220" s="22" t="s">
        <v>1279</v>
      </c>
      <c r="C220" s="22" t="s">
        <v>2361</v>
      </c>
      <c r="D220" s="22" t="s">
        <v>2506</v>
      </c>
      <c r="E220" s="30" t="s">
        <v>3151</v>
      </c>
      <c r="F220" s="22" t="s">
        <v>26</v>
      </c>
      <c r="G220" s="22" t="s">
        <v>27</v>
      </c>
      <c r="H220" s="22"/>
      <c r="I220" s="23">
        <v>296</v>
      </c>
      <c r="J220" s="23">
        <v>98.7</v>
      </c>
      <c r="K220" s="23">
        <v>75.3</v>
      </c>
      <c r="L220" s="23">
        <v>22</v>
      </c>
      <c r="M220" s="23">
        <v>2.7</v>
      </c>
      <c r="N220" s="23">
        <v>295</v>
      </c>
      <c r="O220" s="23">
        <v>98.3</v>
      </c>
      <c r="P220" s="23">
        <v>60</v>
      </c>
      <c r="Q220" s="23">
        <v>33.200000000000003</v>
      </c>
      <c r="R220" s="23">
        <v>6.8</v>
      </c>
      <c r="S220" s="23">
        <v>295</v>
      </c>
      <c r="T220" s="23">
        <v>98.3</v>
      </c>
      <c r="U220" s="23">
        <v>67.099999999999994</v>
      </c>
      <c r="V220" s="23">
        <v>31.2</v>
      </c>
      <c r="W220" s="23">
        <v>1.7</v>
      </c>
      <c r="X220" s="24">
        <v>295.33333333333331</v>
      </c>
      <c r="Y220" s="24">
        <v>98.433333333333337</v>
      </c>
      <c r="Z220" s="25">
        <f t="shared" si="9"/>
        <v>0.67475507900677212</v>
      </c>
      <c r="AA220" s="25">
        <f t="shared" si="9"/>
        <v>0.2879232505643341</v>
      </c>
      <c r="AB220" s="25">
        <f t="shared" si="9"/>
        <v>3.7321670428893908E-2</v>
      </c>
      <c r="AC220" s="26">
        <v>295.33333333333331</v>
      </c>
      <c r="AD220" s="26">
        <f t="shared" si="10"/>
        <v>199.27766666666668</v>
      </c>
      <c r="AE220" s="26">
        <f t="shared" si="10"/>
        <v>85.033333333333331</v>
      </c>
      <c r="AF220" s="26">
        <f t="shared" si="10"/>
        <v>11.022333333333334</v>
      </c>
      <c r="AG220" s="27">
        <v>1596</v>
      </c>
      <c r="AH220" s="27">
        <v>195</v>
      </c>
      <c r="AI220" s="28">
        <v>0.63633333333333331</v>
      </c>
    </row>
    <row r="221" spans="1:35" s="29" customFormat="1" ht="16.5" customHeight="1">
      <c r="A221" s="47">
        <f t="shared" si="11"/>
        <v>218</v>
      </c>
      <c r="B221" s="22" t="s">
        <v>1279</v>
      </c>
      <c r="C221" s="22" t="s">
        <v>2361</v>
      </c>
      <c r="D221" s="22" t="s">
        <v>2420</v>
      </c>
      <c r="E221" s="30" t="s">
        <v>3152</v>
      </c>
      <c r="F221" s="22" t="s">
        <v>26</v>
      </c>
      <c r="G221" s="22" t="s">
        <v>27</v>
      </c>
      <c r="H221" s="22" t="s">
        <v>2472</v>
      </c>
      <c r="I221" s="23">
        <v>210</v>
      </c>
      <c r="J221" s="23">
        <v>99.1</v>
      </c>
      <c r="K221" s="23">
        <v>75.7</v>
      </c>
      <c r="L221" s="23">
        <v>20</v>
      </c>
      <c r="M221" s="23">
        <v>4.3</v>
      </c>
      <c r="N221" s="23">
        <v>210</v>
      </c>
      <c r="O221" s="23">
        <v>99.1</v>
      </c>
      <c r="P221" s="23">
        <v>61.9</v>
      </c>
      <c r="Q221" s="23">
        <v>32.9</v>
      </c>
      <c r="R221" s="23">
        <v>5.2</v>
      </c>
      <c r="S221" s="23">
        <v>210</v>
      </c>
      <c r="T221" s="23">
        <v>99.1</v>
      </c>
      <c r="U221" s="23">
        <v>64.8</v>
      </c>
      <c r="V221" s="23">
        <v>31.9</v>
      </c>
      <c r="W221" s="23">
        <v>3.3</v>
      </c>
      <c r="X221" s="24">
        <v>210</v>
      </c>
      <c r="Y221" s="24">
        <v>99.09999999999998</v>
      </c>
      <c r="Z221" s="25">
        <f t="shared" si="9"/>
        <v>0.67466666666666675</v>
      </c>
      <c r="AA221" s="25">
        <f t="shared" si="9"/>
        <v>0.28266666666666662</v>
      </c>
      <c r="AB221" s="25">
        <f t="shared" si="9"/>
        <v>4.2666666666666665E-2</v>
      </c>
      <c r="AC221" s="26">
        <v>210</v>
      </c>
      <c r="AD221" s="26">
        <f t="shared" si="10"/>
        <v>141.68</v>
      </c>
      <c r="AE221" s="26">
        <f t="shared" si="10"/>
        <v>59.359999999999992</v>
      </c>
      <c r="AF221" s="26">
        <f t="shared" si="10"/>
        <v>8.9599999999999991</v>
      </c>
      <c r="AG221" s="27">
        <v>1958</v>
      </c>
      <c r="AH221" s="27">
        <v>239</v>
      </c>
      <c r="AI221" s="28">
        <v>0.5971198547215496</v>
      </c>
    </row>
    <row r="222" spans="1:35" s="29" customFormat="1" ht="16.5" customHeight="1">
      <c r="A222" s="47">
        <f t="shared" si="11"/>
        <v>219</v>
      </c>
      <c r="B222" s="22" t="s">
        <v>1279</v>
      </c>
      <c r="C222" s="22" t="s">
        <v>2361</v>
      </c>
      <c r="D222" s="22" t="s">
        <v>2458</v>
      </c>
      <c r="E222" s="30" t="s">
        <v>3153</v>
      </c>
      <c r="F222" s="22" t="s">
        <v>26</v>
      </c>
      <c r="G222" s="22" t="s">
        <v>27</v>
      </c>
      <c r="H222" s="22"/>
      <c r="I222" s="23">
        <v>278</v>
      </c>
      <c r="J222" s="23">
        <v>95.2</v>
      </c>
      <c r="K222" s="23">
        <v>78.099999999999994</v>
      </c>
      <c r="L222" s="23">
        <v>19.8</v>
      </c>
      <c r="M222" s="23">
        <v>2.1</v>
      </c>
      <c r="N222" s="23">
        <v>278</v>
      </c>
      <c r="O222" s="23">
        <v>95.2</v>
      </c>
      <c r="P222" s="23">
        <v>58.3</v>
      </c>
      <c r="Q222" s="23">
        <v>34.1</v>
      </c>
      <c r="R222" s="23">
        <v>7.6</v>
      </c>
      <c r="S222" s="23">
        <v>282</v>
      </c>
      <c r="T222" s="23">
        <v>96.6</v>
      </c>
      <c r="U222" s="23">
        <v>66</v>
      </c>
      <c r="V222" s="23">
        <v>31.6</v>
      </c>
      <c r="W222" s="23">
        <v>2.5</v>
      </c>
      <c r="X222" s="24">
        <v>279.33333333333331</v>
      </c>
      <c r="Y222" s="24">
        <v>95.666666666666671</v>
      </c>
      <c r="Z222" s="25">
        <f t="shared" si="9"/>
        <v>0.67459665871121721</v>
      </c>
      <c r="AA222" s="25">
        <f t="shared" si="9"/>
        <v>0.28514797136038189</v>
      </c>
      <c r="AB222" s="25">
        <f t="shared" si="9"/>
        <v>4.0591885441527441E-2</v>
      </c>
      <c r="AC222" s="26">
        <v>279.33333333333331</v>
      </c>
      <c r="AD222" s="26">
        <f t="shared" si="10"/>
        <v>188.43733333333333</v>
      </c>
      <c r="AE222" s="26">
        <f t="shared" si="10"/>
        <v>79.651333333333341</v>
      </c>
      <c r="AF222" s="26">
        <f t="shared" si="10"/>
        <v>11.338666666666665</v>
      </c>
      <c r="AG222" s="27">
        <v>1267</v>
      </c>
      <c r="AH222" s="27">
        <v>154</v>
      </c>
      <c r="AI222" s="28">
        <v>0.67174556830031285</v>
      </c>
    </row>
    <row r="223" spans="1:35" s="29" customFormat="1" ht="16.5" customHeight="1">
      <c r="A223" s="47">
        <f t="shared" si="11"/>
        <v>220</v>
      </c>
      <c r="B223" s="22" t="s">
        <v>1279</v>
      </c>
      <c r="C223" s="22" t="s">
        <v>2361</v>
      </c>
      <c r="D223" s="22" t="s">
        <v>2370</v>
      </c>
      <c r="E223" s="30" t="s">
        <v>3154</v>
      </c>
      <c r="F223" s="22" t="s">
        <v>71</v>
      </c>
      <c r="G223" s="22" t="s">
        <v>1417</v>
      </c>
      <c r="H223" s="22"/>
      <c r="I223" s="23">
        <v>220</v>
      </c>
      <c r="J223" s="23">
        <v>99.1</v>
      </c>
      <c r="K223" s="23">
        <v>75</v>
      </c>
      <c r="L223" s="23">
        <v>23.2</v>
      </c>
      <c r="M223" s="23">
        <v>1.8</v>
      </c>
      <c r="N223" s="23">
        <v>220</v>
      </c>
      <c r="O223" s="23">
        <v>99.1</v>
      </c>
      <c r="P223" s="23">
        <v>60.5</v>
      </c>
      <c r="Q223" s="23">
        <v>35</v>
      </c>
      <c r="R223" s="23">
        <v>4.5</v>
      </c>
      <c r="S223" s="23">
        <v>220</v>
      </c>
      <c r="T223" s="23">
        <v>99.1</v>
      </c>
      <c r="U223" s="23">
        <v>66.8</v>
      </c>
      <c r="V223" s="23">
        <v>32.299999999999997</v>
      </c>
      <c r="W223" s="23">
        <v>0.9</v>
      </c>
      <c r="X223" s="24">
        <v>220</v>
      </c>
      <c r="Y223" s="24">
        <v>99.09999999999998</v>
      </c>
      <c r="Z223" s="25">
        <f t="shared" si="9"/>
        <v>0.67433333333333345</v>
      </c>
      <c r="AA223" s="25">
        <f t="shared" si="9"/>
        <v>0.30166666666666664</v>
      </c>
      <c r="AB223" s="25">
        <f t="shared" si="9"/>
        <v>2.4E-2</v>
      </c>
      <c r="AC223" s="26">
        <v>220</v>
      </c>
      <c r="AD223" s="26">
        <f t="shared" si="10"/>
        <v>148.35333333333335</v>
      </c>
      <c r="AE223" s="26">
        <f t="shared" si="10"/>
        <v>66.36666666666666</v>
      </c>
      <c r="AF223" s="26">
        <f t="shared" si="10"/>
        <v>5.28</v>
      </c>
      <c r="AG223" s="27">
        <v>1143</v>
      </c>
      <c r="AH223" s="27">
        <v>145</v>
      </c>
      <c r="AI223" s="28">
        <v>0.68933333333333335</v>
      </c>
    </row>
    <row r="224" spans="1:35" s="29" customFormat="1" ht="16.5" customHeight="1">
      <c r="A224" s="47">
        <f t="shared" si="11"/>
        <v>221</v>
      </c>
      <c r="B224" s="22" t="s">
        <v>1279</v>
      </c>
      <c r="C224" s="22" t="s">
        <v>2361</v>
      </c>
      <c r="D224" s="22" t="s">
        <v>2420</v>
      </c>
      <c r="E224" s="30" t="s">
        <v>3155</v>
      </c>
      <c r="F224" s="22" t="s">
        <v>26</v>
      </c>
      <c r="G224" s="22" t="s">
        <v>27</v>
      </c>
      <c r="H224" s="22"/>
      <c r="I224" s="23">
        <v>337</v>
      </c>
      <c r="J224" s="23">
        <v>98.5</v>
      </c>
      <c r="K224" s="23">
        <v>74.8</v>
      </c>
      <c r="L224" s="23">
        <v>24.3</v>
      </c>
      <c r="M224" s="23">
        <v>0.9</v>
      </c>
      <c r="N224" s="23">
        <v>338</v>
      </c>
      <c r="O224" s="23">
        <v>98.8</v>
      </c>
      <c r="P224" s="23">
        <v>59.5</v>
      </c>
      <c r="Q224" s="23">
        <v>37</v>
      </c>
      <c r="R224" s="23">
        <v>3.5</v>
      </c>
      <c r="S224" s="23">
        <v>338</v>
      </c>
      <c r="T224" s="23">
        <v>98.8</v>
      </c>
      <c r="U224" s="23">
        <v>67.2</v>
      </c>
      <c r="V224" s="23">
        <v>32.200000000000003</v>
      </c>
      <c r="W224" s="23">
        <v>0.6</v>
      </c>
      <c r="X224" s="24">
        <v>337.66666666666669</v>
      </c>
      <c r="Y224" s="24">
        <v>98.7</v>
      </c>
      <c r="Z224" s="25">
        <f t="shared" si="9"/>
        <v>0.67159131293188556</v>
      </c>
      <c r="AA224" s="25">
        <f t="shared" si="9"/>
        <v>0.31173445212240875</v>
      </c>
      <c r="AB224" s="25">
        <f t="shared" si="9"/>
        <v>1.6674234945705822E-2</v>
      </c>
      <c r="AC224" s="26">
        <v>337.66666666666669</v>
      </c>
      <c r="AD224" s="26">
        <f t="shared" si="10"/>
        <v>226.77400000000003</v>
      </c>
      <c r="AE224" s="26">
        <f t="shared" si="10"/>
        <v>105.26233333333336</v>
      </c>
      <c r="AF224" s="26">
        <f t="shared" si="10"/>
        <v>5.6303333333333327</v>
      </c>
      <c r="AG224" s="27">
        <v>1447</v>
      </c>
      <c r="AH224" s="27">
        <v>176</v>
      </c>
      <c r="AI224" s="28">
        <v>0.65233333333333332</v>
      </c>
    </row>
    <row r="225" spans="1:35" s="29" customFormat="1" ht="16.5" customHeight="1">
      <c r="A225" s="47">
        <f t="shared" si="11"/>
        <v>222</v>
      </c>
      <c r="B225" s="22" t="s">
        <v>1279</v>
      </c>
      <c r="C225" s="22" t="s">
        <v>2361</v>
      </c>
      <c r="D225" s="22" t="s">
        <v>2392</v>
      </c>
      <c r="E225" s="30" t="s">
        <v>3156</v>
      </c>
      <c r="F225" s="22" t="s">
        <v>26</v>
      </c>
      <c r="G225" s="22" t="s">
        <v>27</v>
      </c>
      <c r="H225" s="22"/>
      <c r="I225" s="23">
        <v>300</v>
      </c>
      <c r="J225" s="23">
        <v>99</v>
      </c>
      <c r="K225" s="23">
        <v>78.3</v>
      </c>
      <c r="L225" s="23">
        <v>21</v>
      </c>
      <c r="M225" s="23">
        <v>0.7</v>
      </c>
      <c r="N225" s="23">
        <v>300</v>
      </c>
      <c r="O225" s="23">
        <v>99</v>
      </c>
      <c r="P225" s="23">
        <v>55</v>
      </c>
      <c r="Q225" s="23">
        <v>41</v>
      </c>
      <c r="R225" s="23">
        <v>4</v>
      </c>
      <c r="S225" s="23">
        <v>300</v>
      </c>
      <c r="T225" s="23">
        <v>99</v>
      </c>
      <c r="U225" s="23">
        <v>67.7</v>
      </c>
      <c r="V225" s="23">
        <v>30.6</v>
      </c>
      <c r="W225" s="23">
        <v>1.7</v>
      </c>
      <c r="X225" s="24">
        <v>300</v>
      </c>
      <c r="Y225" s="24">
        <v>99</v>
      </c>
      <c r="Z225" s="25">
        <f t="shared" si="9"/>
        <v>0.67</v>
      </c>
      <c r="AA225" s="25">
        <f t="shared" si="9"/>
        <v>0.3086666666666667</v>
      </c>
      <c r="AB225" s="25">
        <f t="shared" si="9"/>
        <v>2.1333333333333333E-2</v>
      </c>
      <c r="AC225" s="26">
        <v>300</v>
      </c>
      <c r="AD225" s="26">
        <f t="shared" si="10"/>
        <v>201</v>
      </c>
      <c r="AE225" s="26">
        <f t="shared" si="10"/>
        <v>92.600000000000009</v>
      </c>
      <c r="AF225" s="26">
        <f t="shared" si="10"/>
        <v>6.3999999999999995</v>
      </c>
      <c r="AG225" s="27">
        <v>2538</v>
      </c>
      <c r="AH225" s="27">
        <v>323</v>
      </c>
      <c r="AI225" s="28">
        <v>0.52099999999999991</v>
      </c>
    </row>
    <row r="226" spans="1:35" s="29" customFormat="1" ht="16.5" customHeight="1">
      <c r="A226" s="47">
        <f t="shared" si="11"/>
        <v>223</v>
      </c>
      <c r="B226" s="22" t="s">
        <v>1279</v>
      </c>
      <c r="C226" s="22" t="s">
        <v>2361</v>
      </c>
      <c r="D226" s="22" t="s">
        <v>2392</v>
      </c>
      <c r="E226" s="30" t="s">
        <v>3157</v>
      </c>
      <c r="F226" s="22" t="s">
        <v>26</v>
      </c>
      <c r="G226" s="22" t="s">
        <v>27</v>
      </c>
      <c r="H226" s="22"/>
      <c r="I226" s="23">
        <v>385</v>
      </c>
      <c r="J226" s="23">
        <v>99</v>
      </c>
      <c r="K226" s="23">
        <v>74.3</v>
      </c>
      <c r="L226" s="23">
        <v>21.3</v>
      </c>
      <c r="M226" s="23">
        <v>4.4000000000000004</v>
      </c>
      <c r="N226" s="23">
        <v>385</v>
      </c>
      <c r="O226" s="23">
        <v>99</v>
      </c>
      <c r="P226" s="23">
        <v>55.8</v>
      </c>
      <c r="Q226" s="23">
        <v>39.5</v>
      </c>
      <c r="R226" s="23">
        <v>4.7</v>
      </c>
      <c r="S226" s="23">
        <v>385</v>
      </c>
      <c r="T226" s="23">
        <v>99</v>
      </c>
      <c r="U226" s="23">
        <v>70.599999999999994</v>
      </c>
      <c r="V226" s="23">
        <v>28.6</v>
      </c>
      <c r="W226" s="23">
        <v>0.8</v>
      </c>
      <c r="X226" s="24">
        <v>385</v>
      </c>
      <c r="Y226" s="24">
        <v>99</v>
      </c>
      <c r="Z226" s="25">
        <f t="shared" si="9"/>
        <v>0.66899999999999993</v>
      </c>
      <c r="AA226" s="25">
        <f t="shared" si="9"/>
        <v>0.29799999999999999</v>
      </c>
      <c r="AB226" s="25">
        <f t="shared" si="9"/>
        <v>3.2999999999999995E-2</v>
      </c>
      <c r="AC226" s="26">
        <v>385</v>
      </c>
      <c r="AD226" s="26">
        <f t="shared" si="10"/>
        <v>257.565</v>
      </c>
      <c r="AE226" s="26">
        <f t="shared" si="10"/>
        <v>114.72999999999999</v>
      </c>
      <c r="AF226" s="26">
        <f t="shared" si="10"/>
        <v>12.704999999999998</v>
      </c>
      <c r="AG226" s="27">
        <v>1372</v>
      </c>
      <c r="AH226" s="27">
        <v>165</v>
      </c>
      <c r="AI226" s="28">
        <v>0.66100000000000003</v>
      </c>
    </row>
    <row r="227" spans="1:35" s="29" customFormat="1" ht="16.5" customHeight="1">
      <c r="A227" s="47">
        <f t="shared" si="11"/>
        <v>224</v>
      </c>
      <c r="B227" s="22" t="s">
        <v>1279</v>
      </c>
      <c r="C227" s="22" t="s">
        <v>2361</v>
      </c>
      <c r="D227" s="22" t="s">
        <v>2368</v>
      </c>
      <c r="E227" s="30" t="s">
        <v>3158</v>
      </c>
      <c r="F227" s="22" t="s">
        <v>26</v>
      </c>
      <c r="G227" s="22" t="s">
        <v>27</v>
      </c>
      <c r="H227" s="22"/>
      <c r="I227" s="23">
        <v>339</v>
      </c>
      <c r="J227" s="23">
        <v>96.9</v>
      </c>
      <c r="K227" s="23">
        <v>76.400000000000006</v>
      </c>
      <c r="L227" s="23">
        <v>20.9</v>
      </c>
      <c r="M227" s="23">
        <v>2.7</v>
      </c>
      <c r="N227" s="23">
        <v>339</v>
      </c>
      <c r="O227" s="23">
        <v>96.9</v>
      </c>
      <c r="P227" s="23">
        <v>56.6</v>
      </c>
      <c r="Q227" s="23">
        <v>37.5</v>
      </c>
      <c r="R227" s="23">
        <v>5.9</v>
      </c>
      <c r="S227" s="23">
        <v>339</v>
      </c>
      <c r="T227" s="23">
        <v>96.9</v>
      </c>
      <c r="U227" s="23">
        <v>67.599999999999994</v>
      </c>
      <c r="V227" s="23">
        <v>31.3</v>
      </c>
      <c r="W227" s="23">
        <v>1.2</v>
      </c>
      <c r="X227" s="24">
        <v>339</v>
      </c>
      <c r="Y227" s="24">
        <v>96.90000000000002</v>
      </c>
      <c r="Z227" s="25">
        <f t="shared" si="9"/>
        <v>0.66866666666666674</v>
      </c>
      <c r="AA227" s="25">
        <f t="shared" si="9"/>
        <v>0.29900000000000004</v>
      </c>
      <c r="AB227" s="25">
        <f t="shared" si="9"/>
        <v>3.266666666666667E-2</v>
      </c>
      <c r="AC227" s="26">
        <v>339</v>
      </c>
      <c r="AD227" s="26">
        <f t="shared" si="10"/>
        <v>226.67800000000003</v>
      </c>
      <c r="AE227" s="26">
        <f t="shared" si="10"/>
        <v>101.36100000000002</v>
      </c>
      <c r="AF227" s="26">
        <f t="shared" si="10"/>
        <v>11.074000000000002</v>
      </c>
      <c r="AG227" s="27">
        <v>1790</v>
      </c>
      <c r="AH227" s="27">
        <v>219</v>
      </c>
      <c r="AI227" s="28">
        <v>0.616408203125</v>
      </c>
    </row>
    <row r="228" spans="1:35" s="29" customFormat="1" ht="16.5" customHeight="1">
      <c r="A228" s="47">
        <f t="shared" si="11"/>
        <v>225</v>
      </c>
      <c r="B228" s="22" t="s">
        <v>1279</v>
      </c>
      <c r="C228" s="22" t="s">
        <v>2361</v>
      </c>
      <c r="D228" s="22" t="s">
        <v>2388</v>
      </c>
      <c r="E228" s="30" t="s">
        <v>3159</v>
      </c>
      <c r="F228" s="22" t="s">
        <v>26</v>
      </c>
      <c r="G228" s="22" t="s">
        <v>27</v>
      </c>
      <c r="H228" s="22" t="s">
        <v>2472</v>
      </c>
      <c r="I228" s="23">
        <v>337</v>
      </c>
      <c r="J228" s="23">
        <v>99.1</v>
      </c>
      <c r="K228" s="23">
        <v>77.7</v>
      </c>
      <c r="L228" s="23">
        <v>20.2</v>
      </c>
      <c r="M228" s="23">
        <v>2.1</v>
      </c>
      <c r="N228" s="23">
        <v>337</v>
      </c>
      <c r="O228" s="23">
        <v>99.1</v>
      </c>
      <c r="P228" s="23">
        <v>57.9</v>
      </c>
      <c r="Q228" s="23">
        <v>36.5</v>
      </c>
      <c r="R228" s="23">
        <v>5.6</v>
      </c>
      <c r="S228" s="23">
        <v>337</v>
      </c>
      <c r="T228" s="23">
        <v>99.1</v>
      </c>
      <c r="U228" s="23">
        <v>65</v>
      </c>
      <c r="V228" s="23">
        <v>34.4</v>
      </c>
      <c r="W228" s="23">
        <v>0.6</v>
      </c>
      <c r="X228" s="24">
        <v>337</v>
      </c>
      <c r="Y228" s="24">
        <v>99.09999999999998</v>
      </c>
      <c r="Z228" s="25">
        <f t="shared" si="9"/>
        <v>0.66866666666666663</v>
      </c>
      <c r="AA228" s="25">
        <f t="shared" si="9"/>
        <v>0.3036666666666667</v>
      </c>
      <c r="AB228" s="25">
        <f t="shared" si="9"/>
        <v>2.7666666666666666E-2</v>
      </c>
      <c r="AC228" s="26">
        <v>337</v>
      </c>
      <c r="AD228" s="26">
        <f t="shared" si="10"/>
        <v>225.34066666666666</v>
      </c>
      <c r="AE228" s="26">
        <f t="shared" si="10"/>
        <v>102.33566666666668</v>
      </c>
      <c r="AF228" s="26">
        <f t="shared" si="10"/>
        <v>9.3236666666666661</v>
      </c>
      <c r="AG228" s="27">
        <v>1284</v>
      </c>
      <c r="AH228" s="27">
        <v>157</v>
      </c>
      <c r="AI228" s="28">
        <v>0.66933333333333345</v>
      </c>
    </row>
    <row r="229" spans="1:35" s="29" customFormat="1" ht="16.5" customHeight="1">
      <c r="A229" s="47">
        <f t="shared" si="11"/>
        <v>226</v>
      </c>
      <c r="B229" s="22" t="s">
        <v>1279</v>
      </c>
      <c r="C229" s="22" t="s">
        <v>2361</v>
      </c>
      <c r="D229" s="22" t="s">
        <v>2377</v>
      </c>
      <c r="E229" s="30" t="s">
        <v>1555</v>
      </c>
      <c r="F229" s="22" t="s">
        <v>26</v>
      </c>
      <c r="G229" s="22" t="s">
        <v>27</v>
      </c>
      <c r="H229" s="22"/>
      <c r="I229" s="23">
        <v>212</v>
      </c>
      <c r="J229" s="23">
        <v>95.5</v>
      </c>
      <c r="K229" s="23">
        <v>78.3</v>
      </c>
      <c r="L229" s="23">
        <v>21.2</v>
      </c>
      <c r="M229" s="23">
        <v>0.5</v>
      </c>
      <c r="N229" s="23">
        <v>212</v>
      </c>
      <c r="O229" s="23">
        <v>95.5</v>
      </c>
      <c r="P229" s="23">
        <v>58</v>
      </c>
      <c r="Q229" s="23">
        <v>35.4</v>
      </c>
      <c r="R229" s="23">
        <v>6.6</v>
      </c>
      <c r="S229" s="23">
        <v>212</v>
      </c>
      <c r="T229" s="23">
        <v>95.5</v>
      </c>
      <c r="U229" s="23">
        <v>64.2</v>
      </c>
      <c r="V229" s="23">
        <v>35.4</v>
      </c>
      <c r="W229" s="23">
        <v>0.4</v>
      </c>
      <c r="X229" s="24">
        <v>212</v>
      </c>
      <c r="Y229" s="24">
        <v>95.5</v>
      </c>
      <c r="Z229" s="25">
        <f t="shared" si="9"/>
        <v>0.66833333333333322</v>
      </c>
      <c r="AA229" s="25">
        <f t="shared" si="9"/>
        <v>0.30666666666666659</v>
      </c>
      <c r="AB229" s="25">
        <f t="shared" si="9"/>
        <v>2.4999999999999998E-2</v>
      </c>
      <c r="AC229" s="26">
        <v>212</v>
      </c>
      <c r="AD229" s="26">
        <f t="shared" si="10"/>
        <v>141.68666666666664</v>
      </c>
      <c r="AE229" s="26">
        <f t="shared" si="10"/>
        <v>65.013333333333321</v>
      </c>
      <c r="AF229" s="26">
        <f t="shared" si="10"/>
        <v>5.3</v>
      </c>
      <c r="AG229" s="27">
        <v>2476</v>
      </c>
      <c r="AH229" s="27">
        <v>311</v>
      </c>
      <c r="AI229" s="28">
        <v>0.52966666666666673</v>
      </c>
    </row>
    <row r="230" spans="1:35" s="29" customFormat="1" ht="16.5" customHeight="1">
      <c r="A230" s="47">
        <f t="shared" si="11"/>
        <v>227</v>
      </c>
      <c r="B230" s="22" t="s">
        <v>1279</v>
      </c>
      <c r="C230" s="22" t="s">
        <v>2361</v>
      </c>
      <c r="D230" s="22" t="s">
        <v>2370</v>
      </c>
      <c r="E230" s="30" t="s">
        <v>3160</v>
      </c>
      <c r="F230" s="22" t="s">
        <v>71</v>
      </c>
      <c r="G230" s="22" t="s">
        <v>1417</v>
      </c>
      <c r="H230" s="22"/>
      <c r="I230" s="23">
        <v>202</v>
      </c>
      <c r="J230" s="23">
        <v>99</v>
      </c>
      <c r="K230" s="23">
        <v>73.3</v>
      </c>
      <c r="L230" s="23">
        <v>24.2</v>
      </c>
      <c r="M230" s="23">
        <v>2.5</v>
      </c>
      <c r="N230" s="23">
        <v>202</v>
      </c>
      <c r="O230" s="23">
        <v>99</v>
      </c>
      <c r="P230" s="23">
        <v>63.9</v>
      </c>
      <c r="Q230" s="23">
        <v>31.2</v>
      </c>
      <c r="R230" s="23">
        <v>4.9000000000000004</v>
      </c>
      <c r="S230" s="23">
        <v>202</v>
      </c>
      <c r="T230" s="23">
        <v>99</v>
      </c>
      <c r="U230" s="23">
        <v>62.9</v>
      </c>
      <c r="V230" s="23">
        <v>34.200000000000003</v>
      </c>
      <c r="W230" s="23">
        <v>2.9</v>
      </c>
      <c r="X230" s="24">
        <v>202</v>
      </c>
      <c r="Y230" s="24">
        <v>99</v>
      </c>
      <c r="Z230" s="25">
        <f t="shared" si="9"/>
        <v>0.66700000000000004</v>
      </c>
      <c r="AA230" s="25">
        <f t="shared" si="9"/>
        <v>0.29866666666666664</v>
      </c>
      <c r="AB230" s="25">
        <f t="shared" si="9"/>
        <v>3.4333333333333334E-2</v>
      </c>
      <c r="AC230" s="26">
        <v>202</v>
      </c>
      <c r="AD230" s="26">
        <f t="shared" si="10"/>
        <v>134.73400000000001</v>
      </c>
      <c r="AE230" s="26">
        <f t="shared" si="10"/>
        <v>60.330666666666659</v>
      </c>
      <c r="AF230" s="26">
        <f t="shared" si="10"/>
        <v>6.9353333333333333</v>
      </c>
      <c r="AG230" s="27">
        <v>1803</v>
      </c>
      <c r="AH230" s="27">
        <v>222</v>
      </c>
      <c r="AI230" s="28">
        <v>0.61466666666666669</v>
      </c>
    </row>
    <row r="231" spans="1:35" s="29" customFormat="1" ht="16.5" customHeight="1">
      <c r="A231" s="47">
        <f t="shared" si="11"/>
        <v>228</v>
      </c>
      <c r="B231" s="22" t="s">
        <v>1279</v>
      </c>
      <c r="C231" s="22" t="s">
        <v>2361</v>
      </c>
      <c r="D231" s="22" t="s">
        <v>2363</v>
      </c>
      <c r="E231" s="30" t="s">
        <v>3161</v>
      </c>
      <c r="F231" s="22" t="s">
        <v>26</v>
      </c>
      <c r="G231" s="22" t="s">
        <v>27</v>
      </c>
      <c r="H231" s="22"/>
      <c r="I231" s="23">
        <v>214</v>
      </c>
      <c r="J231" s="23">
        <v>99.5</v>
      </c>
      <c r="K231" s="23">
        <v>73.8</v>
      </c>
      <c r="L231" s="23">
        <v>22</v>
      </c>
      <c r="M231" s="23">
        <v>4.2</v>
      </c>
      <c r="N231" s="23">
        <v>214</v>
      </c>
      <c r="O231" s="23">
        <v>99.5</v>
      </c>
      <c r="P231" s="23">
        <v>57</v>
      </c>
      <c r="Q231" s="23">
        <v>35.5</v>
      </c>
      <c r="R231" s="23">
        <v>7.5</v>
      </c>
      <c r="S231" s="23">
        <v>214</v>
      </c>
      <c r="T231" s="23">
        <v>99.5</v>
      </c>
      <c r="U231" s="23">
        <v>69.2</v>
      </c>
      <c r="V231" s="23">
        <v>27.6</v>
      </c>
      <c r="W231" s="23">
        <v>3.2</v>
      </c>
      <c r="X231" s="24">
        <v>214</v>
      </c>
      <c r="Y231" s="24">
        <v>99.5</v>
      </c>
      <c r="Z231" s="25">
        <f t="shared" si="9"/>
        <v>0.66666666666666663</v>
      </c>
      <c r="AA231" s="25">
        <f t="shared" si="9"/>
        <v>0.28366666666666668</v>
      </c>
      <c r="AB231" s="25">
        <f t="shared" si="9"/>
        <v>4.9666666666666671E-2</v>
      </c>
      <c r="AC231" s="26">
        <v>214</v>
      </c>
      <c r="AD231" s="26">
        <f t="shared" si="10"/>
        <v>142.66666666666666</v>
      </c>
      <c r="AE231" s="26">
        <f t="shared" si="10"/>
        <v>60.704666666666668</v>
      </c>
      <c r="AF231" s="26">
        <f t="shared" si="10"/>
        <v>10.628666666666668</v>
      </c>
      <c r="AG231" s="27">
        <v>1354</v>
      </c>
      <c r="AH231" s="27">
        <v>161</v>
      </c>
      <c r="AI231" s="28">
        <v>0.66533333333333333</v>
      </c>
    </row>
    <row r="232" spans="1:35" s="29" customFormat="1" ht="16.5" customHeight="1">
      <c r="A232" s="47">
        <f t="shared" si="11"/>
        <v>229</v>
      </c>
      <c r="B232" s="22" t="s">
        <v>1279</v>
      </c>
      <c r="C232" s="22" t="s">
        <v>2361</v>
      </c>
      <c r="D232" s="22" t="s">
        <v>2453</v>
      </c>
      <c r="E232" s="30" t="s">
        <v>3162</v>
      </c>
      <c r="F232" s="22" t="s">
        <v>26</v>
      </c>
      <c r="G232" s="22" t="s">
        <v>27</v>
      </c>
      <c r="H232" s="22"/>
      <c r="I232" s="23">
        <v>379</v>
      </c>
      <c r="J232" s="23">
        <v>97.2</v>
      </c>
      <c r="K232" s="23">
        <v>73.599999999999994</v>
      </c>
      <c r="L232" s="23">
        <v>22.7</v>
      </c>
      <c r="M232" s="23">
        <v>3.7</v>
      </c>
      <c r="N232" s="23">
        <v>380</v>
      </c>
      <c r="O232" s="23">
        <v>97.4</v>
      </c>
      <c r="P232" s="23">
        <v>58.2</v>
      </c>
      <c r="Q232" s="23">
        <v>34.5</v>
      </c>
      <c r="R232" s="23">
        <v>7.4</v>
      </c>
      <c r="S232" s="23">
        <v>380</v>
      </c>
      <c r="T232" s="23">
        <v>97.4</v>
      </c>
      <c r="U232" s="23">
        <v>68.2</v>
      </c>
      <c r="V232" s="23">
        <v>30.8</v>
      </c>
      <c r="W232" s="23">
        <v>1</v>
      </c>
      <c r="X232" s="24">
        <v>379.66666666666669</v>
      </c>
      <c r="Y232" s="24">
        <v>97.333333333333329</v>
      </c>
      <c r="Z232" s="25">
        <f t="shared" si="9"/>
        <v>0.66660579455662849</v>
      </c>
      <c r="AA232" s="25">
        <f t="shared" si="9"/>
        <v>0.29339157155399476</v>
      </c>
      <c r="AB232" s="25">
        <f t="shared" si="9"/>
        <v>4.0336259877085161E-2</v>
      </c>
      <c r="AC232" s="26">
        <v>379.66666666666669</v>
      </c>
      <c r="AD232" s="26">
        <f t="shared" si="10"/>
        <v>253.08799999999997</v>
      </c>
      <c r="AE232" s="26">
        <f t="shared" si="10"/>
        <v>111.39100000000002</v>
      </c>
      <c r="AF232" s="26">
        <f t="shared" si="10"/>
        <v>15.314333333333334</v>
      </c>
      <c r="AG232" s="27">
        <v>2497</v>
      </c>
      <c r="AH232" s="27">
        <v>315</v>
      </c>
      <c r="AI232" s="28">
        <v>0.52766146993318486</v>
      </c>
    </row>
    <row r="233" spans="1:35" s="29" customFormat="1" ht="16.5" customHeight="1">
      <c r="A233" s="47">
        <f t="shared" si="11"/>
        <v>230</v>
      </c>
      <c r="B233" s="22" t="s">
        <v>1279</v>
      </c>
      <c r="C233" s="22" t="s">
        <v>2361</v>
      </c>
      <c r="D233" s="22" t="s">
        <v>2366</v>
      </c>
      <c r="E233" s="30" t="s">
        <v>3163</v>
      </c>
      <c r="F233" s="22" t="s">
        <v>71</v>
      </c>
      <c r="G233" s="22" t="s">
        <v>1417</v>
      </c>
      <c r="H233" s="22"/>
      <c r="I233" s="23">
        <v>256</v>
      </c>
      <c r="J233" s="23">
        <v>99.6</v>
      </c>
      <c r="K233" s="23">
        <v>76.2</v>
      </c>
      <c r="L233" s="23">
        <v>23</v>
      </c>
      <c r="M233" s="23">
        <v>0.8</v>
      </c>
      <c r="N233" s="23">
        <v>256</v>
      </c>
      <c r="O233" s="23">
        <v>99.6</v>
      </c>
      <c r="P233" s="23">
        <v>59</v>
      </c>
      <c r="Q233" s="23">
        <v>35.9</v>
      </c>
      <c r="R233" s="23">
        <v>5.0999999999999996</v>
      </c>
      <c r="S233" s="23">
        <v>256</v>
      </c>
      <c r="T233" s="23">
        <v>99.6</v>
      </c>
      <c r="U233" s="23">
        <v>64.5</v>
      </c>
      <c r="V233" s="23">
        <v>32.799999999999997</v>
      </c>
      <c r="W233" s="23">
        <v>2.7</v>
      </c>
      <c r="X233" s="24">
        <v>256</v>
      </c>
      <c r="Y233" s="24">
        <v>99.59999999999998</v>
      </c>
      <c r="Z233" s="25">
        <f t="shared" si="9"/>
        <v>0.66566666666666663</v>
      </c>
      <c r="AA233" s="25">
        <f t="shared" si="9"/>
        <v>0.30566666666666664</v>
      </c>
      <c r="AB233" s="25">
        <f t="shared" si="9"/>
        <v>2.8666666666666663E-2</v>
      </c>
      <c r="AC233" s="26">
        <v>256</v>
      </c>
      <c r="AD233" s="26">
        <f t="shared" si="10"/>
        <v>170.41066666666666</v>
      </c>
      <c r="AE233" s="26">
        <f t="shared" si="10"/>
        <v>78.25066666666666</v>
      </c>
      <c r="AF233" s="26">
        <f t="shared" si="10"/>
        <v>7.3386666666666658</v>
      </c>
      <c r="AG233" s="27">
        <v>2831</v>
      </c>
      <c r="AH233" s="27">
        <v>359</v>
      </c>
      <c r="AI233" s="28">
        <v>0.45333333333333337</v>
      </c>
    </row>
    <row r="234" spans="1:35" s="29" customFormat="1" ht="16.5" customHeight="1">
      <c r="A234" s="47">
        <f t="shared" si="11"/>
        <v>231</v>
      </c>
      <c r="B234" s="22" t="s">
        <v>1279</v>
      </c>
      <c r="C234" s="22" t="s">
        <v>2361</v>
      </c>
      <c r="D234" s="22" t="s">
        <v>2449</v>
      </c>
      <c r="E234" s="30" t="s">
        <v>3164</v>
      </c>
      <c r="F234" s="22" t="s">
        <v>26</v>
      </c>
      <c r="G234" s="22" t="s">
        <v>27</v>
      </c>
      <c r="H234" s="22"/>
      <c r="I234" s="23">
        <v>298</v>
      </c>
      <c r="J234" s="23">
        <v>99.7</v>
      </c>
      <c r="K234" s="23">
        <v>73.8</v>
      </c>
      <c r="L234" s="23">
        <v>23.2</v>
      </c>
      <c r="M234" s="23">
        <v>3</v>
      </c>
      <c r="N234" s="23">
        <v>298</v>
      </c>
      <c r="O234" s="23">
        <v>99.7</v>
      </c>
      <c r="P234" s="23">
        <v>58.7</v>
      </c>
      <c r="Q234" s="23">
        <v>34.9</v>
      </c>
      <c r="R234" s="23">
        <v>6.4</v>
      </c>
      <c r="S234" s="23">
        <v>298</v>
      </c>
      <c r="T234" s="23">
        <v>99.7</v>
      </c>
      <c r="U234" s="23">
        <v>66.8</v>
      </c>
      <c r="V234" s="23">
        <v>30.2</v>
      </c>
      <c r="W234" s="23">
        <v>3</v>
      </c>
      <c r="X234" s="24">
        <v>298</v>
      </c>
      <c r="Y234" s="24">
        <v>99.7</v>
      </c>
      <c r="Z234" s="25">
        <f t="shared" si="9"/>
        <v>0.66433333333333333</v>
      </c>
      <c r="AA234" s="25">
        <f t="shared" si="9"/>
        <v>0.29433333333333334</v>
      </c>
      <c r="AB234" s="25">
        <f t="shared" si="9"/>
        <v>4.1333333333333333E-2</v>
      </c>
      <c r="AC234" s="26">
        <v>298</v>
      </c>
      <c r="AD234" s="26">
        <f t="shared" si="10"/>
        <v>197.97133333333332</v>
      </c>
      <c r="AE234" s="26">
        <f t="shared" si="10"/>
        <v>87.711333333333329</v>
      </c>
      <c r="AF234" s="26">
        <f t="shared" si="10"/>
        <v>12.317333333333334</v>
      </c>
      <c r="AG234" s="27">
        <v>1130</v>
      </c>
      <c r="AH234" s="27">
        <v>144</v>
      </c>
      <c r="AI234" s="28">
        <v>0.69070135746606331</v>
      </c>
    </row>
    <row r="235" spans="1:35" s="29" customFormat="1" ht="16.5" customHeight="1">
      <c r="A235" s="47">
        <f t="shared" si="11"/>
        <v>232</v>
      </c>
      <c r="B235" s="22" t="s">
        <v>1279</v>
      </c>
      <c r="C235" s="22" t="s">
        <v>2361</v>
      </c>
      <c r="D235" s="22" t="s">
        <v>2362</v>
      </c>
      <c r="E235" s="30" t="s">
        <v>2317</v>
      </c>
      <c r="F235" s="22" t="s">
        <v>26</v>
      </c>
      <c r="G235" s="22" t="s">
        <v>27</v>
      </c>
      <c r="H235" s="22"/>
      <c r="I235" s="23">
        <v>189</v>
      </c>
      <c r="J235" s="23">
        <v>99</v>
      </c>
      <c r="K235" s="23">
        <v>78.8</v>
      </c>
      <c r="L235" s="23">
        <v>18.5</v>
      </c>
      <c r="M235" s="23">
        <v>2.7</v>
      </c>
      <c r="N235" s="23">
        <v>190</v>
      </c>
      <c r="O235" s="23">
        <v>99.5</v>
      </c>
      <c r="P235" s="23">
        <v>56.3</v>
      </c>
      <c r="Q235" s="23">
        <v>34.200000000000003</v>
      </c>
      <c r="R235" s="23">
        <v>9.5</v>
      </c>
      <c r="S235" s="23">
        <v>190</v>
      </c>
      <c r="T235" s="23">
        <v>99.5</v>
      </c>
      <c r="U235" s="23">
        <v>64.2</v>
      </c>
      <c r="V235" s="23">
        <v>33.700000000000003</v>
      </c>
      <c r="W235" s="23">
        <v>2.1</v>
      </c>
      <c r="X235" s="24">
        <v>189.66666666666666</v>
      </c>
      <c r="Y235" s="24">
        <v>99.333333333333329</v>
      </c>
      <c r="Z235" s="25">
        <f t="shared" si="9"/>
        <v>0.66411599297012303</v>
      </c>
      <c r="AA235" s="25">
        <f t="shared" si="9"/>
        <v>0.28818101933216173</v>
      </c>
      <c r="AB235" s="25">
        <f t="shared" si="9"/>
        <v>4.7702987697715291E-2</v>
      </c>
      <c r="AC235" s="26">
        <v>189.66666666666666</v>
      </c>
      <c r="AD235" s="26">
        <f t="shared" si="10"/>
        <v>125.96066666666665</v>
      </c>
      <c r="AE235" s="26">
        <f t="shared" si="10"/>
        <v>54.658333333333339</v>
      </c>
      <c r="AF235" s="26">
        <f t="shared" si="10"/>
        <v>9.0476666666666663</v>
      </c>
      <c r="AG235" s="27">
        <v>2135</v>
      </c>
      <c r="AH235" s="27">
        <v>274</v>
      </c>
      <c r="AI235" s="28">
        <v>0.57699999999999996</v>
      </c>
    </row>
    <row r="236" spans="1:35" s="29" customFormat="1" ht="16.5" customHeight="1">
      <c r="A236" s="47">
        <f t="shared" si="11"/>
        <v>233</v>
      </c>
      <c r="B236" s="22" t="s">
        <v>1279</v>
      </c>
      <c r="C236" s="22" t="s">
        <v>2361</v>
      </c>
      <c r="D236" s="22" t="s">
        <v>2370</v>
      </c>
      <c r="E236" s="30" t="s">
        <v>3165</v>
      </c>
      <c r="F236" s="22" t="s">
        <v>26</v>
      </c>
      <c r="G236" s="22" t="s">
        <v>27</v>
      </c>
      <c r="H236" s="22"/>
      <c r="I236" s="23">
        <v>310</v>
      </c>
      <c r="J236" s="23">
        <v>98.1</v>
      </c>
      <c r="K236" s="23">
        <v>76.8</v>
      </c>
      <c r="L236" s="23">
        <v>21.9</v>
      </c>
      <c r="M236" s="23">
        <v>1.3</v>
      </c>
      <c r="N236" s="23">
        <v>309</v>
      </c>
      <c r="O236" s="23">
        <v>97.8</v>
      </c>
      <c r="P236" s="23">
        <v>54</v>
      </c>
      <c r="Q236" s="23">
        <v>42.1</v>
      </c>
      <c r="R236" s="23">
        <v>3.9</v>
      </c>
      <c r="S236" s="23">
        <v>308</v>
      </c>
      <c r="T236" s="23">
        <v>97.5</v>
      </c>
      <c r="U236" s="23">
        <v>68.2</v>
      </c>
      <c r="V236" s="23">
        <v>30.8</v>
      </c>
      <c r="W236" s="23">
        <v>1</v>
      </c>
      <c r="X236" s="24">
        <v>309</v>
      </c>
      <c r="Y236" s="24">
        <v>97.8</v>
      </c>
      <c r="Z236" s="25">
        <f t="shared" si="9"/>
        <v>0.66342610571736793</v>
      </c>
      <c r="AA236" s="25">
        <f t="shared" si="9"/>
        <v>0.31590399137001074</v>
      </c>
      <c r="AB236" s="25">
        <f t="shared" si="9"/>
        <v>2.0669902912621361E-2</v>
      </c>
      <c r="AC236" s="26">
        <v>309</v>
      </c>
      <c r="AD236" s="26">
        <f t="shared" si="10"/>
        <v>204.99866666666668</v>
      </c>
      <c r="AE236" s="26">
        <f t="shared" si="10"/>
        <v>97.61433333333332</v>
      </c>
      <c r="AF236" s="26">
        <f t="shared" si="10"/>
        <v>6.3870000000000005</v>
      </c>
      <c r="AG236" s="27">
        <v>2317</v>
      </c>
      <c r="AH236" s="27">
        <v>296</v>
      </c>
      <c r="AI236" s="28">
        <v>0.55425407478427613</v>
      </c>
    </row>
    <row r="237" spans="1:35" s="29" customFormat="1" ht="16.5" customHeight="1">
      <c r="A237" s="47">
        <f t="shared" si="11"/>
        <v>234</v>
      </c>
      <c r="B237" s="22" t="s">
        <v>1279</v>
      </c>
      <c r="C237" s="22" t="s">
        <v>2361</v>
      </c>
      <c r="D237" s="22" t="s">
        <v>2324</v>
      </c>
      <c r="E237" s="30" t="s">
        <v>3166</v>
      </c>
      <c r="F237" s="22" t="s">
        <v>26</v>
      </c>
      <c r="G237" s="22" t="s">
        <v>27</v>
      </c>
      <c r="H237" s="22"/>
      <c r="I237" s="23">
        <v>200</v>
      </c>
      <c r="J237" s="23">
        <v>99</v>
      </c>
      <c r="K237" s="23">
        <v>77.5</v>
      </c>
      <c r="L237" s="23">
        <v>21</v>
      </c>
      <c r="M237" s="23">
        <v>1.5</v>
      </c>
      <c r="N237" s="23">
        <v>200</v>
      </c>
      <c r="O237" s="23">
        <v>99</v>
      </c>
      <c r="P237" s="23">
        <v>55</v>
      </c>
      <c r="Q237" s="23">
        <v>38</v>
      </c>
      <c r="R237" s="23">
        <v>7</v>
      </c>
      <c r="S237" s="23">
        <v>200</v>
      </c>
      <c r="T237" s="23">
        <v>99</v>
      </c>
      <c r="U237" s="23">
        <v>66.5</v>
      </c>
      <c r="V237" s="23">
        <v>31</v>
      </c>
      <c r="W237" s="23">
        <v>2.5</v>
      </c>
      <c r="X237" s="24">
        <v>200</v>
      </c>
      <c r="Y237" s="24">
        <v>99</v>
      </c>
      <c r="Z237" s="25">
        <f t="shared" si="9"/>
        <v>0.66333333333333333</v>
      </c>
      <c r="AA237" s="25">
        <f t="shared" si="9"/>
        <v>0.3</v>
      </c>
      <c r="AB237" s="25">
        <f t="shared" si="9"/>
        <v>3.6666666666666667E-2</v>
      </c>
      <c r="AC237" s="26">
        <v>200</v>
      </c>
      <c r="AD237" s="26">
        <f t="shared" si="10"/>
        <v>132.66666666666666</v>
      </c>
      <c r="AE237" s="26">
        <f t="shared" si="10"/>
        <v>60</v>
      </c>
      <c r="AF237" s="26">
        <f t="shared" si="10"/>
        <v>7.333333333333333</v>
      </c>
      <c r="AG237" s="27">
        <v>1910</v>
      </c>
      <c r="AH237" s="27">
        <v>235</v>
      </c>
      <c r="AI237" s="28">
        <v>0.60266666666666668</v>
      </c>
    </row>
    <row r="238" spans="1:35" s="29" customFormat="1" ht="16.5" customHeight="1">
      <c r="A238" s="47">
        <f t="shared" si="11"/>
        <v>234</v>
      </c>
      <c r="B238" s="22" t="s">
        <v>1279</v>
      </c>
      <c r="C238" s="22" t="s">
        <v>2361</v>
      </c>
      <c r="D238" s="22" t="s">
        <v>2370</v>
      </c>
      <c r="E238" s="30" t="s">
        <v>3167</v>
      </c>
      <c r="F238" s="22" t="s">
        <v>26</v>
      </c>
      <c r="G238" s="22" t="s">
        <v>27</v>
      </c>
      <c r="H238" s="22"/>
      <c r="I238" s="23">
        <v>295</v>
      </c>
      <c r="J238" s="23">
        <v>98</v>
      </c>
      <c r="K238" s="23">
        <v>80</v>
      </c>
      <c r="L238" s="23">
        <v>19</v>
      </c>
      <c r="M238" s="23">
        <v>1</v>
      </c>
      <c r="N238" s="23">
        <v>295</v>
      </c>
      <c r="O238" s="23">
        <v>98</v>
      </c>
      <c r="P238" s="23">
        <v>54.6</v>
      </c>
      <c r="Q238" s="23">
        <v>41.7</v>
      </c>
      <c r="R238" s="23">
        <v>3.7</v>
      </c>
      <c r="S238" s="23">
        <v>295</v>
      </c>
      <c r="T238" s="23">
        <v>98</v>
      </c>
      <c r="U238" s="23">
        <v>64.400000000000006</v>
      </c>
      <c r="V238" s="23">
        <v>33.9</v>
      </c>
      <c r="W238" s="23">
        <v>1.7</v>
      </c>
      <c r="X238" s="24">
        <v>295</v>
      </c>
      <c r="Y238" s="24">
        <v>98</v>
      </c>
      <c r="Z238" s="25">
        <f t="shared" si="9"/>
        <v>0.66333333333333333</v>
      </c>
      <c r="AA238" s="25">
        <f t="shared" si="9"/>
        <v>0.3153333333333333</v>
      </c>
      <c r="AB238" s="25">
        <f t="shared" si="9"/>
        <v>2.1333333333333333E-2</v>
      </c>
      <c r="AC238" s="26">
        <v>295</v>
      </c>
      <c r="AD238" s="26">
        <f t="shared" si="10"/>
        <v>195.68333333333334</v>
      </c>
      <c r="AE238" s="26">
        <f t="shared" si="10"/>
        <v>93.023333333333326</v>
      </c>
      <c r="AF238" s="26">
        <f t="shared" si="10"/>
        <v>6.293333333333333</v>
      </c>
      <c r="AG238" s="27">
        <v>2005</v>
      </c>
      <c r="AH238" s="27">
        <v>249</v>
      </c>
      <c r="AI238" s="28">
        <v>0.59235553555355536</v>
      </c>
    </row>
    <row r="239" spans="1:35" s="29" customFormat="1" ht="16.5" customHeight="1">
      <c r="A239" s="47">
        <f t="shared" si="11"/>
        <v>236</v>
      </c>
      <c r="B239" s="22" t="s">
        <v>1279</v>
      </c>
      <c r="C239" s="22" t="s">
        <v>2361</v>
      </c>
      <c r="D239" s="22" t="s">
        <v>2381</v>
      </c>
      <c r="E239" s="30" t="s">
        <v>2334</v>
      </c>
      <c r="F239" s="22" t="s">
        <v>26</v>
      </c>
      <c r="G239" s="22" t="s">
        <v>27</v>
      </c>
      <c r="H239" s="22"/>
      <c r="I239" s="23">
        <v>371</v>
      </c>
      <c r="J239" s="23">
        <v>97.6</v>
      </c>
      <c r="K239" s="23">
        <v>75.8</v>
      </c>
      <c r="L239" s="23">
        <v>21.8</v>
      </c>
      <c r="M239" s="23">
        <v>2.4</v>
      </c>
      <c r="N239" s="23">
        <v>371</v>
      </c>
      <c r="O239" s="23">
        <v>97.6</v>
      </c>
      <c r="P239" s="23">
        <v>56.1</v>
      </c>
      <c r="Q239" s="23">
        <v>37.4</v>
      </c>
      <c r="R239" s="23">
        <v>6.5</v>
      </c>
      <c r="S239" s="23">
        <v>371</v>
      </c>
      <c r="T239" s="23">
        <v>97.6</v>
      </c>
      <c r="U239" s="23">
        <v>66.8</v>
      </c>
      <c r="V239" s="23">
        <v>30.5</v>
      </c>
      <c r="W239" s="23">
        <v>2.7</v>
      </c>
      <c r="X239" s="24">
        <v>371</v>
      </c>
      <c r="Y239" s="24">
        <v>97.59999999999998</v>
      </c>
      <c r="Z239" s="25">
        <f t="shared" si="9"/>
        <v>0.66233333333333333</v>
      </c>
      <c r="AA239" s="25">
        <f t="shared" si="9"/>
        <v>0.29900000000000004</v>
      </c>
      <c r="AB239" s="25">
        <f t="shared" si="9"/>
        <v>3.8666666666666669E-2</v>
      </c>
      <c r="AC239" s="26">
        <v>371</v>
      </c>
      <c r="AD239" s="26">
        <f t="shared" si="10"/>
        <v>245.72566666666665</v>
      </c>
      <c r="AE239" s="26">
        <f t="shared" si="10"/>
        <v>110.92900000000002</v>
      </c>
      <c r="AF239" s="26">
        <f t="shared" si="10"/>
        <v>14.345333333333334</v>
      </c>
      <c r="AG239" s="27">
        <v>1588</v>
      </c>
      <c r="AH239" s="27">
        <v>194</v>
      </c>
      <c r="AI239" s="28">
        <v>0.63699347258485639</v>
      </c>
    </row>
    <row r="240" spans="1:35" s="29" customFormat="1" ht="16.5" customHeight="1">
      <c r="A240" s="47">
        <f t="shared" si="11"/>
        <v>237</v>
      </c>
      <c r="B240" s="22" t="s">
        <v>1279</v>
      </c>
      <c r="C240" s="22" t="s">
        <v>2361</v>
      </c>
      <c r="D240" s="22" t="s">
        <v>2506</v>
      </c>
      <c r="E240" s="30" t="s">
        <v>1813</v>
      </c>
      <c r="F240" s="22" t="s">
        <v>26</v>
      </c>
      <c r="G240" s="22" t="s">
        <v>27</v>
      </c>
      <c r="H240" s="22"/>
      <c r="I240" s="23">
        <v>205</v>
      </c>
      <c r="J240" s="23">
        <v>98.1</v>
      </c>
      <c r="K240" s="23">
        <v>73.2</v>
      </c>
      <c r="L240" s="23">
        <v>24.8</v>
      </c>
      <c r="M240" s="23">
        <v>2</v>
      </c>
      <c r="N240" s="23">
        <v>205</v>
      </c>
      <c r="O240" s="23">
        <v>98.1</v>
      </c>
      <c r="P240" s="23">
        <v>60</v>
      </c>
      <c r="Q240" s="23">
        <v>36.6</v>
      </c>
      <c r="R240" s="23">
        <v>3.4</v>
      </c>
      <c r="S240" s="23">
        <v>205</v>
      </c>
      <c r="T240" s="23">
        <v>98.1</v>
      </c>
      <c r="U240" s="23">
        <v>65.400000000000006</v>
      </c>
      <c r="V240" s="23">
        <v>33.200000000000003</v>
      </c>
      <c r="W240" s="23">
        <v>1.4</v>
      </c>
      <c r="X240" s="24">
        <v>205</v>
      </c>
      <c r="Y240" s="24">
        <v>98.09999999999998</v>
      </c>
      <c r="Z240" s="25">
        <f t="shared" si="9"/>
        <v>0.66200000000000003</v>
      </c>
      <c r="AA240" s="25">
        <f t="shared" si="9"/>
        <v>0.31533333333333335</v>
      </c>
      <c r="AB240" s="25">
        <f t="shared" si="9"/>
        <v>2.2666666666666668E-2</v>
      </c>
      <c r="AC240" s="26">
        <v>205</v>
      </c>
      <c r="AD240" s="26">
        <f t="shared" si="10"/>
        <v>135.71</v>
      </c>
      <c r="AE240" s="26">
        <f t="shared" si="10"/>
        <v>64.643333333333331</v>
      </c>
      <c r="AF240" s="26">
        <f t="shared" si="10"/>
        <v>4.6466666666666674</v>
      </c>
      <c r="AG240" s="27">
        <v>1560</v>
      </c>
      <c r="AH240" s="27">
        <v>190</v>
      </c>
      <c r="AI240" s="28">
        <v>0.64108104196816207</v>
      </c>
    </row>
    <row r="241" spans="1:35" s="29" customFormat="1" ht="16.5" customHeight="1">
      <c r="A241" s="47">
        <f t="shared" si="11"/>
        <v>238</v>
      </c>
      <c r="B241" s="22" t="s">
        <v>1279</v>
      </c>
      <c r="C241" s="22" t="s">
        <v>2361</v>
      </c>
      <c r="D241" s="22" t="s">
        <v>2362</v>
      </c>
      <c r="E241" s="30" t="s">
        <v>3168</v>
      </c>
      <c r="F241" s="22" t="s">
        <v>71</v>
      </c>
      <c r="G241" s="22" t="s">
        <v>1417</v>
      </c>
      <c r="H241" s="22"/>
      <c r="I241" s="23">
        <v>281</v>
      </c>
      <c r="J241" s="23">
        <v>96.9</v>
      </c>
      <c r="K241" s="23">
        <v>68.3</v>
      </c>
      <c r="L241" s="23">
        <v>29.9</v>
      </c>
      <c r="M241" s="23">
        <v>1.8</v>
      </c>
      <c r="N241" s="23">
        <v>281</v>
      </c>
      <c r="O241" s="23">
        <v>96.9</v>
      </c>
      <c r="P241" s="23">
        <v>65.8</v>
      </c>
      <c r="Q241" s="23">
        <v>29.2</v>
      </c>
      <c r="R241" s="23">
        <v>5</v>
      </c>
      <c r="S241" s="23">
        <v>281</v>
      </c>
      <c r="T241" s="23">
        <v>96.9</v>
      </c>
      <c r="U241" s="23">
        <v>64.400000000000006</v>
      </c>
      <c r="V241" s="23">
        <v>34.5</v>
      </c>
      <c r="W241" s="23">
        <v>1.1000000000000001</v>
      </c>
      <c r="X241" s="24">
        <v>281</v>
      </c>
      <c r="Y241" s="24">
        <v>96.90000000000002</v>
      </c>
      <c r="Z241" s="25">
        <f t="shared" si="9"/>
        <v>0.66166666666666674</v>
      </c>
      <c r="AA241" s="25">
        <f t="shared" si="9"/>
        <v>0.31199999999999994</v>
      </c>
      <c r="AB241" s="25">
        <f t="shared" si="9"/>
        <v>2.6333333333333334E-2</v>
      </c>
      <c r="AC241" s="26">
        <v>281</v>
      </c>
      <c r="AD241" s="26">
        <f t="shared" si="10"/>
        <v>185.92833333333334</v>
      </c>
      <c r="AE241" s="26">
        <f t="shared" si="10"/>
        <v>87.671999999999983</v>
      </c>
      <c r="AF241" s="26">
        <f t="shared" si="10"/>
        <v>7.3996666666666666</v>
      </c>
      <c r="AG241" s="27">
        <v>2003</v>
      </c>
      <c r="AH241" s="27">
        <v>248</v>
      </c>
      <c r="AI241" s="28">
        <v>0.59261520998864936</v>
      </c>
    </row>
    <row r="242" spans="1:35" s="29" customFormat="1" ht="16.5" customHeight="1">
      <c r="A242" s="47">
        <f t="shared" si="11"/>
        <v>239</v>
      </c>
      <c r="B242" s="22" t="s">
        <v>1279</v>
      </c>
      <c r="C242" s="22" t="s">
        <v>2361</v>
      </c>
      <c r="D242" s="22" t="s">
        <v>2370</v>
      </c>
      <c r="E242" s="30" t="s">
        <v>3169</v>
      </c>
      <c r="F242" s="22" t="s">
        <v>2315</v>
      </c>
      <c r="G242" s="22" t="s">
        <v>1417</v>
      </c>
      <c r="H242" s="22"/>
      <c r="I242" s="23">
        <v>274</v>
      </c>
      <c r="J242" s="23">
        <v>97.9</v>
      </c>
      <c r="K242" s="23">
        <v>68.599999999999994</v>
      </c>
      <c r="L242" s="23">
        <v>28.8</v>
      </c>
      <c r="M242" s="23">
        <v>2.6</v>
      </c>
      <c r="N242" s="23">
        <v>274</v>
      </c>
      <c r="O242" s="23">
        <v>97.9</v>
      </c>
      <c r="P242" s="23">
        <v>61.3</v>
      </c>
      <c r="Q242" s="23">
        <v>33.200000000000003</v>
      </c>
      <c r="R242" s="23">
        <v>5.5</v>
      </c>
      <c r="S242" s="23">
        <v>274</v>
      </c>
      <c r="T242" s="23">
        <v>97.9</v>
      </c>
      <c r="U242" s="23">
        <v>68.599999999999994</v>
      </c>
      <c r="V242" s="23">
        <v>29.9</v>
      </c>
      <c r="W242" s="23">
        <v>1.5</v>
      </c>
      <c r="X242" s="24">
        <v>274</v>
      </c>
      <c r="Y242" s="24">
        <v>97.90000000000002</v>
      </c>
      <c r="Z242" s="25">
        <f t="shared" si="9"/>
        <v>0.66166666666666663</v>
      </c>
      <c r="AA242" s="25">
        <f t="shared" si="9"/>
        <v>0.30633333333333329</v>
      </c>
      <c r="AB242" s="25">
        <f t="shared" si="9"/>
        <v>3.2000000000000001E-2</v>
      </c>
      <c r="AC242" s="26">
        <v>274</v>
      </c>
      <c r="AD242" s="26">
        <f t="shared" si="10"/>
        <v>181.29666666666665</v>
      </c>
      <c r="AE242" s="26">
        <f t="shared" si="10"/>
        <v>83.935333333333318</v>
      </c>
      <c r="AF242" s="26">
        <f t="shared" si="10"/>
        <v>8.7680000000000007</v>
      </c>
      <c r="AG242" s="27">
        <v>1160</v>
      </c>
      <c r="AH242" s="27">
        <v>146</v>
      </c>
      <c r="AI242" s="28">
        <v>0.68733333333333346</v>
      </c>
    </row>
    <row r="243" spans="1:35" s="29" customFormat="1" ht="16.5" customHeight="1">
      <c r="A243" s="47">
        <f t="shared" si="11"/>
        <v>240</v>
      </c>
      <c r="B243" s="22" t="s">
        <v>1279</v>
      </c>
      <c r="C243" s="22" t="s">
        <v>2361</v>
      </c>
      <c r="D243" s="22" t="s">
        <v>2458</v>
      </c>
      <c r="E243" s="30" t="s">
        <v>3170</v>
      </c>
      <c r="F243" s="22" t="s">
        <v>26</v>
      </c>
      <c r="G243" s="22" t="s">
        <v>27</v>
      </c>
      <c r="H243" s="22"/>
      <c r="I243" s="23">
        <v>230</v>
      </c>
      <c r="J243" s="23">
        <v>99.1</v>
      </c>
      <c r="K243" s="23">
        <v>76.099999999999994</v>
      </c>
      <c r="L243" s="23">
        <v>20.9</v>
      </c>
      <c r="M243" s="23">
        <v>3</v>
      </c>
      <c r="N243" s="23">
        <v>230</v>
      </c>
      <c r="O243" s="23">
        <v>99.1</v>
      </c>
      <c r="P243" s="23">
        <v>57.8</v>
      </c>
      <c r="Q243" s="23">
        <v>37.4</v>
      </c>
      <c r="R243" s="23">
        <v>4.8</v>
      </c>
      <c r="S243" s="23">
        <v>230</v>
      </c>
      <c r="T243" s="23">
        <v>99.1</v>
      </c>
      <c r="U243" s="23">
        <v>64.400000000000006</v>
      </c>
      <c r="V243" s="23">
        <v>31.7</v>
      </c>
      <c r="W243" s="23">
        <v>3.9</v>
      </c>
      <c r="X243" s="24">
        <v>230</v>
      </c>
      <c r="Y243" s="24">
        <v>99.09999999999998</v>
      </c>
      <c r="Z243" s="25">
        <f t="shared" si="9"/>
        <v>0.66100000000000003</v>
      </c>
      <c r="AA243" s="25">
        <f t="shared" si="9"/>
        <v>0.3</v>
      </c>
      <c r="AB243" s="25">
        <f t="shared" si="9"/>
        <v>3.8999999999999993E-2</v>
      </c>
      <c r="AC243" s="26">
        <v>230</v>
      </c>
      <c r="AD243" s="26">
        <f t="shared" si="10"/>
        <v>152.03</v>
      </c>
      <c r="AE243" s="26">
        <f t="shared" si="10"/>
        <v>69</v>
      </c>
      <c r="AF243" s="26">
        <f t="shared" si="10"/>
        <v>8.9699999999999989</v>
      </c>
      <c r="AG243" s="27">
        <v>1561</v>
      </c>
      <c r="AH243" s="27">
        <v>191</v>
      </c>
      <c r="AI243" s="28">
        <v>0.64100000000000001</v>
      </c>
    </row>
    <row r="244" spans="1:35" s="29" customFormat="1" ht="16.5" customHeight="1">
      <c r="A244" s="47">
        <f t="shared" si="11"/>
        <v>241</v>
      </c>
      <c r="B244" s="22" t="s">
        <v>1279</v>
      </c>
      <c r="C244" s="22" t="s">
        <v>2361</v>
      </c>
      <c r="D244" s="22" t="s">
        <v>2381</v>
      </c>
      <c r="E244" s="30" t="s">
        <v>3171</v>
      </c>
      <c r="F244" s="22" t="s">
        <v>71</v>
      </c>
      <c r="G244" s="22" t="s">
        <v>1417</v>
      </c>
      <c r="H244" s="22"/>
      <c r="I244" s="23">
        <v>211</v>
      </c>
      <c r="J244" s="23">
        <v>96.8</v>
      </c>
      <c r="K244" s="23">
        <v>72</v>
      </c>
      <c r="L244" s="23">
        <v>25.1</v>
      </c>
      <c r="M244" s="23">
        <v>2.9</v>
      </c>
      <c r="N244" s="23">
        <v>212</v>
      </c>
      <c r="O244" s="23">
        <v>97.2</v>
      </c>
      <c r="P244" s="23">
        <v>60.9</v>
      </c>
      <c r="Q244" s="23">
        <v>34.4</v>
      </c>
      <c r="R244" s="23">
        <v>4.7</v>
      </c>
      <c r="S244" s="23">
        <v>212</v>
      </c>
      <c r="T244" s="23">
        <v>97.2</v>
      </c>
      <c r="U244" s="23">
        <v>65.099999999999994</v>
      </c>
      <c r="V244" s="23">
        <v>32.1</v>
      </c>
      <c r="W244" s="23">
        <v>2.8</v>
      </c>
      <c r="X244" s="24">
        <v>211.66666666666666</v>
      </c>
      <c r="Y244" s="24">
        <v>97.066666666666663</v>
      </c>
      <c r="Z244" s="25">
        <f t="shared" si="9"/>
        <v>0.65990551181102364</v>
      </c>
      <c r="AA244" s="25">
        <f t="shared" si="9"/>
        <v>0.30541889763779534</v>
      </c>
      <c r="AB244" s="25">
        <f t="shared" si="9"/>
        <v>3.46755905511811E-2</v>
      </c>
      <c r="AC244" s="26">
        <v>211.66666666666666</v>
      </c>
      <c r="AD244" s="26">
        <f t="shared" si="10"/>
        <v>139.68</v>
      </c>
      <c r="AE244" s="26">
        <f t="shared" si="10"/>
        <v>64.647000000000006</v>
      </c>
      <c r="AF244" s="26">
        <f t="shared" si="10"/>
        <v>7.3396666666666661</v>
      </c>
      <c r="AG244" s="27">
        <v>2382</v>
      </c>
      <c r="AH244" s="27">
        <v>305</v>
      </c>
      <c r="AI244" s="28">
        <v>0.54666666666666663</v>
      </c>
    </row>
    <row r="245" spans="1:35" s="29" customFormat="1" ht="16.5" customHeight="1">
      <c r="A245" s="47">
        <f t="shared" si="11"/>
        <v>242</v>
      </c>
      <c r="B245" s="22" t="s">
        <v>1279</v>
      </c>
      <c r="C245" s="22" t="s">
        <v>2361</v>
      </c>
      <c r="D245" s="22" t="s">
        <v>2458</v>
      </c>
      <c r="E245" s="30" t="s">
        <v>3172</v>
      </c>
      <c r="F245" s="22" t="s">
        <v>26</v>
      </c>
      <c r="G245" s="22" t="s">
        <v>27</v>
      </c>
      <c r="H245" s="22" t="s">
        <v>2522</v>
      </c>
      <c r="I245" s="23">
        <v>187</v>
      </c>
      <c r="J245" s="23">
        <v>97.9</v>
      </c>
      <c r="K245" s="23">
        <v>70.099999999999994</v>
      </c>
      <c r="L245" s="23">
        <v>23</v>
      </c>
      <c r="M245" s="23">
        <v>6.9</v>
      </c>
      <c r="N245" s="23">
        <v>185</v>
      </c>
      <c r="O245" s="23">
        <v>96.9</v>
      </c>
      <c r="P245" s="23">
        <v>58.4</v>
      </c>
      <c r="Q245" s="23">
        <v>34.6</v>
      </c>
      <c r="R245" s="23">
        <v>7</v>
      </c>
      <c r="S245" s="23">
        <v>185</v>
      </c>
      <c r="T245" s="23">
        <v>96.9</v>
      </c>
      <c r="U245" s="23">
        <v>69.2</v>
      </c>
      <c r="V245" s="23">
        <v>27</v>
      </c>
      <c r="W245" s="23">
        <v>3.8</v>
      </c>
      <c r="X245" s="24">
        <v>185.66666666666666</v>
      </c>
      <c r="Y245" s="24">
        <v>97.233333333333348</v>
      </c>
      <c r="Z245" s="25">
        <f t="shared" si="9"/>
        <v>0.65915080789946146</v>
      </c>
      <c r="AA245" s="25">
        <f t="shared" si="9"/>
        <v>0.28181328545780976</v>
      </c>
      <c r="AB245" s="25">
        <f t="shared" si="9"/>
        <v>5.9035906642728897E-2</v>
      </c>
      <c r="AC245" s="26">
        <v>185.66666666666666</v>
      </c>
      <c r="AD245" s="26">
        <f t="shared" si="10"/>
        <v>122.38233333333334</v>
      </c>
      <c r="AE245" s="26">
        <f t="shared" si="10"/>
        <v>52.323333333333345</v>
      </c>
      <c r="AF245" s="26">
        <f t="shared" si="10"/>
        <v>10.960999999999999</v>
      </c>
      <c r="AG245" s="27">
        <v>1945</v>
      </c>
      <c r="AH245" s="27">
        <v>237</v>
      </c>
      <c r="AI245" s="28">
        <v>0.59984950495049505</v>
      </c>
    </row>
    <row r="246" spans="1:35" s="29" customFormat="1" ht="16.5" customHeight="1">
      <c r="A246" s="47">
        <f t="shared" si="11"/>
        <v>243</v>
      </c>
      <c r="B246" s="22" t="s">
        <v>1279</v>
      </c>
      <c r="C246" s="22" t="s">
        <v>2361</v>
      </c>
      <c r="D246" s="22" t="s">
        <v>2506</v>
      </c>
      <c r="E246" s="30" t="s">
        <v>3173</v>
      </c>
      <c r="F246" s="22" t="s">
        <v>26</v>
      </c>
      <c r="G246" s="22" t="s">
        <v>27</v>
      </c>
      <c r="H246" s="22"/>
      <c r="I246" s="23">
        <v>289</v>
      </c>
      <c r="J246" s="23">
        <v>97.3</v>
      </c>
      <c r="K246" s="23">
        <v>74.7</v>
      </c>
      <c r="L246" s="23">
        <v>22.5</v>
      </c>
      <c r="M246" s="23">
        <v>2.8</v>
      </c>
      <c r="N246" s="23">
        <v>289</v>
      </c>
      <c r="O246" s="23">
        <v>97.3</v>
      </c>
      <c r="P246" s="23">
        <v>53.6</v>
      </c>
      <c r="Q246" s="23">
        <v>38.799999999999997</v>
      </c>
      <c r="R246" s="23">
        <v>7.6</v>
      </c>
      <c r="S246" s="23">
        <v>289</v>
      </c>
      <c r="T246" s="23">
        <v>97.3</v>
      </c>
      <c r="U246" s="23">
        <v>69.2</v>
      </c>
      <c r="V246" s="23">
        <v>28.7</v>
      </c>
      <c r="W246" s="23">
        <v>2.1</v>
      </c>
      <c r="X246" s="24">
        <v>289</v>
      </c>
      <c r="Y246" s="24">
        <v>97.3</v>
      </c>
      <c r="Z246" s="25">
        <f t="shared" si="9"/>
        <v>0.65833333333333333</v>
      </c>
      <c r="AA246" s="25">
        <f t="shared" si="9"/>
        <v>0.29999999999999993</v>
      </c>
      <c r="AB246" s="25">
        <f t="shared" si="9"/>
        <v>4.1666666666666664E-2</v>
      </c>
      <c r="AC246" s="26">
        <v>289</v>
      </c>
      <c r="AD246" s="26">
        <f t="shared" si="10"/>
        <v>190.25833333333333</v>
      </c>
      <c r="AE246" s="26">
        <f t="shared" si="10"/>
        <v>86.699999999999974</v>
      </c>
      <c r="AF246" s="26">
        <f t="shared" si="10"/>
        <v>12.041666666666666</v>
      </c>
      <c r="AG246" s="27">
        <v>2587</v>
      </c>
      <c r="AH246" s="27">
        <v>331</v>
      </c>
      <c r="AI246" s="28">
        <v>0.5093333333333333</v>
      </c>
    </row>
    <row r="247" spans="1:35" s="29" customFormat="1" ht="16.5" customHeight="1">
      <c r="A247" s="47">
        <f t="shared" si="11"/>
        <v>243</v>
      </c>
      <c r="B247" s="22" t="s">
        <v>1279</v>
      </c>
      <c r="C247" s="22" t="s">
        <v>2361</v>
      </c>
      <c r="D247" s="22" t="s">
        <v>2381</v>
      </c>
      <c r="E247" s="30" t="s">
        <v>3174</v>
      </c>
      <c r="F247" s="22" t="s">
        <v>26</v>
      </c>
      <c r="G247" s="22" t="s">
        <v>27</v>
      </c>
      <c r="H247" s="22"/>
      <c r="I247" s="23">
        <v>152</v>
      </c>
      <c r="J247" s="23">
        <v>97.4</v>
      </c>
      <c r="K247" s="23">
        <v>73.7</v>
      </c>
      <c r="L247" s="23">
        <v>23</v>
      </c>
      <c r="M247" s="23">
        <v>3.3</v>
      </c>
      <c r="N247" s="23">
        <v>152</v>
      </c>
      <c r="O247" s="23">
        <v>97.4</v>
      </c>
      <c r="P247" s="23">
        <v>52.7</v>
      </c>
      <c r="Q247" s="23">
        <v>40.1</v>
      </c>
      <c r="R247" s="23">
        <v>7.2</v>
      </c>
      <c r="S247" s="23">
        <v>152</v>
      </c>
      <c r="T247" s="23">
        <v>97.4</v>
      </c>
      <c r="U247" s="23">
        <v>71.099999999999994</v>
      </c>
      <c r="V247" s="23">
        <v>27.6</v>
      </c>
      <c r="W247" s="23">
        <v>1.3</v>
      </c>
      <c r="X247" s="24">
        <v>152</v>
      </c>
      <c r="Y247" s="24">
        <v>97.40000000000002</v>
      </c>
      <c r="Z247" s="25">
        <f t="shared" si="9"/>
        <v>0.65833333333333333</v>
      </c>
      <c r="AA247" s="25">
        <f t="shared" si="9"/>
        <v>0.30233333333333334</v>
      </c>
      <c r="AB247" s="25">
        <f t="shared" si="9"/>
        <v>3.9333333333333331E-2</v>
      </c>
      <c r="AC247" s="26">
        <v>152</v>
      </c>
      <c r="AD247" s="26">
        <f t="shared" si="10"/>
        <v>100.06666666666666</v>
      </c>
      <c r="AE247" s="26">
        <f t="shared" si="10"/>
        <v>45.954666666666668</v>
      </c>
      <c r="AF247" s="26">
        <f t="shared" si="10"/>
        <v>5.9786666666666664</v>
      </c>
      <c r="AG247" s="27">
        <v>1551</v>
      </c>
      <c r="AH247" s="27">
        <v>187</v>
      </c>
      <c r="AI247" s="28">
        <v>0.64172855313700394</v>
      </c>
    </row>
    <row r="248" spans="1:35" s="29" customFormat="1" ht="16.5" customHeight="1">
      <c r="A248" s="47">
        <f t="shared" si="11"/>
        <v>245</v>
      </c>
      <c r="B248" s="22" t="s">
        <v>1279</v>
      </c>
      <c r="C248" s="22" t="s">
        <v>2361</v>
      </c>
      <c r="D248" s="22" t="s">
        <v>2453</v>
      </c>
      <c r="E248" s="30" t="s">
        <v>3175</v>
      </c>
      <c r="F248" s="22" t="s">
        <v>26</v>
      </c>
      <c r="G248" s="22" t="s">
        <v>27</v>
      </c>
      <c r="H248" s="22"/>
      <c r="I248" s="23">
        <v>364</v>
      </c>
      <c r="J248" s="23">
        <v>98.4</v>
      </c>
      <c r="K248" s="23">
        <v>76.400000000000006</v>
      </c>
      <c r="L248" s="23">
        <v>22.3</v>
      </c>
      <c r="M248" s="23">
        <v>1.3</v>
      </c>
      <c r="N248" s="23">
        <v>365</v>
      </c>
      <c r="O248" s="23">
        <v>98.6</v>
      </c>
      <c r="P248" s="23">
        <v>54</v>
      </c>
      <c r="Q248" s="23">
        <v>39.5</v>
      </c>
      <c r="R248" s="23">
        <v>6.5</v>
      </c>
      <c r="S248" s="23">
        <v>365</v>
      </c>
      <c r="T248" s="23">
        <v>98.6</v>
      </c>
      <c r="U248" s="23">
        <v>67.099999999999994</v>
      </c>
      <c r="V248" s="23">
        <v>31.8</v>
      </c>
      <c r="W248" s="23">
        <v>1.1000000000000001</v>
      </c>
      <c r="X248" s="24">
        <v>364.66666666666669</v>
      </c>
      <c r="Y248" s="24">
        <v>98.533333333333346</v>
      </c>
      <c r="Z248" s="25">
        <f t="shared" si="9"/>
        <v>0.65823674588665448</v>
      </c>
      <c r="AA248" s="25">
        <f t="shared" si="9"/>
        <v>0.31208135283363803</v>
      </c>
      <c r="AB248" s="25">
        <f t="shared" si="9"/>
        <v>2.9681901279707497E-2</v>
      </c>
      <c r="AC248" s="26">
        <v>364.66666666666669</v>
      </c>
      <c r="AD248" s="26">
        <f t="shared" si="10"/>
        <v>240.03700000000001</v>
      </c>
      <c r="AE248" s="26">
        <f t="shared" si="10"/>
        <v>113.80566666666667</v>
      </c>
      <c r="AF248" s="26">
        <f t="shared" si="10"/>
        <v>10.824000000000002</v>
      </c>
      <c r="AG248" s="27">
        <v>2049</v>
      </c>
      <c r="AH248" s="27">
        <v>255</v>
      </c>
      <c r="AI248" s="28">
        <v>0.58790576766856217</v>
      </c>
    </row>
    <row r="249" spans="1:35" s="29" customFormat="1" ht="16.5" customHeight="1">
      <c r="A249" s="47">
        <f t="shared" si="11"/>
        <v>246</v>
      </c>
      <c r="B249" s="22" t="s">
        <v>1279</v>
      </c>
      <c r="C249" s="22" t="s">
        <v>2361</v>
      </c>
      <c r="D249" s="22" t="s">
        <v>2374</v>
      </c>
      <c r="E249" s="30" t="s">
        <v>1649</v>
      </c>
      <c r="F249" s="22" t="s">
        <v>71</v>
      </c>
      <c r="G249" s="22" t="s">
        <v>27</v>
      </c>
      <c r="H249" s="22"/>
      <c r="I249" s="23">
        <v>267</v>
      </c>
      <c r="J249" s="23">
        <v>98.2</v>
      </c>
      <c r="K249" s="23">
        <v>76.400000000000006</v>
      </c>
      <c r="L249" s="23">
        <v>22.5</v>
      </c>
      <c r="M249" s="23">
        <v>1.1000000000000001</v>
      </c>
      <c r="N249" s="23">
        <v>267</v>
      </c>
      <c r="O249" s="23">
        <v>98.2</v>
      </c>
      <c r="P249" s="23">
        <v>55.1</v>
      </c>
      <c r="Q249" s="23">
        <v>39.700000000000003</v>
      </c>
      <c r="R249" s="23">
        <v>5.2</v>
      </c>
      <c r="S249" s="23">
        <v>267</v>
      </c>
      <c r="T249" s="23">
        <v>98.2</v>
      </c>
      <c r="U249" s="23">
        <v>65.5</v>
      </c>
      <c r="V249" s="23">
        <v>33.700000000000003</v>
      </c>
      <c r="W249" s="23">
        <v>0.8</v>
      </c>
      <c r="X249" s="24">
        <v>267</v>
      </c>
      <c r="Y249" s="24">
        <v>98.2</v>
      </c>
      <c r="Z249" s="25">
        <f t="shared" si="9"/>
        <v>0.65666666666666673</v>
      </c>
      <c r="AA249" s="25">
        <f t="shared" si="9"/>
        <v>0.31966666666666665</v>
      </c>
      <c r="AB249" s="25">
        <f t="shared" si="9"/>
        <v>2.3666666666666669E-2</v>
      </c>
      <c r="AC249" s="26">
        <v>267</v>
      </c>
      <c r="AD249" s="26">
        <f t="shared" si="10"/>
        <v>175.33</v>
      </c>
      <c r="AE249" s="26">
        <f t="shared" si="10"/>
        <v>85.350999999999999</v>
      </c>
      <c r="AF249" s="26">
        <f t="shared" si="10"/>
        <v>6.3190000000000008</v>
      </c>
      <c r="AG249" s="27">
        <v>2113</v>
      </c>
      <c r="AH249" s="27">
        <v>268</v>
      </c>
      <c r="AI249" s="28">
        <v>0.57999999999999996</v>
      </c>
    </row>
    <row r="250" spans="1:35" s="29" customFormat="1" ht="16.5" customHeight="1">
      <c r="A250" s="47">
        <f t="shared" si="11"/>
        <v>247</v>
      </c>
      <c r="B250" s="22" t="s">
        <v>1279</v>
      </c>
      <c r="C250" s="22" t="s">
        <v>2361</v>
      </c>
      <c r="D250" s="22" t="s">
        <v>2377</v>
      </c>
      <c r="E250" s="30" t="s">
        <v>3176</v>
      </c>
      <c r="F250" s="22" t="s">
        <v>26</v>
      </c>
      <c r="G250" s="22" t="s">
        <v>27</v>
      </c>
      <c r="H250" s="22"/>
      <c r="I250" s="23">
        <v>386</v>
      </c>
      <c r="J250" s="23">
        <v>97.5</v>
      </c>
      <c r="K250" s="23">
        <v>75.599999999999994</v>
      </c>
      <c r="L250" s="23">
        <v>21.5</v>
      </c>
      <c r="M250" s="23">
        <v>2.9</v>
      </c>
      <c r="N250" s="23">
        <v>386</v>
      </c>
      <c r="O250" s="23">
        <v>97.5</v>
      </c>
      <c r="P250" s="23">
        <v>53.9</v>
      </c>
      <c r="Q250" s="23">
        <v>38.1</v>
      </c>
      <c r="R250" s="23">
        <v>8</v>
      </c>
      <c r="S250" s="23">
        <v>386</v>
      </c>
      <c r="T250" s="23">
        <v>97.5</v>
      </c>
      <c r="U250" s="23">
        <v>67.400000000000006</v>
      </c>
      <c r="V250" s="23">
        <v>31.3</v>
      </c>
      <c r="W250" s="23">
        <v>1.3</v>
      </c>
      <c r="X250" s="24">
        <v>386</v>
      </c>
      <c r="Y250" s="24">
        <v>97.5</v>
      </c>
      <c r="Z250" s="25">
        <f t="shared" si="9"/>
        <v>0.65633333333333321</v>
      </c>
      <c r="AA250" s="25">
        <f t="shared" si="9"/>
        <v>0.30300000000000005</v>
      </c>
      <c r="AB250" s="25">
        <f t="shared" si="9"/>
        <v>4.0666666666666663E-2</v>
      </c>
      <c r="AC250" s="26">
        <v>386</v>
      </c>
      <c r="AD250" s="26">
        <f t="shared" si="10"/>
        <v>253.34466666666663</v>
      </c>
      <c r="AE250" s="26">
        <f t="shared" si="10"/>
        <v>116.95800000000001</v>
      </c>
      <c r="AF250" s="26">
        <f t="shared" si="10"/>
        <v>15.697333333333333</v>
      </c>
      <c r="AG250" s="27">
        <v>2282</v>
      </c>
      <c r="AH250" s="27">
        <v>294</v>
      </c>
      <c r="AI250" s="28">
        <v>0.55735893854748608</v>
      </c>
    </row>
    <row r="251" spans="1:35" s="29" customFormat="1" ht="16.5" customHeight="1">
      <c r="A251" s="47">
        <f t="shared" si="11"/>
        <v>248</v>
      </c>
      <c r="B251" s="22" t="s">
        <v>1279</v>
      </c>
      <c r="C251" s="22" t="s">
        <v>2361</v>
      </c>
      <c r="D251" s="22" t="s">
        <v>2392</v>
      </c>
      <c r="E251" s="30" t="s">
        <v>3177</v>
      </c>
      <c r="F251" s="22" t="s">
        <v>26</v>
      </c>
      <c r="G251" s="22" t="s">
        <v>27</v>
      </c>
      <c r="H251" s="22"/>
      <c r="I251" s="23">
        <v>275</v>
      </c>
      <c r="J251" s="23">
        <v>98.9</v>
      </c>
      <c r="K251" s="23">
        <v>74.2</v>
      </c>
      <c r="L251" s="23">
        <v>22.9</v>
      </c>
      <c r="M251" s="23">
        <v>2.9</v>
      </c>
      <c r="N251" s="23">
        <v>275</v>
      </c>
      <c r="O251" s="23">
        <v>98.9</v>
      </c>
      <c r="P251" s="23">
        <v>58.2</v>
      </c>
      <c r="Q251" s="23">
        <v>36.4</v>
      </c>
      <c r="R251" s="23">
        <v>5.4</v>
      </c>
      <c r="S251" s="23">
        <v>275</v>
      </c>
      <c r="T251" s="23">
        <v>98.9</v>
      </c>
      <c r="U251" s="23">
        <v>64.400000000000006</v>
      </c>
      <c r="V251" s="23">
        <v>32.700000000000003</v>
      </c>
      <c r="W251" s="23">
        <v>2.9</v>
      </c>
      <c r="X251" s="24">
        <v>275</v>
      </c>
      <c r="Y251" s="24">
        <v>98.90000000000002</v>
      </c>
      <c r="Z251" s="25">
        <f t="shared" si="9"/>
        <v>0.65600000000000003</v>
      </c>
      <c r="AA251" s="25">
        <f t="shared" si="9"/>
        <v>0.30666666666666664</v>
      </c>
      <c r="AB251" s="25">
        <f t="shared" si="9"/>
        <v>3.7333333333333329E-2</v>
      </c>
      <c r="AC251" s="26">
        <v>275</v>
      </c>
      <c r="AD251" s="26">
        <f t="shared" si="10"/>
        <v>180.4</v>
      </c>
      <c r="AE251" s="26">
        <f t="shared" si="10"/>
        <v>84.333333333333329</v>
      </c>
      <c r="AF251" s="26">
        <f t="shared" si="10"/>
        <v>10.266666666666666</v>
      </c>
      <c r="AG251" s="27">
        <v>2064</v>
      </c>
      <c r="AH251" s="27">
        <v>258</v>
      </c>
      <c r="AI251" s="28">
        <v>0.58529466119096507</v>
      </c>
    </row>
    <row r="252" spans="1:35" s="29" customFormat="1" ht="16.5" customHeight="1">
      <c r="A252" s="47">
        <f t="shared" si="11"/>
        <v>249</v>
      </c>
      <c r="B252" s="22" t="s">
        <v>1279</v>
      </c>
      <c r="C252" s="22" t="s">
        <v>2361</v>
      </c>
      <c r="D252" s="22" t="s">
        <v>2374</v>
      </c>
      <c r="E252" s="30" t="s">
        <v>2353</v>
      </c>
      <c r="F252" s="22" t="s">
        <v>26</v>
      </c>
      <c r="G252" s="22" t="s">
        <v>27</v>
      </c>
      <c r="H252" s="22"/>
      <c r="I252" s="23">
        <v>353</v>
      </c>
      <c r="J252" s="23">
        <v>99.2</v>
      </c>
      <c r="K252" s="23">
        <v>71.7</v>
      </c>
      <c r="L252" s="23">
        <v>26.1</v>
      </c>
      <c r="M252" s="23">
        <v>2.2000000000000002</v>
      </c>
      <c r="N252" s="23">
        <v>353</v>
      </c>
      <c r="O252" s="23">
        <v>99.2</v>
      </c>
      <c r="P252" s="23">
        <v>58.1</v>
      </c>
      <c r="Q252" s="23">
        <v>36.299999999999997</v>
      </c>
      <c r="R252" s="23">
        <v>5.6</v>
      </c>
      <c r="S252" s="23">
        <v>353</v>
      </c>
      <c r="T252" s="23">
        <v>99.2</v>
      </c>
      <c r="U252" s="23">
        <v>66.900000000000006</v>
      </c>
      <c r="V252" s="23">
        <v>30.9</v>
      </c>
      <c r="W252" s="23">
        <v>2.2999999999999998</v>
      </c>
      <c r="X252" s="24">
        <v>353</v>
      </c>
      <c r="Y252" s="24">
        <v>99.2</v>
      </c>
      <c r="Z252" s="25">
        <f t="shared" si="9"/>
        <v>0.65566666666666662</v>
      </c>
      <c r="AA252" s="25">
        <f t="shared" si="9"/>
        <v>0.311</v>
      </c>
      <c r="AB252" s="25">
        <f t="shared" si="9"/>
        <v>3.3666666666666664E-2</v>
      </c>
      <c r="AC252" s="26">
        <v>353</v>
      </c>
      <c r="AD252" s="26">
        <f t="shared" si="10"/>
        <v>231.4503333333333</v>
      </c>
      <c r="AE252" s="26">
        <f t="shared" si="10"/>
        <v>109.783</v>
      </c>
      <c r="AF252" s="26">
        <f t="shared" si="10"/>
        <v>11.884333333333332</v>
      </c>
      <c r="AG252" s="27">
        <v>2148</v>
      </c>
      <c r="AH252" s="27">
        <v>276</v>
      </c>
      <c r="AI252" s="28">
        <v>0.57558795411089858</v>
      </c>
    </row>
    <row r="253" spans="1:35" s="29" customFormat="1" ht="16.5" customHeight="1">
      <c r="A253" s="47">
        <f t="shared" si="11"/>
        <v>250</v>
      </c>
      <c r="B253" s="22" t="s">
        <v>1279</v>
      </c>
      <c r="C253" s="22" t="s">
        <v>2361</v>
      </c>
      <c r="D253" s="22" t="s">
        <v>2371</v>
      </c>
      <c r="E253" s="30" t="s">
        <v>3178</v>
      </c>
      <c r="F253" s="22" t="s">
        <v>26</v>
      </c>
      <c r="G253" s="22" t="s">
        <v>27</v>
      </c>
      <c r="H253" s="22"/>
      <c r="I253" s="23">
        <v>257</v>
      </c>
      <c r="J253" s="23">
        <v>97</v>
      </c>
      <c r="K253" s="23">
        <v>73.2</v>
      </c>
      <c r="L253" s="23">
        <v>22.6</v>
      </c>
      <c r="M253" s="23">
        <v>4.3</v>
      </c>
      <c r="N253" s="23">
        <v>257</v>
      </c>
      <c r="O253" s="23">
        <v>97</v>
      </c>
      <c r="P253" s="23">
        <v>54.5</v>
      </c>
      <c r="Q253" s="23">
        <v>38.1</v>
      </c>
      <c r="R253" s="23">
        <v>7.4</v>
      </c>
      <c r="S253" s="23">
        <v>257</v>
      </c>
      <c r="T253" s="23">
        <v>97</v>
      </c>
      <c r="U253" s="23">
        <v>68.900000000000006</v>
      </c>
      <c r="V253" s="23">
        <v>29.2</v>
      </c>
      <c r="W253" s="23">
        <v>1.9</v>
      </c>
      <c r="X253" s="24">
        <v>257</v>
      </c>
      <c r="Y253" s="24">
        <v>97</v>
      </c>
      <c r="Z253" s="25">
        <f t="shared" si="9"/>
        <v>0.65533333333333343</v>
      </c>
      <c r="AA253" s="25">
        <f t="shared" si="9"/>
        <v>0.29966666666666669</v>
      </c>
      <c r="AB253" s="25">
        <f t="shared" si="9"/>
        <v>4.533333333333333E-2</v>
      </c>
      <c r="AC253" s="26">
        <v>257</v>
      </c>
      <c r="AD253" s="26">
        <f t="shared" si="10"/>
        <v>168.4206666666667</v>
      </c>
      <c r="AE253" s="26">
        <f t="shared" si="10"/>
        <v>77.01433333333334</v>
      </c>
      <c r="AF253" s="26">
        <f t="shared" si="10"/>
        <v>11.650666666666666</v>
      </c>
      <c r="AG253" s="27">
        <v>2385</v>
      </c>
      <c r="AH253" s="27">
        <v>306</v>
      </c>
      <c r="AI253" s="28">
        <v>0.54664598930481278</v>
      </c>
    </row>
    <row r="254" spans="1:35" s="29" customFormat="1" ht="16.5" customHeight="1">
      <c r="A254" s="47">
        <f t="shared" si="11"/>
        <v>251</v>
      </c>
      <c r="B254" s="22" t="s">
        <v>1279</v>
      </c>
      <c r="C254" s="22" t="s">
        <v>2361</v>
      </c>
      <c r="D254" s="22" t="s">
        <v>2374</v>
      </c>
      <c r="E254" s="30" t="s">
        <v>3179</v>
      </c>
      <c r="F254" s="22" t="s">
        <v>71</v>
      </c>
      <c r="G254" s="22" t="s">
        <v>1417</v>
      </c>
      <c r="H254" s="22"/>
      <c r="I254" s="23">
        <v>321</v>
      </c>
      <c r="J254" s="23">
        <v>99.4</v>
      </c>
      <c r="K254" s="23">
        <v>73.8</v>
      </c>
      <c r="L254" s="23">
        <v>23.7</v>
      </c>
      <c r="M254" s="23">
        <v>2.5</v>
      </c>
      <c r="N254" s="23">
        <v>321</v>
      </c>
      <c r="O254" s="23">
        <v>99.4</v>
      </c>
      <c r="P254" s="23">
        <v>60.1</v>
      </c>
      <c r="Q254" s="23">
        <v>33.700000000000003</v>
      </c>
      <c r="R254" s="23">
        <v>6.2</v>
      </c>
      <c r="S254" s="23">
        <v>321</v>
      </c>
      <c r="T254" s="23">
        <v>99.4</v>
      </c>
      <c r="U254" s="23">
        <v>62.6</v>
      </c>
      <c r="V254" s="23">
        <v>35.799999999999997</v>
      </c>
      <c r="W254" s="23">
        <v>1.6</v>
      </c>
      <c r="X254" s="24">
        <v>321</v>
      </c>
      <c r="Y254" s="24">
        <v>99.40000000000002</v>
      </c>
      <c r="Z254" s="25">
        <f t="shared" si="9"/>
        <v>0.65500000000000014</v>
      </c>
      <c r="AA254" s="25">
        <f t="shared" si="9"/>
        <v>0.3106666666666667</v>
      </c>
      <c r="AB254" s="25">
        <f t="shared" si="9"/>
        <v>3.4333333333333334E-2</v>
      </c>
      <c r="AC254" s="26">
        <v>321</v>
      </c>
      <c r="AD254" s="26">
        <f t="shared" si="10"/>
        <v>210.25500000000005</v>
      </c>
      <c r="AE254" s="26">
        <f t="shared" si="10"/>
        <v>99.724000000000018</v>
      </c>
      <c r="AF254" s="26">
        <f t="shared" si="10"/>
        <v>11.021000000000001</v>
      </c>
      <c r="AG254" s="27">
        <v>2218</v>
      </c>
      <c r="AH254" s="27">
        <v>284</v>
      </c>
      <c r="AI254" s="28">
        <v>0.56533333333333335</v>
      </c>
    </row>
    <row r="255" spans="1:35" s="29" customFormat="1" ht="16.5" customHeight="1">
      <c r="A255" s="47">
        <f t="shared" si="11"/>
        <v>252</v>
      </c>
      <c r="B255" s="22" t="s">
        <v>1279</v>
      </c>
      <c r="C255" s="22" t="s">
        <v>2361</v>
      </c>
      <c r="D255" s="22" t="s">
        <v>2374</v>
      </c>
      <c r="E255" s="30" t="s">
        <v>3180</v>
      </c>
      <c r="F255" s="22" t="s">
        <v>26</v>
      </c>
      <c r="G255" s="22" t="s">
        <v>27</v>
      </c>
      <c r="H255" s="22"/>
      <c r="I255" s="23">
        <v>314</v>
      </c>
      <c r="J255" s="23">
        <v>99.1</v>
      </c>
      <c r="K255" s="23">
        <v>72.900000000000006</v>
      </c>
      <c r="L255" s="23">
        <v>24.9</v>
      </c>
      <c r="M255" s="23">
        <v>2.2000000000000002</v>
      </c>
      <c r="N255" s="23">
        <v>315</v>
      </c>
      <c r="O255" s="23">
        <v>99.4</v>
      </c>
      <c r="P255" s="23">
        <v>56.8</v>
      </c>
      <c r="Q255" s="23">
        <v>37.5</v>
      </c>
      <c r="R255" s="23">
        <v>5.7</v>
      </c>
      <c r="S255" s="23">
        <v>315</v>
      </c>
      <c r="T255" s="23">
        <v>99.4</v>
      </c>
      <c r="U255" s="23">
        <v>66.7</v>
      </c>
      <c r="V255" s="23">
        <v>30.5</v>
      </c>
      <c r="W255" s="23">
        <v>2.8</v>
      </c>
      <c r="X255" s="24">
        <v>314.66666666666669</v>
      </c>
      <c r="Y255" s="24">
        <v>99.3</v>
      </c>
      <c r="Z255" s="25">
        <f t="shared" si="9"/>
        <v>0.65458792372881358</v>
      </c>
      <c r="AA255" s="25">
        <f t="shared" si="9"/>
        <v>0.30973093220338982</v>
      </c>
      <c r="AB255" s="25">
        <f t="shared" si="9"/>
        <v>3.5681144067796607E-2</v>
      </c>
      <c r="AC255" s="26">
        <v>314.66666666666669</v>
      </c>
      <c r="AD255" s="26">
        <f t="shared" si="10"/>
        <v>205.97700000000003</v>
      </c>
      <c r="AE255" s="26">
        <f t="shared" si="10"/>
        <v>97.462000000000003</v>
      </c>
      <c r="AF255" s="26">
        <f t="shared" si="10"/>
        <v>11.227666666666666</v>
      </c>
      <c r="AG255" s="27">
        <v>1706</v>
      </c>
      <c r="AH255" s="27">
        <v>208</v>
      </c>
      <c r="AI255" s="28">
        <v>0.62462245989304821</v>
      </c>
    </row>
    <row r="256" spans="1:35" s="29" customFormat="1" ht="16.5" customHeight="1">
      <c r="A256" s="47">
        <f t="shared" si="11"/>
        <v>253</v>
      </c>
      <c r="B256" s="22" t="s">
        <v>1279</v>
      </c>
      <c r="C256" s="22" t="s">
        <v>2361</v>
      </c>
      <c r="D256" s="22" t="s">
        <v>2458</v>
      </c>
      <c r="E256" s="30" t="s">
        <v>3181</v>
      </c>
      <c r="F256" s="22" t="s">
        <v>71</v>
      </c>
      <c r="G256" s="22" t="s">
        <v>27</v>
      </c>
      <c r="H256" s="22"/>
      <c r="I256" s="23">
        <v>188</v>
      </c>
      <c r="J256" s="23">
        <v>100</v>
      </c>
      <c r="K256" s="23">
        <v>73.400000000000006</v>
      </c>
      <c r="L256" s="23">
        <v>25.5</v>
      </c>
      <c r="M256" s="23">
        <v>1.1000000000000001</v>
      </c>
      <c r="N256" s="23">
        <v>188</v>
      </c>
      <c r="O256" s="23">
        <v>100</v>
      </c>
      <c r="P256" s="23">
        <v>53.7</v>
      </c>
      <c r="Q256" s="23">
        <v>40.4</v>
      </c>
      <c r="R256" s="23">
        <v>5.9</v>
      </c>
      <c r="S256" s="23">
        <v>188</v>
      </c>
      <c r="T256" s="23">
        <v>100</v>
      </c>
      <c r="U256" s="23">
        <v>69.2</v>
      </c>
      <c r="V256" s="23">
        <v>28.7</v>
      </c>
      <c r="W256" s="23">
        <v>2.1</v>
      </c>
      <c r="X256" s="24">
        <v>188</v>
      </c>
      <c r="Y256" s="24">
        <v>100</v>
      </c>
      <c r="Z256" s="25">
        <f t="shared" si="9"/>
        <v>0.65433333333333343</v>
      </c>
      <c r="AA256" s="25">
        <f t="shared" si="9"/>
        <v>0.3153333333333333</v>
      </c>
      <c r="AB256" s="25">
        <f t="shared" si="9"/>
        <v>3.0333333333333334E-2</v>
      </c>
      <c r="AC256" s="26">
        <v>188</v>
      </c>
      <c r="AD256" s="26">
        <f t="shared" si="10"/>
        <v>123.01466666666668</v>
      </c>
      <c r="AE256" s="26">
        <f t="shared" si="10"/>
        <v>59.282666666666657</v>
      </c>
      <c r="AF256" s="26">
        <f t="shared" si="10"/>
        <v>5.7026666666666666</v>
      </c>
      <c r="AG256" s="27">
        <v>1621</v>
      </c>
      <c r="AH256" s="27">
        <v>199</v>
      </c>
      <c r="AI256" s="28">
        <v>0.6336666666666666</v>
      </c>
    </row>
    <row r="257" spans="1:35" s="29" customFormat="1" ht="16.5" customHeight="1">
      <c r="A257" s="47">
        <f t="shared" si="11"/>
        <v>254</v>
      </c>
      <c r="B257" s="22" t="s">
        <v>1279</v>
      </c>
      <c r="C257" s="22" t="s">
        <v>2361</v>
      </c>
      <c r="D257" s="22" t="s">
        <v>2362</v>
      </c>
      <c r="E257" s="30" t="s">
        <v>2318</v>
      </c>
      <c r="F257" s="22" t="s">
        <v>26</v>
      </c>
      <c r="G257" s="22" t="s">
        <v>27</v>
      </c>
      <c r="H257" s="22"/>
      <c r="I257" s="23">
        <v>180</v>
      </c>
      <c r="J257" s="23">
        <v>97.3</v>
      </c>
      <c r="K257" s="23">
        <v>81.099999999999994</v>
      </c>
      <c r="L257" s="23">
        <v>16.7</v>
      </c>
      <c r="M257" s="23">
        <v>2.2000000000000002</v>
      </c>
      <c r="N257" s="23">
        <v>183</v>
      </c>
      <c r="O257" s="23">
        <v>98.9</v>
      </c>
      <c r="P257" s="23">
        <v>51.4</v>
      </c>
      <c r="Q257" s="23">
        <v>41.5</v>
      </c>
      <c r="R257" s="23">
        <v>7.1</v>
      </c>
      <c r="S257" s="23">
        <v>183</v>
      </c>
      <c r="T257" s="23">
        <v>98.9</v>
      </c>
      <c r="U257" s="23">
        <v>63.9</v>
      </c>
      <c r="V257" s="23">
        <v>33.9</v>
      </c>
      <c r="W257" s="23">
        <v>2.2000000000000002</v>
      </c>
      <c r="X257" s="24">
        <v>182</v>
      </c>
      <c r="Y257" s="24">
        <v>98.366666666666674</v>
      </c>
      <c r="Z257" s="25">
        <f t="shared" si="9"/>
        <v>0.6538076923076922</v>
      </c>
      <c r="AA257" s="25">
        <f t="shared" si="9"/>
        <v>0.30776923076923079</v>
      </c>
      <c r="AB257" s="25">
        <f t="shared" si="9"/>
        <v>3.8423076923076921E-2</v>
      </c>
      <c r="AC257" s="26">
        <v>182</v>
      </c>
      <c r="AD257" s="26">
        <f t="shared" si="10"/>
        <v>118.99299999999998</v>
      </c>
      <c r="AE257" s="26">
        <f t="shared" si="10"/>
        <v>56.014000000000003</v>
      </c>
      <c r="AF257" s="26">
        <f t="shared" si="10"/>
        <v>6.9929999999999994</v>
      </c>
      <c r="AG257" s="27">
        <v>2355</v>
      </c>
      <c r="AH257" s="27">
        <v>301</v>
      </c>
      <c r="AI257" s="28">
        <v>0.54959246575342469</v>
      </c>
    </row>
    <row r="258" spans="1:35" s="29" customFormat="1" ht="16.5" customHeight="1">
      <c r="A258" s="47">
        <f t="shared" si="11"/>
        <v>255</v>
      </c>
      <c r="B258" s="22" t="s">
        <v>1279</v>
      </c>
      <c r="C258" s="22" t="s">
        <v>2361</v>
      </c>
      <c r="D258" s="22" t="s">
        <v>2379</v>
      </c>
      <c r="E258" s="30" t="s">
        <v>3182</v>
      </c>
      <c r="F258" s="22" t="s">
        <v>71</v>
      </c>
      <c r="G258" s="22" t="s">
        <v>1294</v>
      </c>
      <c r="H258" s="22"/>
      <c r="I258" s="23">
        <v>115</v>
      </c>
      <c r="J258" s="23">
        <v>100</v>
      </c>
      <c r="K258" s="23">
        <v>78.3</v>
      </c>
      <c r="L258" s="23">
        <v>20</v>
      </c>
      <c r="M258" s="23">
        <v>1.7</v>
      </c>
      <c r="N258" s="23">
        <v>115</v>
      </c>
      <c r="O258" s="23">
        <v>100</v>
      </c>
      <c r="P258" s="23">
        <v>54.8</v>
      </c>
      <c r="Q258" s="23">
        <v>38.299999999999997</v>
      </c>
      <c r="R258" s="23">
        <v>6.9</v>
      </c>
      <c r="S258" s="23">
        <v>115</v>
      </c>
      <c r="T258" s="23">
        <v>100</v>
      </c>
      <c r="U258" s="23">
        <v>62.6</v>
      </c>
      <c r="V258" s="23">
        <v>35.700000000000003</v>
      </c>
      <c r="W258" s="23">
        <v>1.7</v>
      </c>
      <c r="X258" s="24">
        <v>115</v>
      </c>
      <c r="Y258" s="24">
        <v>100</v>
      </c>
      <c r="Z258" s="25">
        <f t="shared" si="9"/>
        <v>0.65233333333333332</v>
      </c>
      <c r="AA258" s="25">
        <f t="shared" si="9"/>
        <v>0.3133333333333333</v>
      </c>
      <c r="AB258" s="25">
        <f t="shared" si="9"/>
        <v>3.4333333333333334E-2</v>
      </c>
      <c r="AC258" s="26">
        <v>115</v>
      </c>
      <c r="AD258" s="26">
        <f t="shared" si="10"/>
        <v>75.018333333333331</v>
      </c>
      <c r="AE258" s="26">
        <f t="shared" si="10"/>
        <v>36.033333333333331</v>
      </c>
      <c r="AF258" s="26">
        <f t="shared" si="10"/>
        <v>3.9483333333333333</v>
      </c>
      <c r="AG258" s="27">
        <v>2001</v>
      </c>
      <c r="AH258" s="27">
        <v>247</v>
      </c>
      <c r="AI258" s="28">
        <v>0.59266666666666667</v>
      </c>
    </row>
    <row r="259" spans="1:35" s="29" customFormat="1" ht="16.5" customHeight="1">
      <c r="A259" s="47">
        <f t="shared" si="11"/>
        <v>256</v>
      </c>
      <c r="B259" s="22" t="s">
        <v>1279</v>
      </c>
      <c r="C259" s="22" t="s">
        <v>2361</v>
      </c>
      <c r="D259" s="22" t="s">
        <v>2362</v>
      </c>
      <c r="E259" s="30" t="s">
        <v>3183</v>
      </c>
      <c r="F259" s="22" t="s">
        <v>71</v>
      </c>
      <c r="G259" s="22" t="s">
        <v>27</v>
      </c>
      <c r="H259" s="22"/>
      <c r="I259" s="23">
        <v>264</v>
      </c>
      <c r="J259" s="23">
        <v>99.2</v>
      </c>
      <c r="K259" s="23">
        <v>77.7</v>
      </c>
      <c r="L259" s="23">
        <v>20.399999999999999</v>
      </c>
      <c r="M259" s="23">
        <v>1.9</v>
      </c>
      <c r="N259" s="23">
        <v>264</v>
      </c>
      <c r="O259" s="23">
        <v>99.2</v>
      </c>
      <c r="P259" s="23">
        <v>51.5</v>
      </c>
      <c r="Q259" s="23">
        <v>41.7</v>
      </c>
      <c r="R259" s="23">
        <v>6.8</v>
      </c>
      <c r="S259" s="23">
        <v>263</v>
      </c>
      <c r="T259" s="23">
        <v>98.9</v>
      </c>
      <c r="U259" s="23">
        <v>66.5</v>
      </c>
      <c r="V259" s="23">
        <v>31.6</v>
      </c>
      <c r="W259" s="23">
        <v>1.9</v>
      </c>
      <c r="X259" s="24">
        <v>263.66666666666669</v>
      </c>
      <c r="Y259" s="24">
        <v>99.100000000000009</v>
      </c>
      <c r="Z259" s="25">
        <f t="shared" si="9"/>
        <v>0.65231731984829322</v>
      </c>
      <c r="AA259" s="25">
        <f t="shared" si="9"/>
        <v>0.31232869785082179</v>
      </c>
      <c r="AB259" s="25">
        <f t="shared" si="9"/>
        <v>3.5353982300884962E-2</v>
      </c>
      <c r="AC259" s="26">
        <v>263.66666666666669</v>
      </c>
      <c r="AD259" s="26">
        <f t="shared" si="10"/>
        <v>171.99433333333332</v>
      </c>
      <c r="AE259" s="26">
        <f t="shared" si="10"/>
        <v>82.350666666666683</v>
      </c>
      <c r="AF259" s="26">
        <f t="shared" si="10"/>
        <v>9.321666666666669</v>
      </c>
      <c r="AG259" s="27">
        <v>2521</v>
      </c>
      <c r="AH259" s="27">
        <v>321</v>
      </c>
      <c r="AI259" s="28">
        <v>0.52300000000000002</v>
      </c>
    </row>
    <row r="260" spans="1:35" s="29" customFormat="1" ht="16.5" customHeight="1">
      <c r="A260" s="47">
        <f t="shared" si="11"/>
        <v>257</v>
      </c>
      <c r="B260" s="22" t="s">
        <v>1279</v>
      </c>
      <c r="C260" s="22" t="s">
        <v>2361</v>
      </c>
      <c r="D260" s="22" t="s">
        <v>2506</v>
      </c>
      <c r="E260" s="30" t="s">
        <v>3184</v>
      </c>
      <c r="F260" s="22" t="s">
        <v>26</v>
      </c>
      <c r="G260" s="22" t="s">
        <v>27</v>
      </c>
      <c r="H260" s="22"/>
      <c r="I260" s="23">
        <v>282</v>
      </c>
      <c r="J260" s="23">
        <v>98.9</v>
      </c>
      <c r="K260" s="23">
        <v>73.8</v>
      </c>
      <c r="L260" s="23">
        <v>23.4</v>
      </c>
      <c r="M260" s="23">
        <v>2.8</v>
      </c>
      <c r="N260" s="23">
        <v>282</v>
      </c>
      <c r="O260" s="23">
        <v>98.9</v>
      </c>
      <c r="P260" s="23">
        <v>60.3</v>
      </c>
      <c r="Q260" s="23">
        <v>31.9</v>
      </c>
      <c r="R260" s="23">
        <v>7.8</v>
      </c>
      <c r="S260" s="23">
        <v>282</v>
      </c>
      <c r="T260" s="23">
        <v>98.9</v>
      </c>
      <c r="U260" s="23">
        <v>61.3</v>
      </c>
      <c r="V260" s="23">
        <v>35.5</v>
      </c>
      <c r="W260" s="23">
        <v>3.2</v>
      </c>
      <c r="X260" s="24">
        <v>282</v>
      </c>
      <c r="Y260" s="24">
        <v>98.90000000000002</v>
      </c>
      <c r="Z260" s="25">
        <f t="shared" ref="Z260:AB323" si="12">($I260*K260/100+$N260*P260/100+$S260*U260/100)/($I260+$N260+$S260)</f>
        <v>0.65133333333333332</v>
      </c>
      <c r="AA260" s="25">
        <f t="shared" si="12"/>
        <v>0.30266666666666664</v>
      </c>
      <c r="AB260" s="25">
        <f t="shared" si="12"/>
        <v>4.5999999999999999E-2</v>
      </c>
      <c r="AC260" s="26">
        <v>282</v>
      </c>
      <c r="AD260" s="26">
        <f t="shared" ref="AD260:AF323" si="13">$X260*Z260</f>
        <v>183.67599999999999</v>
      </c>
      <c r="AE260" s="26">
        <f t="shared" si="13"/>
        <v>85.35199999999999</v>
      </c>
      <c r="AF260" s="26">
        <f t="shared" si="13"/>
        <v>12.972</v>
      </c>
      <c r="AG260" s="27">
        <v>2232</v>
      </c>
      <c r="AH260" s="27">
        <v>288</v>
      </c>
      <c r="AI260" s="28">
        <v>0.56333333333333335</v>
      </c>
    </row>
    <row r="261" spans="1:35" s="29" customFormat="1" ht="16.5" customHeight="1">
      <c r="A261" s="47">
        <f t="shared" ref="A261:A324" si="14">RANK(Z261,$Z$4:$Z$381)</f>
        <v>258</v>
      </c>
      <c r="B261" s="22" t="s">
        <v>1279</v>
      </c>
      <c r="C261" s="22" t="s">
        <v>2361</v>
      </c>
      <c r="D261" s="22" t="s">
        <v>2362</v>
      </c>
      <c r="E261" s="30" t="s">
        <v>3185</v>
      </c>
      <c r="F261" s="22" t="s">
        <v>26</v>
      </c>
      <c r="G261" s="22" t="s">
        <v>27</v>
      </c>
      <c r="H261" s="22"/>
      <c r="I261" s="23">
        <v>340</v>
      </c>
      <c r="J261" s="23">
        <v>96.9</v>
      </c>
      <c r="K261" s="23">
        <v>75.599999999999994</v>
      </c>
      <c r="L261" s="23">
        <v>22.1</v>
      </c>
      <c r="M261" s="23">
        <v>2.2999999999999998</v>
      </c>
      <c r="N261" s="23">
        <v>345</v>
      </c>
      <c r="O261" s="23">
        <v>98.3</v>
      </c>
      <c r="P261" s="23">
        <v>53</v>
      </c>
      <c r="Q261" s="23">
        <v>37.700000000000003</v>
      </c>
      <c r="R261" s="23">
        <v>9.3000000000000007</v>
      </c>
      <c r="S261" s="23">
        <v>344</v>
      </c>
      <c r="T261" s="23">
        <v>98</v>
      </c>
      <c r="U261" s="23">
        <v>66.900000000000006</v>
      </c>
      <c r="V261" s="23">
        <v>31.4</v>
      </c>
      <c r="W261" s="23">
        <v>1.7</v>
      </c>
      <c r="X261" s="24">
        <v>343</v>
      </c>
      <c r="Y261" s="24">
        <v>97.733333333333334</v>
      </c>
      <c r="Z261" s="25">
        <f t="shared" si="12"/>
        <v>0.65114285714285725</v>
      </c>
      <c r="AA261" s="25">
        <f t="shared" si="12"/>
        <v>0.30439358600583094</v>
      </c>
      <c r="AB261" s="25">
        <f t="shared" si="12"/>
        <v>4.446355685131196E-2</v>
      </c>
      <c r="AC261" s="26">
        <v>343</v>
      </c>
      <c r="AD261" s="26">
        <f t="shared" si="13"/>
        <v>223.34200000000004</v>
      </c>
      <c r="AE261" s="26">
        <f t="shared" si="13"/>
        <v>104.40700000000001</v>
      </c>
      <c r="AF261" s="26">
        <f t="shared" si="13"/>
        <v>15.251000000000003</v>
      </c>
      <c r="AG261" s="27">
        <v>1556</v>
      </c>
      <c r="AH261" s="27">
        <v>189</v>
      </c>
      <c r="AI261" s="28">
        <v>0.64133333333333331</v>
      </c>
    </row>
    <row r="262" spans="1:35" s="29" customFormat="1" ht="16.5" customHeight="1">
      <c r="A262" s="47">
        <f t="shared" si="14"/>
        <v>259</v>
      </c>
      <c r="B262" s="22" t="s">
        <v>1279</v>
      </c>
      <c r="C262" s="22" t="s">
        <v>2361</v>
      </c>
      <c r="D262" s="22" t="s">
        <v>2453</v>
      </c>
      <c r="E262" s="30" t="s">
        <v>3186</v>
      </c>
      <c r="F262" s="22" t="s">
        <v>26</v>
      </c>
      <c r="G262" s="22" t="s">
        <v>27</v>
      </c>
      <c r="H262" s="22"/>
      <c r="I262" s="23">
        <v>341</v>
      </c>
      <c r="J262" s="23">
        <v>97.4</v>
      </c>
      <c r="K262" s="23">
        <v>71.599999999999994</v>
      </c>
      <c r="L262" s="23">
        <v>23.2</v>
      </c>
      <c r="M262" s="23">
        <v>5.3</v>
      </c>
      <c r="N262" s="23">
        <v>344</v>
      </c>
      <c r="O262" s="23">
        <v>98.3</v>
      </c>
      <c r="P262" s="23">
        <v>58.1</v>
      </c>
      <c r="Q262" s="23">
        <v>34.6</v>
      </c>
      <c r="R262" s="23">
        <v>7.3</v>
      </c>
      <c r="S262" s="23">
        <v>345</v>
      </c>
      <c r="T262" s="23">
        <v>98.6</v>
      </c>
      <c r="U262" s="23">
        <v>65.5</v>
      </c>
      <c r="V262" s="23">
        <v>32.200000000000003</v>
      </c>
      <c r="W262" s="23">
        <v>2.2999999999999998</v>
      </c>
      <c r="X262" s="24">
        <v>343.33333333333331</v>
      </c>
      <c r="Y262" s="24">
        <v>98.09999999999998</v>
      </c>
      <c r="Z262" s="25">
        <f t="shared" si="12"/>
        <v>0.65048058252427188</v>
      </c>
      <c r="AA262" s="25">
        <f t="shared" si="12"/>
        <v>0.30021941747572817</v>
      </c>
      <c r="AB262" s="25">
        <f t="shared" si="12"/>
        <v>4.9631067961165051E-2</v>
      </c>
      <c r="AC262" s="26">
        <v>343.33333333333331</v>
      </c>
      <c r="AD262" s="26">
        <f t="shared" si="13"/>
        <v>223.33166666666668</v>
      </c>
      <c r="AE262" s="26">
        <f t="shared" si="13"/>
        <v>103.07533333333333</v>
      </c>
      <c r="AF262" s="26">
        <f t="shared" si="13"/>
        <v>17.04</v>
      </c>
      <c r="AG262" s="27">
        <v>2250</v>
      </c>
      <c r="AH262" s="27">
        <v>292</v>
      </c>
      <c r="AI262" s="28">
        <v>0.56133333333333335</v>
      </c>
    </row>
    <row r="263" spans="1:35" s="29" customFormat="1" ht="16.5" customHeight="1">
      <c r="A263" s="47">
        <f t="shared" si="14"/>
        <v>260</v>
      </c>
      <c r="B263" s="22" t="s">
        <v>1279</v>
      </c>
      <c r="C263" s="22" t="s">
        <v>2361</v>
      </c>
      <c r="D263" s="22" t="s">
        <v>2458</v>
      </c>
      <c r="E263" s="30" t="s">
        <v>3187</v>
      </c>
      <c r="F263" s="22" t="s">
        <v>26</v>
      </c>
      <c r="G263" s="22" t="s">
        <v>27</v>
      </c>
      <c r="H263" s="22"/>
      <c r="I263" s="23">
        <v>241</v>
      </c>
      <c r="J263" s="23">
        <v>98.4</v>
      </c>
      <c r="K263" s="23">
        <v>79.3</v>
      </c>
      <c r="L263" s="23">
        <v>17.399999999999999</v>
      </c>
      <c r="M263" s="23">
        <v>3.3</v>
      </c>
      <c r="N263" s="23">
        <v>241</v>
      </c>
      <c r="O263" s="23">
        <v>98.4</v>
      </c>
      <c r="P263" s="23">
        <v>54.8</v>
      </c>
      <c r="Q263" s="23">
        <v>38.6</v>
      </c>
      <c r="R263" s="23">
        <v>6.6</v>
      </c>
      <c r="S263" s="23">
        <v>241</v>
      </c>
      <c r="T263" s="23">
        <v>98.4</v>
      </c>
      <c r="U263" s="23">
        <v>60.6</v>
      </c>
      <c r="V263" s="23">
        <v>37.299999999999997</v>
      </c>
      <c r="W263" s="23">
        <v>2.1</v>
      </c>
      <c r="X263" s="24">
        <v>241</v>
      </c>
      <c r="Y263" s="24">
        <v>98.40000000000002</v>
      </c>
      <c r="Z263" s="25">
        <f t="shared" si="12"/>
        <v>0.64900000000000002</v>
      </c>
      <c r="AA263" s="25">
        <f t="shared" si="12"/>
        <v>0.311</v>
      </c>
      <c r="AB263" s="25">
        <f t="shared" si="12"/>
        <v>0.04</v>
      </c>
      <c r="AC263" s="26">
        <v>241</v>
      </c>
      <c r="AD263" s="26">
        <f t="shared" si="13"/>
        <v>156.40899999999999</v>
      </c>
      <c r="AE263" s="26">
        <f t="shared" si="13"/>
        <v>74.950999999999993</v>
      </c>
      <c r="AF263" s="26">
        <f t="shared" si="13"/>
        <v>9.64</v>
      </c>
      <c r="AG263" s="27">
        <v>2158</v>
      </c>
      <c r="AH263" s="27">
        <v>277</v>
      </c>
      <c r="AI263" s="28">
        <v>0.57399999999999995</v>
      </c>
    </row>
    <row r="264" spans="1:35" s="29" customFormat="1" ht="16.5" customHeight="1">
      <c r="A264" s="47">
        <f t="shared" si="14"/>
        <v>261</v>
      </c>
      <c r="B264" s="22" t="s">
        <v>1279</v>
      </c>
      <c r="C264" s="22" t="s">
        <v>2361</v>
      </c>
      <c r="D264" s="22" t="s">
        <v>2374</v>
      </c>
      <c r="E264" s="30" t="s">
        <v>3188</v>
      </c>
      <c r="F264" s="22" t="s">
        <v>71</v>
      </c>
      <c r="G264" s="22" t="s">
        <v>1417</v>
      </c>
      <c r="H264" s="22"/>
      <c r="I264" s="23">
        <v>238</v>
      </c>
      <c r="J264" s="23">
        <v>94.8</v>
      </c>
      <c r="K264" s="23">
        <v>76.900000000000006</v>
      </c>
      <c r="L264" s="23">
        <v>22.7</v>
      </c>
      <c r="M264" s="23">
        <v>0.4</v>
      </c>
      <c r="N264" s="23">
        <v>238</v>
      </c>
      <c r="O264" s="23">
        <v>94.8</v>
      </c>
      <c r="P264" s="23">
        <v>59.3</v>
      </c>
      <c r="Q264" s="23">
        <v>35.700000000000003</v>
      </c>
      <c r="R264" s="23">
        <v>5</v>
      </c>
      <c r="S264" s="23">
        <v>238</v>
      </c>
      <c r="T264" s="23">
        <v>94.8</v>
      </c>
      <c r="U264" s="23">
        <v>58.4</v>
      </c>
      <c r="V264" s="23">
        <v>40.799999999999997</v>
      </c>
      <c r="W264" s="23">
        <v>0.8</v>
      </c>
      <c r="X264" s="24">
        <v>238</v>
      </c>
      <c r="Y264" s="24">
        <v>94.8</v>
      </c>
      <c r="Z264" s="25">
        <f t="shared" si="12"/>
        <v>0.64866666666666672</v>
      </c>
      <c r="AA264" s="25">
        <f t="shared" si="12"/>
        <v>0.33066666666666666</v>
      </c>
      <c r="AB264" s="25">
        <f t="shared" si="12"/>
        <v>2.0666666666666667E-2</v>
      </c>
      <c r="AC264" s="26">
        <v>238</v>
      </c>
      <c r="AD264" s="26">
        <f t="shared" si="13"/>
        <v>154.38266666666669</v>
      </c>
      <c r="AE264" s="26">
        <f t="shared" si="13"/>
        <v>78.698666666666668</v>
      </c>
      <c r="AF264" s="26">
        <f t="shared" si="13"/>
        <v>4.9186666666666667</v>
      </c>
      <c r="AG264" s="27">
        <v>2007</v>
      </c>
      <c r="AH264" s="27">
        <v>251</v>
      </c>
      <c r="AI264" s="28">
        <v>0.59233333333333338</v>
      </c>
    </row>
    <row r="265" spans="1:35" s="29" customFormat="1" ht="16.5" customHeight="1">
      <c r="A265" s="47">
        <f t="shared" si="14"/>
        <v>262</v>
      </c>
      <c r="B265" s="22" t="s">
        <v>1279</v>
      </c>
      <c r="C265" s="22" t="s">
        <v>2361</v>
      </c>
      <c r="D265" s="22" t="s">
        <v>2377</v>
      </c>
      <c r="E265" s="30" t="s">
        <v>3189</v>
      </c>
      <c r="F265" s="22" t="s">
        <v>26</v>
      </c>
      <c r="G265" s="22" t="s">
        <v>27</v>
      </c>
      <c r="H265" s="22"/>
      <c r="I265" s="23">
        <v>396</v>
      </c>
      <c r="J265" s="23">
        <v>97.3</v>
      </c>
      <c r="K265" s="23">
        <v>76.5</v>
      </c>
      <c r="L265" s="23">
        <v>21.7</v>
      </c>
      <c r="M265" s="23">
        <v>1.8</v>
      </c>
      <c r="N265" s="23">
        <v>397</v>
      </c>
      <c r="O265" s="23">
        <v>97.5</v>
      </c>
      <c r="P265" s="23">
        <v>56.2</v>
      </c>
      <c r="Q265" s="23">
        <v>35.799999999999997</v>
      </c>
      <c r="R265" s="23">
        <v>8</v>
      </c>
      <c r="S265" s="23">
        <v>396</v>
      </c>
      <c r="T265" s="23">
        <v>97.3</v>
      </c>
      <c r="U265" s="23">
        <v>61.9</v>
      </c>
      <c r="V265" s="23">
        <v>36.299999999999997</v>
      </c>
      <c r="W265" s="23">
        <v>1.8</v>
      </c>
      <c r="X265" s="24">
        <v>396.33333333333331</v>
      </c>
      <c r="Y265" s="24">
        <v>97.366666666666674</v>
      </c>
      <c r="Z265" s="25">
        <f t="shared" si="12"/>
        <v>0.6485937762825903</v>
      </c>
      <c r="AA265" s="25">
        <f t="shared" si="12"/>
        <v>0.31270479394449113</v>
      </c>
      <c r="AB265" s="25">
        <f t="shared" si="12"/>
        <v>3.8701429772918426E-2</v>
      </c>
      <c r="AC265" s="26">
        <v>396.33333333333331</v>
      </c>
      <c r="AD265" s="26">
        <f t="shared" si="13"/>
        <v>257.05933333333326</v>
      </c>
      <c r="AE265" s="26">
        <f t="shared" si="13"/>
        <v>123.93533333333332</v>
      </c>
      <c r="AF265" s="26">
        <f t="shared" si="13"/>
        <v>15.338666666666668</v>
      </c>
      <c r="AG265" s="27">
        <v>1848</v>
      </c>
      <c r="AH265" s="27">
        <v>228</v>
      </c>
      <c r="AI265" s="28">
        <v>0.60995590682196332</v>
      </c>
    </row>
    <row r="266" spans="1:35" s="29" customFormat="1" ht="16.5" customHeight="1">
      <c r="A266" s="47">
        <f t="shared" si="14"/>
        <v>263</v>
      </c>
      <c r="B266" s="22" t="s">
        <v>1279</v>
      </c>
      <c r="C266" s="22" t="s">
        <v>2361</v>
      </c>
      <c r="D266" s="22" t="s">
        <v>2383</v>
      </c>
      <c r="E266" s="30" t="s">
        <v>3190</v>
      </c>
      <c r="F266" s="22" t="s">
        <v>71</v>
      </c>
      <c r="G266" s="22" t="s">
        <v>1417</v>
      </c>
      <c r="H266" s="22"/>
      <c r="I266" s="23">
        <v>252</v>
      </c>
      <c r="J266" s="23">
        <v>100</v>
      </c>
      <c r="K266" s="23">
        <v>72.2</v>
      </c>
      <c r="L266" s="23">
        <v>27</v>
      </c>
      <c r="M266" s="23">
        <v>0.8</v>
      </c>
      <c r="N266" s="23">
        <v>252</v>
      </c>
      <c r="O266" s="23">
        <v>100</v>
      </c>
      <c r="P266" s="23">
        <v>59.1</v>
      </c>
      <c r="Q266" s="23">
        <v>36.9</v>
      </c>
      <c r="R266" s="23">
        <v>4</v>
      </c>
      <c r="S266" s="23">
        <v>252</v>
      </c>
      <c r="T266" s="23">
        <v>100</v>
      </c>
      <c r="U266" s="23">
        <v>63.1</v>
      </c>
      <c r="V266" s="23">
        <v>35.700000000000003</v>
      </c>
      <c r="W266" s="23">
        <v>1.2</v>
      </c>
      <c r="X266" s="24">
        <v>252</v>
      </c>
      <c r="Y266" s="24">
        <v>100</v>
      </c>
      <c r="Z266" s="25">
        <f t="shared" si="12"/>
        <v>0.64800000000000002</v>
      </c>
      <c r="AA266" s="25">
        <f t="shared" si="12"/>
        <v>0.33200000000000002</v>
      </c>
      <c r="AB266" s="25">
        <f t="shared" si="12"/>
        <v>0.02</v>
      </c>
      <c r="AC266" s="26">
        <v>252</v>
      </c>
      <c r="AD266" s="26">
        <f t="shared" si="13"/>
        <v>163.29599999999999</v>
      </c>
      <c r="AE266" s="26">
        <f t="shared" si="13"/>
        <v>83.664000000000001</v>
      </c>
      <c r="AF266" s="26">
        <f t="shared" si="13"/>
        <v>5.04</v>
      </c>
      <c r="AG266" s="27">
        <v>717</v>
      </c>
      <c r="AH266" s="27">
        <v>95</v>
      </c>
      <c r="AI266" s="28">
        <v>0.73600888324873104</v>
      </c>
    </row>
    <row r="267" spans="1:35" s="29" customFormat="1" ht="16.5" customHeight="1">
      <c r="A267" s="47">
        <f t="shared" si="14"/>
        <v>264</v>
      </c>
      <c r="B267" s="22" t="s">
        <v>1279</v>
      </c>
      <c r="C267" s="22" t="s">
        <v>2361</v>
      </c>
      <c r="D267" s="22" t="s">
        <v>2506</v>
      </c>
      <c r="E267" s="30" t="s">
        <v>3191</v>
      </c>
      <c r="F267" s="22" t="s">
        <v>26</v>
      </c>
      <c r="G267" s="22" t="s">
        <v>27</v>
      </c>
      <c r="H267" s="22"/>
      <c r="I267" s="23">
        <v>208</v>
      </c>
      <c r="J267" s="23">
        <v>98.6</v>
      </c>
      <c r="K267" s="23">
        <v>77.900000000000006</v>
      </c>
      <c r="L267" s="23">
        <v>18.7</v>
      </c>
      <c r="M267" s="23">
        <v>3.4</v>
      </c>
      <c r="N267" s="23">
        <v>208</v>
      </c>
      <c r="O267" s="23">
        <v>98.6</v>
      </c>
      <c r="P267" s="23">
        <v>60.1</v>
      </c>
      <c r="Q267" s="23">
        <v>33.200000000000003</v>
      </c>
      <c r="R267" s="23">
        <v>6.7</v>
      </c>
      <c r="S267" s="23">
        <v>208</v>
      </c>
      <c r="T267" s="23">
        <v>98.6</v>
      </c>
      <c r="U267" s="23">
        <v>56.3</v>
      </c>
      <c r="V267" s="23">
        <v>40.4</v>
      </c>
      <c r="W267" s="23">
        <v>3.4</v>
      </c>
      <c r="X267" s="24">
        <v>208</v>
      </c>
      <c r="Y267" s="24">
        <v>98.59999999999998</v>
      </c>
      <c r="Z267" s="25">
        <f t="shared" si="12"/>
        <v>0.64766666666666672</v>
      </c>
      <c r="AA267" s="25">
        <f t="shared" si="12"/>
        <v>0.30766666666666664</v>
      </c>
      <c r="AB267" s="25">
        <f t="shared" si="12"/>
        <v>4.5000000000000005E-2</v>
      </c>
      <c r="AC267" s="26">
        <v>208</v>
      </c>
      <c r="AD267" s="26">
        <f t="shared" si="13"/>
        <v>134.71466666666669</v>
      </c>
      <c r="AE267" s="26">
        <f t="shared" si="13"/>
        <v>63.99466666666666</v>
      </c>
      <c r="AF267" s="26">
        <f t="shared" si="13"/>
        <v>9.3600000000000012</v>
      </c>
      <c r="AG267" s="27">
        <v>2052</v>
      </c>
      <c r="AH267" s="27">
        <v>256</v>
      </c>
      <c r="AI267" s="28">
        <v>0.5874017857142857</v>
      </c>
    </row>
    <row r="268" spans="1:35" s="29" customFormat="1" ht="16.5" customHeight="1">
      <c r="A268" s="47">
        <f t="shared" si="14"/>
        <v>265</v>
      </c>
      <c r="B268" s="22" t="s">
        <v>1279</v>
      </c>
      <c r="C268" s="22" t="s">
        <v>2361</v>
      </c>
      <c r="D268" s="22" t="s">
        <v>2368</v>
      </c>
      <c r="E268" s="30" t="s">
        <v>1735</v>
      </c>
      <c r="F268" s="22" t="s">
        <v>26</v>
      </c>
      <c r="G268" s="22" t="s">
        <v>27</v>
      </c>
      <c r="H268" s="22"/>
      <c r="I268" s="23">
        <v>311</v>
      </c>
      <c r="J268" s="23">
        <v>98.1</v>
      </c>
      <c r="K268" s="23">
        <v>75.599999999999994</v>
      </c>
      <c r="L268" s="23">
        <v>22.2</v>
      </c>
      <c r="M268" s="23">
        <v>2.2000000000000002</v>
      </c>
      <c r="N268" s="23">
        <v>311</v>
      </c>
      <c r="O268" s="23">
        <v>98.1</v>
      </c>
      <c r="P268" s="23">
        <v>57.9</v>
      </c>
      <c r="Q268" s="23">
        <v>34.700000000000003</v>
      </c>
      <c r="R268" s="23">
        <v>7.4</v>
      </c>
      <c r="S268" s="23">
        <v>311</v>
      </c>
      <c r="T268" s="23">
        <v>98.1</v>
      </c>
      <c r="U268" s="23">
        <v>60.8</v>
      </c>
      <c r="V268" s="23">
        <v>37.6</v>
      </c>
      <c r="W268" s="23">
        <v>1.6</v>
      </c>
      <c r="X268" s="24">
        <v>311</v>
      </c>
      <c r="Y268" s="24">
        <v>98.09999999999998</v>
      </c>
      <c r="Z268" s="25">
        <f t="shared" si="12"/>
        <v>0.64766666666666661</v>
      </c>
      <c r="AA268" s="25">
        <f t="shared" si="12"/>
        <v>0.315</v>
      </c>
      <c r="AB268" s="25">
        <f t="shared" si="12"/>
        <v>3.7333333333333336E-2</v>
      </c>
      <c r="AC268" s="26">
        <v>311</v>
      </c>
      <c r="AD268" s="26">
        <f t="shared" si="13"/>
        <v>201.42433333333332</v>
      </c>
      <c r="AE268" s="26">
        <f t="shared" si="13"/>
        <v>97.965000000000003</v>
      </c>
      <c r="AF268" s="26">
        <f t="shared" si="13"/>
        <v>11.610666666666667</v>
      </c>
      <c r="AG268" s="27">
        <v>2232</v>
      </c>
      <c r="AH268" s="27">
        <v>288</v>
      </c>
      <c r="AI268" s="28">
        <v>0.56333333333333335</v>
      </c>
    </row>
    <row r="269" spans="1:35" s="29" customFormat="1" ht="16.5" customHeight="1">
      <c r="A269" s="47">
        <f t="shared" si="14"/>
        <v>266</v>
      </c>
      <c r="B269" s="22" t="s">
        <v>1279</v>
      </c>
      <c r="C269" s="22" t="s">
        <v>2361</v>
      </c>
      <c r="D269" s="22" t="s">
        <v>2366</v>
      </c>
      <c r="E269" s="30" t="s">
        <v>3192</v>
      </c>
      <c r="F269" s="22" t="s">
        <v>26</v>
      </c>
      <c r="G269" s="22" t="s">
        <v>27</v>
      </c>
      <c r="H269" s="22"/>
      <c r="I269" s="23">
        <v>221</v>
      </c>
      <c r="J269" s="23">
        <v>98.2</v>
      </c>
      <c r="K269" s="23">
        <v>76.900000000000006</v>
      </c>
      <c r="L269" s="23">
        <v>20.399999999999999</v>
      </c>
      <c r="M269" s="23">
        <v>2.7</v>
      </c>
      <c r="N269" s="23">
        <v>221</v>
      </c>
      <c r="O269" s="23">
        <v>98.2</v>
      </c>
      <c r="P269" s="23">
        <v>56.6</v>
      </c>
      <c r="Q269" s="23">
        <v>38.9</v>
      </c>
      <c r="R269" s="23">
        <v>4.5</v>
      </c>
      <c r="S269" s="23">
        <v>221</v>
      </c>
      <c r="T269" s="23">
        <v>98.2</v>
      </c>
      <c r="U269" s="23">
        <v>60.2</v>
      </c>
      <c r="V269" s="23">
        <v>36.200000000000003</v>
      </c>
      <c r="W269" s="23">
        <v>3.6</v>
      </c>
      <c r="X269" s="24">
        <v>221</v>
      </c>
      <c r="Y269" s="24">
        <v>98.2</v>
      </c>
      <c r="Z269" s="25">
        <f t="shared" si="12"/>
        <v>0.64566666666666661</v>
      </c>
      <c r="AA269" s="25">
        <f t="shared" si="12"/>
        <v>0.31833333333333336</v>
      </c>
      <c r="AB269" s="25">
        <f t="shared" si="12"/>
        <v>3.6000000000000004E-2</v>
      </c>
      <c r="AC269" s="26">
        <v>221</v>
      </c>
      <c r="AD269" s="26">
        <f t="shared" si="13"/>
        <v>142.69233333333332</v>
      </c>
      <c r="AE269" s="26">
        <f t="shared" si="13"/>
        <v>70.351666666666674</v>
      </c>
      <c r="AF269" s="26">
        <f t="shared" si="13"/>
        <v>7.9560000000000013</v>
      </c>
      <c r="AG269" s="27"/>
      <c r="AH269" s="27"/>
      <c r="AI269" s="28"/>
    </row>
    <row r="270" spans="1:35" s="29" customFormat="1" ht="16.5" customHeight="1">
      <c r="A270" s="47">
        <f t="shared" si="14"/>
        <v>267</v>
      </c>
      <c r="B270" s="22" t="s">
        <v>1279</v>
      </c>
      <c r="C270" s="22" t="s">
        <v>2361</v>
      </c>
      <c r="D270" s="22" t="s">
        <v>2506</v>
      </c>
      <c r="E270" s="30" t="s">
        <v>3193</v>
      </c>
      <c r="F270" s="22" t="s">
        <v>71</v>
      </c>
      <c r="G270" s="22" t="s">
        <v>27</v>
      </c>
      <c r="H270" s="22"/>
      <c r="I270" s="23">
        <v>190</v>
      </c>
      <c r="J270" s="23">
        <v>100</v>
      </c>
      <c r="K270" s="23">
        <v>76.3</v>
      </c>
      <c r="L270" s="23">
        <v>20.5</v>
      </c>
      <c r="M270" s="23">
        <v>3.2</v>
      </c>
      <c r="N270" s="23">
        <v>190</v>
      </c>
      <c r="O270" s="23">
        <v>100</v>
      </c>
      <c r="P270" s="23">
        <v>55.8</v>
      </c>
      <c r="Q270" s="23">
        <v>41.1</v>
      </c>
      <c r="R270" s="23">
        <v>3.1</v>
      </c>
      <c r="S270" s="23">
        <v>190</v>
      </c>
      <c r="T270" s="23">
        <v>100</v>
      </c>
      <c r="U270" s="23">
        <v>61.1</v>
      </c>
      <c r="V270" s="23">
        <v>36.299999999999997</v>
      </c>
      <c r="W270" s="23">
        <v>2.6</v>
      </c>
      <c r="X270" s="24">
        <v>190</v>
      </c>
      <c r="Y270" s="24">
        <v>100</v>
      </c>
      <c r="Z270" s="25">
        <f t="shared" si="12"/>
        <v>0.64400000000000002</v>
      </c>
      <c r="AA270" s="25">
        <f t="shared" si="12"/>
        <v>0.32633333333333331</v>
      </c>
      <c r="AB270" s="25">
        <f t="shared" si="12"/>
        <v>2.9666666666666668E-2</v>
      </c>
      <c r="AC270" s="26">
        <v>190</v>
      </c>
      <c r="AD270" s="26">
        <f t="shared" si="13"/>
        <v>122.36</v>
      </c>
      <c r="AE270" s="26">
        <f t="shared" si="13"/>
        <v>62.00333333333333</v>
      </c>
      <c r="AF270" s="26">
        <f t="shared" si="13"/>
        <v>5.6366666666666667</v>
      </c>
      <c r="AG270" s="27">
        <v>1755</v>
      </c>
      <c r="AH270" s="27">
        <v>215</v>
      </c>
      <c r="AI270" s="28">
        <v>0.6193333333333334</v>
      </c>
    </row>
    <row r="271" spans="1:35" s="29" customFormat="1" ht="16.5" customHeight="1">
      <c r="A271" s="47">
        <f t="shared" si="14"/>
        <v>268</v>
      </c>
      <c r="B271" s="22" t="s">
        <v>1279</v>
      </c>
      <c r="C271" s="22" t="s">
        <v>2361</v>
      </c>
      <c r="D271" s="22" t="s">
        <v>2506</v>
      </c>
      <c r="E271" s="30" t="s">
        <v>3194</v>
      </c>
      <c r="F271" s="22" t="s">
        <v>26</v>
      </c>
      <c r="G271" s="22" t="s">
        <v>27</v>
      </c>
      <c r="H271" s="22"/>
      <c r="I271" s="23">
        <v>192</v>
      </c>
      <c r="J271" s="23">
        <v>98.5</v>
      </c>
      <c r="K271" s="23">
        <v>72.400000000000006</v>
      </c>
      <c r="L271" s="23">
        <v>25</v>
      </c>
      <c r="M271" s="23">
        <v>2.6</v>
      </c>
      <c r="N271" s="23">
        <v>192</v>
      </c>
      <c r="O271" s="23">
        <v>98.5</v>
      </c>
      <c r="P271" s="23">
        <v>54.2</v>
      </c>
      <c r="Q271" s="23">
        <v>39.6</v>
      </c>
      <c r="R271" s="23">
        <v>6.2</v>
      </c>
      <c r="S271" s="23">
        <v>193</v>
      </c>
      <c r="T271" s="23">
        <v>99</v>
      </c>
      <c r="U271" s="23">
        <v>66.3</v>
      </c>
      <c r="V271" s="23">
        <v>31.1</v>
      </c>
      <c r="W271" s="23">
        <v>2.6</v>
      </c>
      <c r="X271" s="24">
        <v>192.33333333333334</v>
      </c>
      <c r="Y271" s="24">
        <v>98.666666666666671</v>
      </c>
      <c r="Z271" s="25">
        <f t="shared" si="12"/>
        <v>0.64303466204506077</v>
      </c>
      <c r="AA271" s="25">
        <f t="shared" si="12"/>
        <v>0.31898613518197577</v>
      </c>
      <c r="AB271" s="25">
        <f t="shared" si="12"/>
        <v>3.7979202772963606E-2</v>
      </c>
      <c r="AC271" s="26">
        <v>192.33333333333334</v>
      </c>
      <c r="AD271" s="26">
        <f t="shared" si="13"/>
        <v>123.67700000000002</v>
      </c>
      <c r="AE271" s="26">
        <f t="shared" si="13"/>
        <v>61.351666666666674</v>
      </c>
      <c r="AF271" s="26">
        <f t="shared" si="13"/>
        <v>7.3046666666666678</v>
      </c>
      <c r="AG271" s="27">
        <v>1427</v>
      </c>
      <c r="AH271" s="27">
        <v>174</v>
      </c>
      <c r="AI271" s="28">
        <v>0.65533333333333343</v>
      </c>
    </row>
    <row r="272" spans="1:35" s="29" customFormat="1" ht="16.5" customHeight="1">
      <c r="A272" s="47">
        <f t="shared" si="14"/>
        <v>269</v>
      </c>
      <c r="B272" s="22" t="s">
        <v>1279</v>
      </c>
      <c r="C272" s="22" t="s">
        <v>2361</v>
      </c>
      <c r="D272" s="22" t="s">
        <v>2324</v>
      </c>
      <c r="E272" s="30" t="s">
        <v>3195</v>
      </c>
      <c r="F272" s="22" t="s">
        <v>26</v>
      </c>
      <c r="G272" s="22" t="s">
        <v>1294</v>
      </c>
      <c r="H272" s="22" t="s">
        <v>2472</v>
      </c>
      <c r="I272" s="23">
        <v>149</v>
      </c>
      <c r="J272" s="23">
        <v>96.8</v>
      </c>
      <c r="K272" s="23">
        <v>79.900000000000006</v>
      </c>
      <c r="L272" s="23">
        <v>18.8</v>
      </c>
      <c r="M272" s="23">
        <v>1.3</v>
      </c>
      <c r="N272" s="23">
        <v>149</v>
      </c>
      <c r="O272" s="23">
        <v>96.8</v>
      </c>
      <c r="P272" s="23">
        <v>45.6</v>
      </c>
      <c r="Q272" s="23">
        <v>48.3</v>
      </c>
      <c r="R272" s="23">
        <v>6.1</v>
      </c>
      <c r="S272" s="23">
        <v>149</v>
      </c>
      <c r="T272" s="23">
        <v>96.8</v>
      </c>
      <c r="U272" s="23">
        <v>67.099999999999994</v>
      </c>
      <c r="V272" s="23">
        <v>32.200000000000003</v>
      </c>
      <c r="W272" s="23">
        <v>0.7</v>
      </c>
      <c r="X272" s="24">
        <v>149</v>
      </c>
      <c r="Y272" s="24">
        <v>96.8</v>
      </c>
      <c r="Z272" s="25">
        <f t="shared" si="12"/>
        <v>0.64200000000000002</v>
      </c>
      <c r="AA272" s="25">
        <f t="shared" si="12"/>
        <v>0.33099999999999996</v>
      </c>
      <c r="AB272" s="25">
        <f t="shared" si="12"/>
        <v>2.6999999999999996E-2</v>
      </c>
      <c r="AC272" s="26">
        <v>149</v>
      </c>
      <c r="AD272" s="26">
        <f t="shared" si="13"/>
        <v>95.658000000000001</v>
      </c>
      <c r="AE272" s="26">
        <f t="shared" si="13"/>
        <v>49.318999999999996</v>
      </c>
      <c r="AF272" s="26">
        <f t="shared" si="13"/>
        <v>4.0229999999999997</v>
      </c>
      <c r="AG272" s="27">
        <v>1655</v>
      </c>
      <c r="AH272" s="27">
        <v>205</v>
      </c>
      <c r="AI272" s="28">
        <v>0.6304735849056603</v>
      </c>
    </row>
    <row r="273" spans="1:35" s="29" customFormat="1" ht="16.5" customHeight="1">
      <c r="A273" s="47">
        <f t="shared" si="14"/>
        <v>270</v>
      </c>
      <c r="B273" s="22" t="s">
        <v>1279</v>
      </c>
      <c r="C273" s="22" t="s">
        <v>2361</v>
      </c>
      <c r="D273" s="22" t="s">
        <v>2449</v>
      </c>
      <c r="E273" s="30" t="s">
        <v>3196</v>
      </c>
      <c r="F273" s="22" t="s">
        <v>26</v>
      </c>
      <c r="G273" s="22" t="s">
        <v>27</v>
      </c>
      <c r="H273" s="22"/>
      <c r="I273" s="23">
        <v>453</v>
      </c>
      <c r="J273" s="23">
        <v>98.7</v>
      </c>
      <c r="K273" s="23">
        <v>76.2</v>
      </c>
      <c r="L273" s="23">
        <v>21.8</v>
      </c>
      <c r="M273" s="23">
        <v>2</v>
      </c>
      <c r="N273" s="23">
        <v>453</v>
      </c>
      <c r="O273" s="23">
        <v>98.7</v>
      </c>
      <c r="P273" s="23">
        <v>54.1</v>
      </c>
      <c r="Q273" s="23">
        <v>40.4</v>
      </c>
      <c r="R273" s="23">
        <v>5.5</v>
      </c>
      <c r="S273" s="23">
        <v>453</v>
      </c>
      <c r="T273" s="23">
        <v>98.7</v>
      </c>
      <c r="U273" s="23">
        <v>62</v>
      </c>
      <c r="V273" s="23">
        <v>35.799999999999997</v>
      </c>
      <c r="W273" s="23">
        <v>2.2000000000000002</v>
      </c>
      <c r="X273" s="24">
        <v>453</v>
      </c>
      <c r="Y273" s="24">
        <v>98.7</v>
      </c>
      <c r="Z273" s="25">
        <f t="shared" si="12"/>
        <v>0.64100000000000001</v>
      </c>
      <c r="AA273" s="25">
        <f t="shared" si="12"/>
        <v>0.32666666666666661</v>
      </c>
      <c r="AB273" s="25">
        <f t="shared" si="12"/>
        <v>3.2333333333333332E-2</v>
      </c>
      <c r="AC273" s="26">
        <v>453</v>
      </c>
      <c r="AD273" s="26">
        <f t="shared" si="13"/>
        <v>290.37299999999999</v>
      </c>
      <c r="AE273" s="26">
        <f t="shared" si="13"/>
        <v>147.97999999999996</v>
      </c>
      <c r="AF273" s="26">
        <f t="shared" si="13"/>
        <v>14.647</v>
      </c>
      <c r="AG273" s="27">
        <v>2502</v>
      </c>
      <c r="AH273" s="27">
        <v>316</v>
      </c>
      <c r="AI273" s="28">
        <v>0.52658339680121857</v>
      </c>
    </row>
    <row r="274" spans="1:35" s="29" customFormat="1" ht="16.5" customHeight="1">
      <c r="A274" s="47">
        <f t="shared" si="14"/>
        <v>271</v>
      </c>
      <c r="B274" s="22" t="s">
        <v>1279</v>
      </c>
      <c r="C274" s="22" t="s">
        <v>2361</v>
      </c>
      <c r="D274" s="22" t="s">
        <v>2404</v>
      </c>
      <c r="E274" s="30" t="s">
        <v>3197</v>
      </c>
      <c r="F274" s="22" t="s">
        <v>26</v>
      </c>
      <c r="G274" s="22" t="s">
        <v>27</v>
      </c>
      <c r="H274" s="22"/>
      <c r="I274" s="23">
        <v>484</v>
      </c>
      <c r="J274" s="23">
        <v>98.6</v>
      </c>
      <c r="K274" s="23">
        <v>73.400000000000006</v>
      </c>
      <c r="L274" s="23">
        <v>23.3</v>
      </c>
      <c r="M274" s="23">
        <v>3.3</v>
      </c>
      <c r="N274" s="23">
        <v>484</v>
      </c>
      <c r="O274" s="23">
        <v>98.6</v>
      </c>
      <c r="P274" s="23">
        <v>56.4</v>
      </c>
      <c r="Q274" s="23">
        <v>38.6</v>
      </c>
      <c r="R274" s="23">
        <v>5</v>
      </c>
      <c r="S274" s="23">
        <v>485</v>
      </c>
      <c r="T274" s="23">
        <v>98.8</v>
      </c>
      <c r="U274" s="23">
        <v>62.3</v>
      </c>
      <c r="V274" s="23">
        <v>35.200000000000003</v>
      </c>
      <c r="W274" s="23">
        <v>2.5</v>
      </c>
      <c r="X274" s="24">
        <v>484.33333333333331</v>
      </c>
      <c r="Y274" s="24">
        <v>98.666666666666671</v>
      </c>
      <c r="Z274" s="25">
        <f t="shared" si="12"/>
        <v>0.64032140399174131</v>
      </c>
      <c r="AA274" s="25">
        <f t="shared" si="12"/>
        <v>0.32368616655196147</v>
      </c>
      <c r="AB274" s="25">
        <f t="shared" si="12"/>
        <v>3.5992429456297312E-2</v>
      </c>
      <c r="AC274" s="26">
        <v>484.33333333333331</v>
      </c>
      <c r="AD274" s="26">
        <f t="shared" si="13"/>
        <v>310.12900000000002</v>
      </c>
      <c r="AE274" s="26">
        <f t="shared" si="13"/>
        <v>156.77199999999999</v>
      </c>
      <c r="AF274" s="26">
        <f t="shared" si="13"/>
        <v>17.432333333333332</v>
      </c>
      <c r="AG274" s="27">
        <v>2069</v>
      </c>
      <c r="AH274" s="27">
        <v>261</v>
      </c>
      <c r="AI274" s="28">
        <v>0.58402411167512691</v>
      </c>
    </row>
    <row r="275" spans="1:35" s="29" customFormat="1" ht="16.5" customHeight="1">
      <c r="A275" s="47">
        <f t="shared" si="14"/>
        <v>272</v>
      </c>
      <c r="B275" s="22" t="s">
        <v>1279</v>
      </c>
      <c r="C275" s="22" t="s">
        <v>2361</v>
      </c>
      <c r="D275" s="22" t="s">
        <v>2363</v>
      </c>
      <c r="E275" s="30" t="s">
        <v>3198</v>
      </c>
      <c r="F275" s="22" t="s">
        <v>26</v>
      </c>
      <c r="G275" s="22" t="s">
        <v>27</v>
      </c>
      <c r="H275" s="22" t="s">
        <v>2522</v>
      </c>
      <c r="I275" s="23">
        <v>243</v>
      </c>
      <c r="J275" s="23">
        <v>98.8</v>
      </c>
      <c r="K275" s="23">
        <v>77.8</v>
      </c>
      <c r="L275" s="23">
        <v>18.5</v>
      </c>
      <c r="M275" s="23">
        <v>3.7</v>
      </c>
      <c r="N275" s="23">
        <v>244</v>
      </c>
      <c r="O275" s="23">
        <v>99.2</v>
      </c>
      <c r="P275" s="23">
        <v>53.3</v>
      </c>
      <c r="Q275" s="23">
        <v>40.200000000000003</v>
      </c>
      <c r="R275" s="23">
        <v>6.5</v>
      </c>
      <c r="S275" s="23">
        <v>243</v>
      </c>
      <c r="T275" s="23">
        <v>98.8</v>
      </c>
      <c r="U275" s="23">
        <v>60.9</v>
      </c>
      <c r="V275" s="23">
        <v>37.5</v>
      </c>
      <c r="W275" s="23">
        <v>1.6</v>
      </c>
      <c r="X275" s="24">
        <v>243.33333333333334</v>
      </c>
      <c r="Y275" s="24">
        <v>98.933333333333337</v>
      </c>
      <c r="Z275" s="25">
        <f t="shared" si="12"/>
        <v>0.63985342465753414</v>
      </c>
      <c r="AA275" s="25">
        <f t="shared" si="12"/>
        <v>0.32077808219178083</v>
      </c>
      <c r="AB275" s="25">
        <f t="shared" si="12"/>
        <v>3.9368493150684927E-2</v>
      </c>
      <c r="AC275" s="26">
        <v>243.33333333333334</v>
      </c>
      <c r="AD275" s="26">
        <f t="shared" si="13"/>
        <v>155.69766666666663</v>
      </c>
      <c r="AE275" s="26">
        <f t="shared" si="13"/>
        <v>78.056000000000012</v>
      </c>
      <c r="AF275" s="26">
        <f t="shared" si="13"/>
        <v>9.5796666666666663</v>
      </c>
      <c r="AG275" s="27">
        <v>2613</v>
      </c>
      <c r="AH275" s="27">
        <v>335</v>
      </c>
      <c r="AI275" s="28">
        <v>0.5046666666666666</v>
      </c>
    </row>
    <row r="276" spans="1:35" s="29" customFormat="1" ht="16.5" customHeight="1">
      <c r="A276" s="47">
        <f t="shared" si="14"/>
        <v>273</v>
      </c>
      <c r="B276" s="22" t="s">
        <v>1279</v>
      </c>
      <c r="C276" s="22" t="s">
        <v>2361</v>
      </c>
      <c r="D276" s="22" t="s">
        <v>2404</v>
      </c>
      <c r="E276" s="30" t="s">
        <v>3199</v>
      </c>
      <c r="F276" s="22" t="s">
        <v>26</v>
      </c>
      <c r="G276" s="22" t="s">
        <v>27</v>
      </c>
      <c r="H276" s="22"/>
      <c r="I276" s="23">
        <v>417</v>
      </c>
      <c r="J276" s="23">
        <v>97.9</v>
      </c>
      <c r="K276" s="23">
        <v>75.8</v>
      </c>
      <c r="L276" s="23">
        <v>21.8</v>
      </c>
      <c r="M276" s="23">
        <v>2.4</v>
      </c>
      <c r="N276" s="23">
        <v>417</v>
      </c>
      <c r="O276" s="23">
        <v>97.9</v>
      </c>
      <c r="P276" s="23">
        <v>54.7</v>
      </c>
      <c r="Q276" s="23">
        <v>39.6</v>
      </c>
      <c r="R276" s="23">
        <v>5.7</v>
      </c>
      <c r="S276" s="23">
        <v>417</v>
      </c>
      <c r="T276" s="23">
        <v>97.9</v>
      </c>
      <c r="U276" s="23">
        <v>60.9</v>
      </c>
      <c r="V276" s="23">
        <v>36.5</v>
      </c>
      <c r="W276" s="23">
        <v>2.6</v>
      </c>
      <c r="X276" s="24">
        <v>417</v>
      </c>
      <c r="Y276" s="24">
        <v>97.90000000000002</v>
      </c>
      <c r="Z276" s="25">
        <f t="shared" si="12"/>
        <v>0.63800000000000001</v>
      </c>
      <c r="AA276" s="25">
        <f t="shared" si="12"/>
        <v>0.32633333333333336</v>
      </c>
      <c r="AB276" s="25">
        <f t="shared" si="12"/>
        <v>3.5666666666666666E-2</v>
      </c>
      <c r="AC276" s="26">
        <v>417</v>
      </c>
      <c r="AD276" s="26">
        <f t="shared" si="13"/>
        <v>266.04599999999999</v>
      </c>
      <c r="AE276" s="26">
        <f t="shared" si="13"/>
        <v>136.08100000000002</v>
      </c>
      <c r="AF276" s="26">
        <f t="shared" si="13"/>
        <v>14.872999999999999</v>
      </c>
      <c r="AG276" s="27">
        <v>2134</v>
      </c>
      <c r="AH276" s="27">
        <v>273</v>
      </c>
      <c r="AI276" s="28">
        <v>0.57727433628318581</v>
      </c>
    </row>
    <row r="277" spans="1:35" s="29" customFormat="1" ht="16.5" customHeight="1">
      <c r="A277" s="47">
        <f t="shared" si="14"/>
        <v>274</v>
      </c>
      <c r="B277" s="22" t="s">
        <v>1279</v>
      </c>
      <c r="C277" s="22" t="s">
        <v>2361</v>
      </c>
      <c r="D277" s="22" t="s">
        <v>2374</v>
      </c>
      <c r="E277" s="30" t="s">
        <v>3200</v>
      </c>
      <c r="F277" s="22" t="s">
        <v>26</v>
      </c>
      <c r="G277" s="22" t="s">
        <v>27</v>
      </c>
      <c r="H277" s="22"/>
      <c r="I277" s="23">
        <v>199</v>
      </c>
      <c r="J277" s="23">
        <v>98.5</v>
      </c>
      <c r="K277" s="23">
        <v>78.400000000000006</v>
      </c>
      <c r="L277" s="23">
        <v>19.600000000000001</v>
      </c>
      <c r="M277" s="23">
        <v>2</v>
      </c>
      <c r="N277" s="23">
        <v>199</v>
      </c>
      <c r="O277" s="23">
        <v>98.5</v>
      </c>
      <c r="P277" s="23">
        <v>50.8</v>
      </c>
      <c r="Q277" s="23">
        <v>44.2</v>
      </c>
      <c r="R277" s="23">
        <v>5</v>
      </c>
      <c r="S277" s="23">
        <v>198</v>
      </c>
      <c r="T277" s="23">
        <v>98</v>
      </c>
      <c r="U277" s="23">
        <v>62.1</v>
      </c>
      <c r="V277" s="23">
        <v>35.9</v>
      </c>
      <c r="W277" s="23">
        <v>2</v>
      </c>
      <c r="X277" s="24">
        <v>198.66666666666666</v>
      </c>
      <c r="Y277" s="24">
        <v>98.333333333333329</v>
      </c>
      <c r="Z277" s="25">
        <f t="shared" si="12"/>
        <v>0.63769463087248313</v>
      </c>
      <c r="AA277" s="25">
        <f t="shared" si="12"/>
        <v>0.33228859060402688</v>
      </c>
      <c r="AB277" s="25">
        <f t="shared" si="12"/>
        <v>3.0016778523489933E-2</v>
      </c>
      <c r="AC277" s="26">
        <v>198.66666666666666</v>
      </c>
      <c r="AD277" s="26">
        <f t="shared" si="13"/>
        <v>126.68866666666665</v>
      </c>
      <c r="AE277" s="26">
        <f t="shared" si="13"/>
        <v>66.01466666666667</v>
      </c>
      <c r="AF277" s="26">
        <f t="shared" si="13"/>
        <v>5.9633333333333329</v>
      </c>
      <c r="AG277" s="27">
        <v>999</v>
      </c>
      <c r="AH277" s="27">
        <v>129</v>
      </c>
      <c r="AI277" s="28">
        <v>0.70366666666666677</v>
      </c>
    </row>
    <row r="278" spans="1:35" s="29" customFormat="1" ht="16.5" customHeight="1">
      <c r="A278" s="47">
        <f t="shared" si="14"/>
        <v>275</v>
      </c>
      <c r="B278" s="22" t="s">
        <v>1279</v>
      </c>
      <c r="C278" s="22" t="s">
        <v>2361</v>
      </c>
      <c r="D278" s="22" t="s">
        <v>2404</v>
      </c>
      <c r="E278" s="30" t="s">
        <v>3201</v>
      </c>
      <c r="F278" s="22" t="s">
        <v>26</v>
      </c>
      <c r="G278" s="22" t="s">
        <v>27</v>
      </c>
      <c r="H278" s="22"/>
      <c r="I278" s="23">
        <v>448</v>
      </c>
      <c r="J278" s="23">
        <v>98.5</v>
      </c>
      <c r="K278" s="23">
        <v>78.599999999999994</v>
      </c>
      <c r="L278" s="23">
        <v>18.8</v>
      </c>
      <c r="M278" s="23">
        <v>2.6</v>
      </c>
      <c r="N278" s="23">
        <v>448</v>
      </c>
      <c r="O278" s="23">
        <v>98.5</v>
      </c>
      <c r="P278" s="23">
        <v>52.2</v>
      </c>
      <c r="Q278" s="23">
        <v>41.3</v>
      </c>
      <c r="R278" s="23">
        <v>6.5</v>
      </c>
      <c r="S278" s="23">
        <v>448</v>
      </c>
      <c r="T278" s="23">
        <v>98.5</v>
      </c>
      <c r="U278" s="23">
        <v>60.5</v>
      </c>
      <c r="V278" s="23">
        <v>36.6</v>
      </c>
      <c r="W278" s="23">
        <v>2.9</v>
      </c>
      <c r="X278" s="24">
        <v>448</v>
      </c>
      <c r="Y278" s="24">
        <v>98.5</v>
      </c>
      <c r="Z278" s="25">
        <f t="shared" si="12"/>
        <v>0.6376666666666666</v>
      </c>
      <c r="AA278" s="25">
        <f t="shared" si="12"/>
        <v>0.32233333333333325</v>
      </c>
      <c r="AB278" s="25">
        <f t="shared" si="12"/>
        <v>0.04</v>
      </c>
      <c r="AC278" s="26">
        <v>448</v>
      </c>
      <c r="AD278" s="26">
        <f t="shared" si="13"/>
        <v>285.67466666666667</v>
      </c>
      <c r="AE278" s="26">
        <f t="shared" si="13"/>
        <v>144.40533333333329</v>
      </c>
      <c r="AF278" s="26">
        <f t="shared" si="13"/>
        <v>17.920000000000002</v>
      </c>
      <c r="AG278" s="27">
        <v>2211</v>
      </c>
      <c r="AH278" s="27">
        <v>283</v>
      </c>
      <c r="AI278" s="28">
        <v>0.56689432989690725</v>
      </c>
    </row>
    <row r="279" spans="1:35" s="29" customFormat="1" ht="16.5" customHeight="1">
      <c r="A279" s="47">
        <f t="shared" si="14"/>
        <v>276</v>
      </c>
      <c r="B279" s="22" t="s">
        <v>1279</v>
      </c>
      <c r="C279" s="22" t="s">
        <v>2361</v>
      </c>
      <c r="D279" s="22" t="s">
        <v>2506</v>
      </c>
      <c r="E279" s="30" t="s">
        <v>3202</v>
      </c>
      <c r="F279" s="22" t="s">
        <v>26</v>
      </c>
      <c r="G279" s="22" t="s">
        <v>27</v>
      </c>
      <c r="H279" s="22"/>
      <c r="I279" s="23">
        <v>265</v>
      </c>
      <c r="J279" s="23">
        <v>99.3</v>
      </c>
      <c r="K279" s="23">
        <v>78.5</v>
      </c>
      <c r="L279" s="23">
        <v>18.899999999999999</v>
      </c>
      <c r="M279" s="23">
        <v>2.6</v>
      </c>
      <c r="N279" s="23">
        <v>265</v>
      </c>
      <c r="O279" s="23">
        <v>99.3</v>
      </c>
      <c r="P279" s="23">
        <v>51.3</v>
      </c>
      <c r="Q279" s="23">
        <v>40.799999999999997</v>
      </c>
      <c r="R279" s="23">
        <v>7.9</v>
      </c>
      <c r="S279" s="23">
        <v>265</v>
      </c>
      <c r="T279" s="23">
        <v>99.3</v>
      </c>
      <c r="U279" s="23">
        <v>60.8</v>
      </c>
      <c r="V279" s="23">
        <v>35.799999999999997</v>
      </c>
      <c r="W279" s="23">
        <v>3.4</v>
      </c>
      <c r="X279" s="24">
        <v>265</v>
      </c>
      <c r="Y279" s="24">
        <v>99.3</v>
      </c>
      <c r="Z279" s="25">
        <f t="shared" si="12"/>
        <v>0.63533333333333342</v>
      </c>
      <c r="AA279" s="25">
        <f t="shared" si="12"/>
        <v>0.31833333333333336</v>
      </c>
      <c r="AB279" s="25">
        <f t="shared" si="12"/>
        <v>4.6333333333333337E-2</v>
      </c>
      <c r="AC279" s="26">
        <v>265</v>
      </c>
      <c r="AD279" s="26">
        <f t="shared" si="13"/>
        <v>168.36333333333334</v>
      </c>
      <c r="AE279" s="26">
        <f t="shared" si="13"/>
        <v>84.358333333333334</v>
      </c>
      <c r="AF279" s="26">
        <f t="shared" si="13"/>
        <v>12.278333333333334</v>
      </c>
      <c r="AG279" s="27">
        <v>2193</v>
      </c>
      <c r="AH279" s="27">
        <v>279</v>
      </c>
      <c r="AI279" s="28">
        <v>0.56966666666666677</v>
      </c>
    </row>
    <row r="280" spans="1:35" s="29" customFormat="1" ht="16.5" customHeight="1">
      <c r="A280" s="47">
        <f t="shared" si="14"/>
        <v>277</v>
      </c>
      <c r="B280" s="22" t="s">
        <v>1279</v>
      </c>
      <c r="C280" s="22" t="s">
        <v>2361</v>
      </c>
      <c r="D280" s="22" t="s">
        <v>2362</v>
      </c>
      <c r="E280" s="30" t="s">
        <v>3203</v>
      </c>
      <c r="F280" s="22" t="s">
        <v>26</v>
      </c>
      <c r="G280" s="22" t="s">
        <v>27</v>
      </c>
      <c r="H280" s="22"/>
      <c r="I280" s="23">
        <v>384</v>
      </c>
      <c r="J280" s="23">
        <v>98</v>
      </c>
      <c r="K280" s="23">
        <v>70.3</v>
      </c>
      <c r="L280" s="23">
        <v>27.9</v>
      </c>
      <c r="M280" s="23">
        <v>1.8</v>
      </c>
      <c r="N280" s="23">
        <v>385</v>
      </c>
      <c r="O280" s="23">
        <v>98.2</v>
      </c>
      <c r="P280" s="23">
        <v>56.4</v>
      </c>
      <c r="Q280" s="23">
        <v>35</v>
      </c>
      <c r="R280" s="23">
        <v>8.6</v>
      </c>
      <c r="S280" s="23">
        <v>385</v>
      </c>
      <c r="T280" s="23">
        <v>98.2</v>
      </c>
      <c r="U280" s="23">
        <v>63.9</v>
      </c>
      <c r="V280" s="23">
        <v>34.299999999999997</v>
      </c>
      <c r="W280" s="23">
        <v>1.8</v>
      </c>
      <c r="X280" s="24">
        <v>384.66666666666669</v>
      </c>
      <c r="Y280" s="24">
        <v>98.133333333333326</v>
      </c>
      <c r="Z280" s="25">
        <f t="shared" si="12"/>
        <v>0.63527469670710568</v>
      </c>
      <c r="AA280" s="25">
        <f t="shared" si="12"/>
        <v>0.32403899480069315</v>
      </c>
      <c r="AB280" s="25">
        <f t="shared" si="12"/>
        <v>4.0686308492201041E-2</v>
      </c>
      <c r="AC280" s="26">
        <v>384.66666666666669</v>
      </c>
      <c r="AD280" s="26">
        <f t="shared" si="13"/>
        <v>244.369</v>
      </c>
      <c r="AE280" s="26">
        <f t="shared" si="13"/>
        <v>124.64699999999998</v>
      </c>
      <c r="AF280" s="26">
        <f t="shared" si="13"/>
        <v>15.650666666666668</v>
      </c>
      <c r="AG280" s="27">
        <v>1596</v>
      </c>
      <c r="AH280" s="27">
        <v>195</v>
      </c>
      <c r="AI280" s="28">
        <v>0.63633333333333331</v>
      </c>
    </row>
    <row r="281" spans="1:35" s="29" customFormat="1" ht="16.5" customHeight="1">
      <c r="A281" s="47">
        <f t="shared" si="14"/>
        <v>278</v>
      </c>
      <c r="B281" s="22" t="s">
        <v>1279</v>
      </c>
      <c r="C281" s="22" t="s">
        <v>2361</v>
      </c>
      <c r="D281" s="22" t="s">
        <v>2458</v>
      </c>
      <c r="E281" s="30" t="s">
        <v>2333</v>
      </c>
      <c r="F281" s="22" t="s">
        <v>26</v>
      </c>
      <c r="G281" s="22" t="s">
        <v>27</v>
      </c>
      <c r="H281" s="22"/>
      <c r="I281" s="23">
        <v>370</v>
      </c>
      <c r="J281" s="23">
        <v>97.6</v>
      </c>
      <c r="K281" s="23">
        <v>76.8</v>
      </c>
      <c r="L281" s="23">
        <v>21.1</v>
      </c>
      <c r="M281" s="23">
        <v>2.2000000000000002</v>
      </c>
      <c r="N281" s="23">
        <v>371</v>
      </c>
      <c r="O281" s="23">
        <v>97.9</v>
      </c>
      <c r="P281" s="23">
        <v>54.2</v>
      </c>
      <c r="Q281" s="23">
        <v>41.2</v>
      </c>
      <c r="R281" s="23">
        <v>4.5999999999999996</v>
      </c>
      <c r="S281" s="23">
        <v>371</v>
      </c>
      <c r="T281" s="23">
        <v>97.9</v>
      </c>
      <c r="U281" s="23">
        <v>59</v>
      </c>
      <c r="V281" s="23">
        <v>39.4</v>
      </c>
      <c r="W281" s="23">
        <v>1.6</v>
      </c>
      <c r="X281" s="24">
        <v>370.66666666666669</v>
      </c>
      <c r="Y281" s="24">
        <v>97.8</v>
      </c>
      <c r="Z281" s="25">
        <f t="shared" si="12"/>
        <v>0.6332122302158274</v>
      </c>
      <c r="AA281" s="25">
        <f t="shared" si="12"/>
        <v>0.33911510791366906</v>
      </c>
      <c r="AB281" s="25">
        <f t="shared" si="12"/>
        <v>2.8005395683453237E-2</v>
      </c>
      <c r="AC281" s="26">
        <v>370.66666666666669</v>
      </c>
      <c r="AD281" s="26">
        <f t="shared" si="13"/>
        <v>234.7106666666667</v>
      </c>
      <c r="AE281" s="26">
        <f t="shared" si="13"/>
        <v>125.69866666666667</v>
      </c>
      <c r="AF281" s="26">
        <f t="shared" si="13"/>
        <v>10.380666666666666</v>
      </c>
      <c r="AG281" s="27">
        <v>2323</v>
      </c>
      <c r="AH281" s="27">
        <v>297</v>
      </c>
      <c r="AI281" s="28">
        <v>0.55302010489510489</v>
      </c>
    </row>
    <row r="282" spans="1:35" s="29" customFormat="1" ht="16.5" customHeight="1">
      <c r="A282" s="47">
        <f t="shared" si="14"/>
        <v>279</v>
      </c>
      <c r="B282" s="22" t="s">
        <v>1279</v>
      </c>
      <c r="C282" s="22" t="s">
        <v>2361</v>
      </c>
      <c r="D282" s="22" t="s">
        <v>2506</v>
      </c>
      <c r="E282" s="30" t="s">
        <v>3204</v>
      </c>
      <c r="F282" s="22" t="s">
        <v>71</v>
      </c>
      <c r="G282" s="22" t="s">
        <v>1417</v>
      </c>
      <c r="H282" s="22"/>
      <c r="I282" s="23">
        <v>247</v>
      </c>
      <c r="J282" s="23">
        <v>98.4</v>
      </c>
      <c r="K282" s="23">
        <v>72.5</v>
      </c>
      <c r="L282" s="23">
        <v>25.1</v>
      </c>
      <c r="M282" s="23">
        <v>2.4</v>
      </c>
      <c r="N282" s="23">
        <v>247</v>
      </c>
      <c r="O282" s="23">
        <v>98.4</v>
      </c>
      <c r="P282" s="23">
        <v>58.3</v>
      </c>
      <c r="Q282" s="23">
        <v>34.4</v>
      </c>
      <c r="R282" s="23">
        <v>7.3</v>
      </c>
      <c r="S282" s="23">
        <v>247</v>
      </c>
      <c r="T282" s="23">
        <v>98.4</v>
      </c>
      <c r="U282" s="23">
        <v>59.1</v>
      </c>
      <c r="V282" s="23">
        <v>39.299999999999997</v>
      </c>
      <c r="W282" s="23">
        <v>1.6</v>
      </c>
      <c r="X282" s="24">
        <v>247</v>
      </c>
      <c r="Y282" s="24">
        <v>98.40000000000002</v>
      </c>
      <c r="Z282" s="25">
        <f t="shared" si="12"/>
        <v>0.63300000000000001</v>
      </c>
      <c r="AA282" s="25">
        <f t="shared" si="12"/>
        <v>0.32933333333333331</v>
      </c>
      <c r="AB282" s="25">
        <f t="shared" si="12"/>
        <v>3.7666666666666668E-2</v>
      </c>
      <c r="AC282" s="26">
        <v>247</v>
      </c>
      <c r="AD282" s="26">
        <f t="shared" si="13"/>
        <v>156.351</v>
      </c>
      <c r="AE282" s="26">
        <f t="shared" si="13"/>
        <v>81.345333333333329</v>
      </c>
      <c r="AF282" s="26">
        <f t="shared" si="13"/>
        <v>9.3036666666666665</v>
      </c>
      <c r="AG282" s="27">
        <v>1691</v>
      </c>
      <c r="AH282" s="27">
        <v>207</v>
      </c>
      <c r="AI282" s="28">
        <v>0.626</v>
      </c>
    </row>
    <row r="283" spans="1:35" s="29" customFormat="1" ht="16.5" customHeight="1">
      <c r="A283" s="47">
        <f t="shared" si="14"/>
        <v>280</v>
      </c>
      <c r="B283" s="22" t="s">
        <v>1279</v>
      </c>
      <c r="C283" s="22" t="s">
        <v>2361</v>
      </c>
      <c r="D283" s="22" t="s">
        <v>2363</v>
      </c>
      <c r="E283" s="30" t="s">
        <v>3205</v>
      </c>
      <c r="F283" s="22" t="s">
        <v>26</v>
      </c>
      <c r="G283" s="22" t="s">
        <v>27</v>
      </c>
      <c r="H283" s="22"/>
      <c r="I283" s="23">
        <v>221</v>
      </c>
      <c r="J283" s="23">
        <v>96.5</v>
      </c>
      <c r="K283" s="23">
        <v>72.400000000000006</v>
      </c>
      <c r="L283" s="23">
        <v>25.3</v>
      </c>
      <c r="M283" s="23">
        <v>2.2999999999999998</v>
      </c>
      <c r="N283" s="23">
        <v>221</v>
      </c>
      <c r="O283" s="23">
        <v>96.5</v>
      </c>
      <c r="P283" s="23">
        <v>55.2</v>
      </c>
      <c r="Q283" s="23">
        <v>38</v>
      </c>
      <c r="R283" s="23">
        <v>6.8</v>
      </c>
      <c r="S283" s="23">
        <v>221</v>
      </c>
      <c r="T283" s="23">
        <v>96.5</v>
      </c>
      <c r="U283" s="23">
        <v>62</v>
      </c>
      <c r="V283" s="23">
        <v>36.200000000000003</v>
      </c>
      <c r="W283" s="23">
        <v>1.8</v>
      </c>
      <c r="X283" s="24">
        <v>221</v>
      </c>
      <c r="Y283" s="24">
        <v>96.5</v>
      </c>
      <c r="Z283" s="25">
        <f t="shared" si="12"/>
        <v>0.63200000000000012</v>
      </c>
      <c r="AA283" s="25">
        <f t="shared" si="12"/>
        <v>0.33166666666666667</v>
      </c>
      <c r="AB283" s="25">
        <f t="shared" si="12"/>
        <v>3.6333333333333329E-2</v>
      </c>
      <c r="AC283" s="26">
        <v>221</v>
      </c>
      <c r="AD283" s="26">
        <f t="shared" si="13"/>
        <v>139.67200000000003</v>
      </c>
      <c r="AE283" s="26">
        <f t="shared" si="13"/>
        <v>73.298333333333332</v>
      </c>
      <c r="AF283" s="26">
        <f t="shared" si="13"/>
        <v>8.0296666666666656</v>
      </c>
      <c r="AG283" s="27">
        <v>1583</v>
      </c>
      <c r="AH283" s="27">
        <v>193</v>
      </c>
      <c r="AI283" s="28">
        <v>0.63733333333333331</v>
      </c>
    </row>
    <row r="284" spans="1:35" s="29" customFormat="1" ht="16.5" customHeight="1">
      <c r="A284" s="47">
        <f t="shared" si="14"/>
        <v>281</v>
      </c>
      <c r="B284" s="22" t="s">
        <v>1279</v>
      </c>
      <c r="C284" s="22" t="s">
        <v>2361</v>
      </c>
      <c r="D284" s="22" t="s">
        <v>2458</v>
      </c>
      <c r="E284" s="30" t="s">
        <v>2338</v>
      </c>
      <c r="F284" s="22" t="s">
        <v>26</v>
      </c>
      <c r="G284" s="22" t="s">
        <v>27</v>
      </c>
      <c r="H284" s="22"/>
      <c r="I284" s="23">
        <v>154</v>
      </c>
      <c r="J284" s="23">
        <v>97.5</v>
      </c>
      <c r="K284" s="23">
        <v>70.8</v>
      </c>
      <c r="L284" s="23">
        <v>26</v>
      </c>
      <c r="M284" s="23">
        <v>3.2</v>
      </c>
      <c r="N284" s="23">
        <v>154</v>
      </c>
      <c r="O284" s="23">
        <v>97.5</v>
      </c>
      <c r="P284" s="23">
        <v>55.2</v>
      </c>
      <c r="Q284" s="23">
        <v>37.700000000000003</v>
      </c>
      <c r="R284" s="23">
        <v>7.1</v>
      </c>
      <c r="S284" s="23">
        <v>153</v>
      </c>
      <c r="T284" s="23">
        <v>96.8</v>
      </c>
      <c r="U284" s="23">
        <v>63.4</v>
      </c>
      <c r="V284" s="23">
        <v>35.299999999999997</v>
      </c>
      <c r="W284" s="23">
        <v>1.3</v>
      </c>
      <c r="X284" s="24">
        <v>153.66666666666666</v>
      </c>
      <c r="Y284" s="24">
        <v>97.266666666666666</v>
      </c>
      <c r="Z284" s="25">
        <f t="shared" si="12"/>
        <v>0.63132754880694142</v>
      </c>
      <c r="AA284" s="25">
        <f t="shared" si="12"/>
        <v>0.32995010845986983</v>
      </c>
      <c r="AB284" s="25">
        <f t="shared" si="12"/>
        <v>3.8722342733188718E-2</v>
      </c>
      <c r="AC284" s="26">
        <v>153.66666666666666</v>
      </c>
      <c r="AD284" s="26">
        <f t="shared" si="13"/>
        <v>97.013999999999996</v>
      </c>
      <c r="AE284" s="26">
        <f t="shared" si="13"/>
        <v>50.702333333333328</v>
      </c>
      <c r="AF284" s="26">
        <f t="shared" si="13"/>
        <v>5.950333333333333</v>
      </c>
      <c r="AG284" s="27">
        <v>2025</v>
      </c>
      <c r="AH284" s="27">
        <v>253</v>
      </c>
      <c r="AI284" s="28">
        <v>0.59033333333333338</v>
      </c>
    </row>
    <row r="285" spans="1:35" s="29" customFormat="1" ht="16.5" customHeight="1">
      <c r="A285" s="47">
        <f t="shared" si="14"/>
        <v>282</v>
      </c>
      <c r="B285" s="22" t="s">
        <v>1279</v>
      </c>
      <c r="C285" s="22" t="s">
        <v>2361</v>
      </c>
      <c r="D285" s="22" t="s">
        <v>2379</v>
      </c>
      <c r="E285" s="30" t="s">
        <v>1452</v>
      </c>
      <c r="F285" s="22" t="s">
        <v>71</v>
      </c>
      <c r="G285" s="22" t="s">
        <v>27</v>
      </c>
      <c r="H285" s="22"/>
      <c r="I285" s="23">
        <v>151</v>
      </c>
      <c r="J285" s="23">
        <v>97.4</v>
      </c>
      <c r="K285" s="23">
        <v>71.5</v>
      </c>
      <c r="L285" s="23">
        <v>21.9</v>
      </c>
      <c r="M285" s="23">
        <v>6.6</v>
      </c>
      <c r="N285" s="23">
        <v>151</v>
      </c>
      <c r="O285" s="23">
        <v>97.4</v>
      </c>
      <c r="P285" s="23">
        <v>57</v>
      </c>
      <c r="Q285" s="23">
        <v>37.1</v>
      </c>
      <c r="R285" s="23">
        <v>6</v>
      </c>
      <c r="S285" s="23">
        <v>151</v>
      </c>
      <c r="T285" s="23">
        <v>97.4</v>
      </c>
      <c r="U285" s="23">
        <v>60.3</v>
      </c>
      <c r="V285" s="23">
        <v>37.700000000000003</v>
      </c>
      <c r="W285" s="23">
        <v>2</v>
      </c>
      <c r="X285" s="24">
        <v>151</v>
      </c>
      <c r="Y285" s="24">
        <v>97.40000000000002</v>
      </c>
      <c r="Z285" s="25">
        <f t="shared" si="12"/>
        <v>0.6293333333333333</v>
      </c>
      <c r="AA285" s="25">
        <f t="shared" si="12"/>
        <v>0.32233333333333331</v>
      </c>
      <c r="AB285" s="25">
        <f t="shared" si="12"/>
        <v>4.8666666666666664E-2</v>
      </c>
      <c r="AC285" s="26">
        <v>151</v>
      </c>
      <c r="AD285" s="26">
        <f t="shared" si="13"/>
        <v>95.029333333333327</v>
      </c>
      <c r="AE285" s="26">
        <f t="shared" si="13"/>
        <v>48.672333333333327</v>
      </c>
      <c r="AF285" s="26">
        <f t="shared" si="13"/>
        <v>7.3486666666666665</v>
      </c>
      <c r="AG285" s="27">
        <v>2849</v>
      </c>
      <c r="AH285" s="27">
        <v>363</v>
      </c>
      <c r="AI285" s="28">
        <v>0.44599999999999995</v>
      </c>
    </row>
    <row r="286" spans="1:35" s="29" customFormat="1" ht="16.5" customHeight="1">
      <c r="A286" s="47">
        <f t="shared" si="14"/>
        <v>283</v>
      </c>
      <c r="B286" s="22" t="s">
        <v>1279</v>
      </c>
      <c r="C286" s="22" t="s">
        <v>2361</v>
      </c>
      <c r="D286" s="22" t="s">
        <v>2374</v>
      </c>
      <c r="E286" s="30" t="s">
        <v>3206</v>
      </c>
      <c r="F286" s="22" t="s">
        <v>26</v>
      </c>
      <c r="G286" s="22" t="s">
        <v>27</v>
      </c>
      <c r="H286" s="22"/>
      <c r="I286" s="23">
        <v>321</v>
      </c>
      <c r="J286" s="23">
        <v>99.1</v>
      </c>
      <c r="K286" s="23">
        <v>74.5</v>
      </c>
      <c r="L286" s="23">
        <v>22.1</v>
      </c>
      <c r="M286" s="23">
        <v>3.4</v>
      </c>
      <c r="N286" s="23">
        <v>321</v>
      </c>
      <c r="O286" s="23">
        <v>99.1</v>
      </c>
      <c r="P286" s="23">
        <v>49.8</v>
      </c>
      <c r="Q286" s="23">
        <v>40.5</v>
      </c>
      <c r="R286" s="23">
        <v>9.6999999999999993</v>
      </c>
      <c r="S286" s="23">
        <v>321</v>
      </c>
      <c r="T286" s="23">
        <v>99.1</v>
      </c>
      <c r="U286" s="23">
        <v>64.2</v>
      </c>
      <c r="V286" s="23">
        <v>32.4</v>
      </c>
      <c r="W286" s="23">
        <v>3.4</v>
      </c>
      <c r="X286" s="24">
        <v>321</v>
      </c>
      <c r="Y286" s="24">
        <v>99.09999999999998</v>
      </c>
      <c r="Z286" s="25">
        <f t="shared" si="12"/>
        <v>0.62833333333333341</v>
      </c>
      <c r="AA286" s="25">
        <f t="shared" si="12"/>
        <v>0.31666666666666665</v>
      </c>
      <c r="AB286" s="25">
        <f t="shared" si="12"/>
        <v>5.4999999999999986E-2</v>
      </c>
      <c r="AC286" s="26">
        <v>321</v>
      </c>
      <c r="AD286" s="26">
        <f t="shared" si="13"/>
        <v>201.69500000000002</v>
      </c>
      <c r="AE286" s="26">
        <f t="shared" si="13"/>
        <v>101.64999999999999</v>
      </c>
      <c r="AF286" s="26">
        <f t="shared" si="13"/>
        <v>17.654999999999994</v>
      </c>
      <c r="AG286" s="27">
        <v>1721</v>
      </c>
      <c r="AH286" s="27">
        <v>210</v>
      </c>
      <c r="AI286" s="28">
        <v>0.62300100603621733</v>
      </c>
    </row>
    <row r="287" spans="1:35" s="29" customFormat="1" ht="16.5" customHeight="1">
      <c r="A287" s="47">
        <f t="shared" si="14"/>
        <v>284</v>
      </c>
      <c r="B287" s="22" t="s">
        <v>1279</v>
      </c>
      <c r="C287" s="22" t="s">
        <v>2361</v>
      </c>
      <c r="D287" s="22" t="s">
        <v>2324</v>
      </c>
      <c r="E287" s="30" t="s">
        <v>1781</v>
      </c>
      <c r="F287" s="22" t="s">
        <v>71</v>
      </c>
      <c r="G287" s="22" t="s">
        <v>1417</v>
      </c>
      <c r="H287" s="22"/>
      <c r="I287" s="23">
        <v>193</v>
      </c>
      <c r="J287" s="23">
        <v>98</v>
      </c>
      <c r="K287" s="23">
        <v>72</v>
      </c>
      <c r="L287" s="23">
        <v>27</v>
      </c>
      <c r="M287" s="23">
        <v>1</v>
      </c>
      <c r="N287" s="23">
        <v>193</v>
      </c>
      <c r="O287" s="23">
        <v>98</v>
      </c>
      <c r="P287" s="23">
        <v>57.5</v>
      </c>
      <c r="Q287" s="23">
        <v>34.200000000000003</v>
      </c>
      <c r="R287" s="23">
        <v>8.3000000000000007</v>
      </c>
      <c r="S287" s="23">
        <v>193</v>
      </c>
      <c r="T287" s="23">
        <v>98</v>
      </c>
      <c r="U287" s="23">
        <v>58.5</v>
      </c>
      <c r="V287" s="23">
        <v>38.9</v>
      </c>
      <c r="W287" s="23">
        <v>2.6</v>
      </c>
      <c r="X287" s="24">
        <v>193</v>
      </c>
      <c r="Y287" s="24">
        <v>98</v>
      </c>
      <c r="Z287" s="25">
        <f t="shared" si="12"/>
        <v>0.62666666666666671</v>
      </c>
      <c r="AA287" s="25">
        <f t="shared" si="12"/>
        <v>0.33366666666666661</v>
      </c>
      <c r="AB287" s="25">
        <f t="shared" si="12"/>
        <v>3.966666666666667E-2</v>
      </c>
      <c r="AC287" s="26">
        <v>193</v>
      </c>
      <c r="AD287" s="26">
        <f t="shared" si="13"/>
        <v>120.94666666666667</v>
      </c>
      <c r="AE287" s="26">
        <f t="shared" si="13"/>
        <v>64.397666666666652</v>
      </c>
      <c r="AF287" s="26">
        <f t="shared" si="13"/>
        <v>7.6556666666666668</v>
      </c>
      <c r="AG287" s="27">
        <v>2585</v>
      </c>
      <c r="AH287" s="27">
        <v>330</v>
      </c>
      <c r="AI287" s="28">
        <v>0.50986710963455151</v>
      </c>
    </row>
    <row r="288" spans="1:35" s="29" customFormat="1" ht="16.5" customHeight="1">
      <c r="A288" s="47">
        <f t="shared" si="14"/>
        <v>285</v>
      </c>
      <c r="B288" s="22" t="s">
        <v>1279</v>
      </c>
      <c r="C288" s="22" t="s">
        <v>2361</v>
      </c>
      <c r="D288" s="22" t="s">
        <v>2374</v>
      </c>
      <c r="E288" s="30" t="s">
        <v>3207</v>
      </c>
      <c r="F288" s="22" t="s">
        <v>71</v>
      </c>
      <c r="G288" s="22" t="s">
        <v>1294</v>
      </c>
      <c r="H288" s="22"/>
      <c r="I288" s="23">
        <v>121</v>
      </c>
      <c r="J288" s="23">
        <v>99.2</v>
      </c>
      <c r="K288" s="23">
        <v>81</v>
      </c>
      <c r="L288" s="23">
        <v>19</v>
      </c>
      <c r="M288" s="23">
        <v>0</v>
      </c>
      <c r="N288" s="23">
        <v>122</v>
      </c>
      <c r="O288" s="23">
        <v>100</v>
      </c>
      <c r="P288" s="23">
        <v>45.1</v>
      </c>
      <c r="Q288" s="23">
        <v>49.2</v>
      </c>
      <c r="R288" s="23">
        <v>5.7</v>
      </c>
      <c r="S288" s="23">
        <v>122</v>
      </c>
      <c r="T288" s="23">
        <v>100</v>
      </c>
      <c r="U288" s="23">
        <v>61.5</v>
      </c>
      <c r="V288" s="23">
        <v>36.9</v>
      </c>
      <c r="W288" s="23">
        <v>1.6</v>
      </c>
      <c r="X288" s="24">
        <v>121.66666666666667</v>
      </c>
      <c r="Y288" s="24">
        <v>99.733333333333334</v>
      </c>
      <c r="Z288" s="25">
        <f t="shared" si="12"/>
        <v>0.62482739726027403</v>
      </c>
      <c r="AA288" s="25">
        <f t="shared" si="12"/>
        <v>0.35077260273972605</v>
      </c>
      <c r="AB288" s="25">
        <f t="shared" si="12"/>
        <v>2.4400000000000002E-2</v>
      </c>
      <c r="AC288" s="26">
        <v>121.66666666666667</v>
      </c>
      <c r="AD288" s="26">
        <f t="shared" si="13"/>
        <v>76.020666666666671</v>
      </c>
      <c r="AE288" s="26">
        <f t="shared" si="13"/>
        <v>42.677333333333337</v>
      </c>
      <c r="AF288" s="26">
        <f t="shared" si="13"/>
        <v>2.968666666666667</v>
      </c>
      <c r="AG288" s="27">
        <v>1505</v>
      </c>
      <c r="AH288" s="27">
        <v>180</v>
      </c>
      <c r="AI288" s="28">
        <v>0.64566666666666661</v>
      </c>
    </row>
    <row r="289" spans="1:35" s="29" customFormat="1" ht="16.5" customHeight="1">
      <c r="A289" s="47">
        <f t="shared" si="14"/>
        <v>286</v>
      </c>
      <c r="B289" s="22" t="s">
        <v>1279</v>
      </c>
      <c r="C289" s="22" t="s">
        <v>2361</v>
      </c>
      <c r="D289" s="22" t="s">
        <v>2386</v>
      </c>
      <c r="E289" s="30" t="s">
        <v>3208</v>
      </c>
      <c r="F289" s="22" t="s">
        <v>26</v>
      </c>
      <c r="G289" s="22" t="s">
        <v>27</v>
      </c>
      <c r="H289" s="22"/>
      <c r="I289" s="23">
        <v>148</v>
      </c>
      <c r="J289" s="23">
        <v>99.3</v>
      </c>
      <c r="K289" s="23">
        <v>77</v>
      </c>
      <c r="L289" s="23">
        <v>20.3</v>
      </c>
      <c r="M289" s="23">
        <v>2.7</v>
      </c>
      <c r="N289" s="23">
        <v>148</v>
      </c>
      <c r="O289" s="23">
        <v>99.3</v>
      </c>
      <c r="P289" s="23">
        <v>48</v>
      </c>
      <c r="Q289" s="23">
        <v>44.6</v>
      </c>
      <c r="R289" s="23">
        <v>7.4</v>
      </c>
      <c r="S289" s="23">
        <v>148</v>
      </c>
      <c r="T289" s="23">
        <v>99.3</v>
      </c>
      <c r="U289" s="23">
        <v>62.2</v>
      </c>
      <c r="V289" s="23">
        <v>37.1</v>
      </c>
      <c r="W289" s="23">
        <v>0.7</v>
      </c>
      <c r="X289" s="24">
        <v>148</v>
      </c>
      <c r="Y289" s="24">
        <v>99.3</v>
      </c>
      <c r="Z289" s="25">
        <f t="shared" si="12"/>
        <v>0.624</v>
      </c>
      <c r="AA289" s="25">
        <f t="shared" si="12"/>
        <v>0.33999999999999997</v>
      </c>
      <c r="AB289" s="25">
        <f t="shared" si="12"/>
        <v>3.5999999999999997E-2</v>
      </c>
      <c r="AC289" s="26">
        <v>148</v>
      </c>
      <c r="AD289" s="26">
        <f t="shared" si="13"/>
        <v>92.352000000000004</v>
      </c>
      <c r="AE289" s="26">
        <f t="shared" si="13"/>
        <v>50.319999999999993</v>
      </c>
      <c r="AF289" s="26">
        <f t="shared" si="13"/>
        <v>5.3279999999999994</v>
      </c>
      <c r="AG289" s="27">
        <v>2286</v>
      </c>
      <c r="AH289" s="27">
        <v>295</v>
      </c>
      <c r="AI289" s="28">
        <v>0.55733333333333324</v>
      </c>
    </row>
    <row r="290" spans="1:35" s="29" customFormat="1" ht="16.5" customHeight="1">
      <c r="A290" s="47">
        <f t="shared" si="14"/>
        <v>287</v>
      </c>
      <c r="B290" s="22" t="s">
        <v>1279</v>
      </c>
      <c r="C290" s="22" t="s">
        <v>2361</v>
      </c>
      <c r="D290" s="22" t="s">
        <v>2368</v>
      </c>
      <c r="E290" s="30" t="s">
        <v>3209</v>
      </c>
      <c r="F290" s="22" t="s">
        <v>26</v>
      </c>
      <c r="G290" s="22" t="s">
        <v>27</v>
      </c>
      <c r="H290" s="22"/>
      <c r="I290" s="23">
        <v>399</v>
      </c>
      <c r="J290" s="23">
        <v>97.8</v>
      </c>
      <c r="K290" s="23">
        <v>71.900000000000006</v>
      </c>
      <c r="L290" s="23">
        <v>27.1</v>
      </c>
      <c r="M290" s="23">
        <v>1</v>
      </c>
      <c r="N290" s="23">
        <v>399</v>
      </c>
      <c r="O290" s="23">
        <v>97.8</v>
      </c>
      <c r="P290" s="23">
        <v>54.4</v>
      </c>
      <c r="Q290" s="23">
        <v>39.6</v>
      </c>
      <c r="R290" s="23">
        <v>6</v>
      </c>
      <c r="S290" s="23">
        <v>399</v>
      </c>
      <c r="T290" s="23">
        <v>97.8</v>
      </c>
      <c r="U290" s="23">
        <v>60.7</v>
      </c>
      <c r="V290" s="23">
        <v>37.1</v>
      </c>
      <c r="W290" s="23">
        <v>2.2000000000000002</v>
      </c>
      <c r="X290" s="24">
        <v>399</v>
      </c>
      <c r="Y290" s="24">
        <v>97.8</v>
      </c>
      <c r="Z290" s="25">
        <f t="shared" si="12"/>
        <v>0.62333333333333341</v>
      </c>
      <c r="AA290" s="25">
        <f t="shared" si="12"/>
        <v>0.34600000000000003</v>
      </c>
      <c r="AB290" s="25">
        <f t="shared" si="12"/>
        <v>3.0666666666666665E-2</v>
      </c>
      <c r="AC290" s="26">
        <v>399</v>
      </c>
      <c r="AD290" s="26">
        <f t="shared" si="13"/>
        <v>248.71000000000004</v>
      </c>
      <c r="AE290" s="26">
        <f t="shared" si="13"/>
        <v>138.054</v>
      </c>
      <c r="AF290" s="26">
        <f t="shared" si="13"/>
        <v>12.235999999999999</v>
      </c>
      <c r="AG290" s="27">
        <v>2324</v>
      </c>
      <c r="AH290" s="27">
        <v>298</v>
      </c>
      <c r="AI290" s="28">
        <v>0.55299999999999994</v>
      </c>
    </row>
    <row r="291" spans="1:35" s="29" customFormat="1" ht="16.5" customHeight="1">
      <c r="A291" s="47">
        <f t="shared" si="14"/>
        <v>288</v>
      </c>
      <c r="B291" s="22" t="s">
        <v>1279</v>
      </c>
      <c r="C291" s="22" t="s">
        <v>2361</v>
      </c>
      <c r="D291" s="22" t="s">
        <v>2366</v>
      </c>
      <c r="E291" s="30" t="s">
        <v>3210</v>
      </c>
      <c r="F291" s="22" t="s">
        <v>26</v>
      </c>
      <c r="G291" s="22" t="s">
        <v>27</v>
      </c>
      <c r="H291" s="22"/>
      <c r="I291" s="23">
        <v>284</v>
      </c>
      <c r="J291" s="23">
        <v>98.3</v>
      </c>
      <c r="K291" s="23">
        <v>76.099999999999994</v>
      </c>
      <c r="L291" s="23">
        <v>21.5</v>
      </c>
      <c r="M291" s="23">
        <v>2.5</v>
      </c>
      <c r="N291" s="23">
        <v>284</v>
      </c>
      <c r="O291" s="23">
        <v>98.3</v>
      </c>
      <c r="P291" s="23">
        <v>47.5</v>
      </c>
      <c r="Q291" s="23">
        <v>47.2</v>
      </c>
      <c r="R291" s="23">
        <v>5.3</v>
      </c>
      <c r="S291" s="23">
        <v>284</v>
      </c>
      <c r="T291" s="23">
        <v>98.3</v>
      </c>
      <c r="U291" s="23">
        <v>63.4</v>
      </c>
      <c r="V291" s="23">
        <v>34.799999999999997</v>
      </c>
      <c r="W291" s="23">
        <v>1.8</v>
      </c>
      <c r="X291" s="24">
        <v>284</v>
      </c>
      <c r="Y291" s="24">
        <v>98.3</v>
      </c>
      <c r="Z291" s="25">
        <f t="shared" si="12"/>
        <v>0.62333333333333329</v>
      </c>
      <c r="AA291" s="25">
        <f t="shared" si="12"/>
        <v>0.34499999999999997</v>
      </c>
      <c r="AB291" s="25">
        <f t="shared" si="12"/>
        <v>3.2000000000000001E-2</v>
      </c>
      <c r="AC291" s="26">
        <v>284</v>
      </c>
      <c r="AD291" s="26">
        <f t="shared" si="13"/>
        <v>177.02666666666664</v>
      </c>
      <c r="AE291" s="26">
        <f t="shared" si="13"/>
        <v>97.97999999999999</v>
      </c>
      <c r="AF291" s="26">
        <f t="shared" si="13"/>
        <v>9.088000000000001</v>
      </c>
      <c r="AG291" s="27">
        <v>1905</v>
      </c>
      <c r="AH291" s="27">
        <v>234</v>
      </c>
      <c r="AI291" s="28">
        <v>0.60355480225988711</v>
      </c>
    </row>
    <row r="292" spans="1:35" s="29" customFormat="1" ht="16.5" customHeight="1">
      <c r="A292" s="47">
        <f t="shared" si="14"/>
        <v>289</v>
      </c>
      <c r="B292" s="22" t="s">
        <v>1279</v>
      </c>
      <c r="C292" s="22" t="s">
        <v>2361</v>
      </c>
      <c r="D292" s="22" t="s">
        <v>2449</v>
      </c>
      <c r="E292" s="30" t="s">
        <v>3211</v>
      </c>
      <c r="F292" s="22" t="s">
        <v>26</v>
      </c>
      <c r="G292" s="22" t="s">
        <v>27</v>
      </c>
      <c r="H292" s="22"/>
      <c r="I292" s="23">
        <v>367</v>
      </c>
      <c r="J292" s="23">
        <v>96.6</v>
      </c>
      <c r="K292" s="23">
        <v>69.2</v>
      </c>
      <c r="L292" s="23">
        <v>29.2</v>
      </c>
      <c r="M292" s="23">
        <v>1.6</v>
      </c>
      <c r="N292" s="23">
        <v>366</v>
      </c>
      <c r="O292" s="23">
        <v>96.3</v>
      </c>
      <c r="P292" s="23">
        <v>57.1</v>
      </c>
      <c r="Q292" s="23">
        <v>35.200000000000003</v>
      </c>
      <c r="R292" s="23">
        <v>7.7</v>
      </c>
      <c r="S292" s="23">
        <v>367</v>
      </c>
      <c r="T292" s="23">
        <v>96.6</v>
      </c>
      <c r="U292" s="23">
        <v>60.5</v>
      </c>
      <c r="V292" s="23">
        <v>36.5</v>
      </c>
      <c r="W292" s="23">
        <v>3</v>
      </c>
      <c r="X292" s="24">
        <v>366.66666666666669</v>
      </c>
      <c r="Y292" s="24">
        <v>96.5</v>
      </c>
      <c r="Z292" s="25">
        <f t="shared" si="12"/>
        <v>0.62271363636363641</v>
      </c>
      <c r="AA292" s="25">
        <f t="shared" si="12"/>
        <v>0.33631909090909096</v>
      </c>
      <c r="AB292" s="25">
        <f t="shared" si="12"/>
        <v>4.0967272727272727E-2</v>
      </c>
      <c r="AC292" s="26">
        <v>366.66666666666669</v>
      </c>
      <c r="AD292" s="26">
        <f t="shared" si="13"/>
        <v>228.32833333333338</v>
      </c>
      <c r="AE292" s="26">
        <f t="shared" si="13"/>
        <v>123.31700000000002</v>
      </c>
      <c r="AF292" s="26">
        <f t="shared" si="13"/>
        <v>15.021333333333335</v>
      </c>
      <c r="AG292" s="27">
        <v>1839</v>
      </c>
      <c r="AH292" s="27">
        <v>226</v>
      </c>
      <c r="AI292" s="28">
        <v>0.61099999999999999</v>
      </c>
    </row>
    <row r="293" spans="1:35" s="29" customFormat="1" ht="16.5" customHeight="1">
      <c r="A293" s="47">
        <f t="shared" si="14"/>
        <v>290</v>
      </c>
      <c r="B293" s="22" t="s">
        <v>1279</v>
      </c>
      <c r="C293" s="22" t="s">
        <v>2361</v>
      </c>
      <c r="D293" s="22" t="s">
        <v>2371</v>
      </c>
      <c r="E293" s="30" t="s">
        <v>3212</v>
      </c>
      <c r="F293" s="22" t="s">
        <v>71</v>
      </c>
      <c r="G293" s="22" t="s">
        <v>27</v>
      </c>
      <c r="H293" s="22"/>
      <c r="I293" s="23">
        <v>416</v>
      </c>
      <c r="J293" s="23">
        <v>96.7</v>
      </c>
      <c r="K293" s="23">
        <v>72.599999999999994</v>
      </c>
      <c r="L293" s="23">
        <v>26</v>
      </c>
      <c r="M293" s="23">
        <v>1.4</v>
      </c>
      <c r="N293" s="23">
        <v>416</v>
      </c>
      <c r="O293" s="23">
        <v>96.7</v>
      </c>
      <c r="P293" s="23">
        <v>54.3</v>
      </c>
      <c r="Q293" s="23">
        <v>40.200000000000003</v>
      </c>
      <c r="R293" s="23">
        <v>5.5</v>
      </c>
      <c r="S293" s="23">
        <v>416</v>
      </c>
      <c r="T293" s="23">
        <v>96.7</v>
      </c>
      <c r="U293" s="23">
        <v>59.9</v>
      </c>
      <c r="V293" s="23">
        <v>38.9</v>
      </c>
      <c r="W293" s="23">
        <v>1.2</v>
      </c>
      <c r="X293" s="24">
        <v>416</v>
      </c>
      <c r="Y293" s="24">
        <v>96.7</v>
      </c>
      <c r="Z293" s="25">
        <f t="shared" si="12"/>
        <v>0.62266666666666659</v>
      </c>
      <c r="AA293" s="25">
        <f t="shared" si="12"/>
        <v>0.35033333333333333</v>
      </c>
      <c r="AB293" s="25">
        <f t="shared" si="12"/>
        <v>2.7E-2</v>
      </c>
      <c r="AC293" s="26">
        <v>416</v>
      </c>
      <c r="AD293" s="26">
        <f t="shared" si="13"/>
        <v>259.02933333333328</v>
      </c>
      <c r="AE293" s="26">
        <f t="shared" si="13"/>
        <v>145.73866666666666</v>
      </c>
      <c r="AF293" s="26">
        <f t="shared" si="13"/>
        <v>11.231999999999999</v>
      </c>
      <c r="AG293" s="27">
        <v>1487</v>
      </c>
      <c r="AH293" s="27">
        <v>179</v>
      </c>
      <c r="AI293" s="28">
        <v>0.64733196384552172</v>
      </c>
    </row>
    <row r="294" spans="1:35" s="29" customFormat="1" ht="16.5" customHeight="1">
      <c r="A294" s="47">
        <f t="shared" si="14"/>
        <v>291</v>
      </c>
      <c r="B294" s="22" t="s">
        <v>1279</v>
      </c>
      <c r="C294" s="22" t="s">
        <v>2361</v>
      </c>
      <c r="D294" s="22" t="s">
        <v>2370</v>
      </c>
      <c r="E294" s="30" t="s">
        <v>2319</v>
      </c>
      <c r="F294" s="22" t="s">
        <v>26</v>
      </c>
      <c r="G294" s="22" t="s">
        <v>27</v>
      </c>
      <c r="H294" s="22"/>
      <c r="I294" s="23">
        <v>287</v>
      </c>
      <c r="J294" s="23">
        <v>98.3</v>
      </c>
      <c r="K294" s="23">
        <v>72.099999999999994</v>
      </c>
      <c r="L294" s="23">
        <v>26.1</v>
      </c>
      <c r="M294" s="23">
        <v>1.8</v>
      </c>
      <c r="N294" s="23">
        <v>288</v>
      </c>
      <c r="O294" s="23">
        <v>98.6</v>
      </c>
      <c r="P294" s="23">
        <v>50.7</v>
      </c>
      <c r="Q294" s="23">
        <v>41.3</v>
      </c>
      <c r="R294" s="23">
        <v>8</v>
      </c>
      <c r="S294" s="23">
        <v>288</v>
      </c>
      <c r="T294" s="23">
        <v>98.6</v>
      </c>
      <c r="U294" s="23">
        <v>63.9</v>
      </c>
      <c r="V294" s="23">
        <v>35.1</v>
      </c>
      <c r="W294" s="23">
        <v>1</v>
      </c>
      <c r="X294" s="24">
        <v>287.66666666666669</v>
      </c>
      <c r="Y294" s="24">
        <v>98.5</v>
      </c>
      <c r="Z294" s="25">
        <f t="shared" si="12"/>
        <v>0.6222190034762457</v>
      </c>
      <c r="AA294" s="25">
        <f t="shared" si="12"/>
        <v>0.34176013904982622</v>
      </c>
      <c r="AB294" s="25">
        <f t="shared" si="12"/>
        <v>3.6020857473928157E-2</v>
      </c>
      <c r="AC294" s="26">
        <v>287.66666666666669</v>
      </c>
      <c r="AD294" s="26">
        <f t="shared" si="13"/>
        <v>178.9916666666667</v>
      </c>
      <c r="AE294" s="26">
        <f t="shared" si="13"/>
        <v>98.313000000000017</v>
      </c>
      <c r="AF294" s="26">
        <f t="shared" si="13"/>
        <v>10.362</v>
      </c>
      <c r="AG294" s="27">
        <v>2397</v>
      </c>
      <c r="AH294" s="27">
        <v>307</v>
      </c>
      <c r="AI294" s="28">
        <v>0.54500000000000004</v>
      </c>
    </row>
    <row r="295" spans="1:35" s="29" customFormat="1" ht="16.5" customHeight="1">
      <c r="A295" s="47">
        <f t="shared" si="14"/>
        <v>292</v>
      </c>
      <c r="B295" s="22" t="s">
        <v>1279</v>
      </c>
      <c r="C295" s="22" t="s">
        <v>2361</v>
      </c>
      <c r="D295" s="22" t="s">
        <v>2392</v>
      </c>
      <c r="E295" s="30" t="s">
        <v>3213</v>
      </c>
      <c r="F295" s="22" t="s">
        <v>26</v>
      </c>
      <c r="G295" s="22" t="s">
        <v>27</v>
      </c>
      <c r="H295" s="22"/>
      <c r="I295" s="23">
        <v>572</v>
      </c>
      <c r="J295" s="23">
        <v>99</v>
      </c>
      <c r="K295" s="23">
        <v>73.099999999999994</v>
      </c>
      <c r="L295" s="23">
        <v>24.8</v>
      </c>
      <c r="M295" s="23">
        <v>2.1</v>
      </c>
      <c r="N295" s="23">
        <v>572</v>
      </c>
      <c r="O295" s="23">
        <v>99</v>
      </c>
      <c r="P295" s="23">
        <v>53.2</v>
      </c>
      <c r="Q295" s="23">
        <v>40.200000000000003</v>
      </c>
      <c r="R295" s="23">
        <v>6.6</v>
      </c>
      <c r="S295" s="23">
        <v>572</v>
      </c>
      <c r="T295" s="23">
        <v>99</v>
      </c>
      <c r="U295" s="23">
        <v>60.1</v>
      </c>
      <c r="V295" s="23">
        <v>36.4</v>
      </c>
      <c r="W295" s="23">
        <v>3.5</v>
      </c>
      <c r="X295" s="24">
        <v>572</v>
      </c>
      <c r="Y295" s="24">
        <v>99</v>
      </c>
      <c r="Z295" s="25">
        <f t="shared" si="12"/>
        <v>0.6213333333333334</v>
      </c>
      <c r="AA295" s="25">
        <f t="shared" si="12"/>
        <v>0.33800000000000002</v>
      </c>
      <c r="AB295" s="25">
        <f t="shared" si="12"/>
        <v>4.0666666666666663E-2</v>
      </c>
      <c r="AC295" s="26">
        <v>572</v>
      </c>
      <c r="AD295" s="26">
        <f t="shared" si="13"/>
        <v>355.40266666666673</v>
      </c>
      <c r="AE295" s="26">
        <f t="shared" si="13"/>
        <v>193.33600000000001</v>
      </c>
      <c r="AF295" s="26">
        <f t="shared" si="13"/>
        <v>23.261333333333333</v>
      </c>
      <c r="AG295" s="27">
        <v>1917</v>
      </c>
      <c r="AH295" s="27">
        <v>236</v>
      </c>
      <c r="AI295" s="28">
        <v>0.60199999999999998</v>
      </c>
    </row>
    <row r="296" spans="1:35" s="29" customFormat="1" ht="16.5" customHeight="1">
      <c r="A296" s="47">
        <f t="shared" si="14"/>
        <v>293</v>
      </c>
      <c r="B296" s="22" t="s">
        <v>1279</v>
      </c>
      <c r="C296" s="22" t="s">
        <v>2361</v>
      </c>
      <c r="D296" s="22" t="s">
        <v>2506</v>
      </c>
      <c r="E296" s="30" t="s">
        <v>3214</v>
      </c>
      <c r="F296" s="22" t="s">
        <v>26</v>
      </c>
      <c r="G296" s="22" t="s">
        <v>27</v>
      </c>
      <c r="H296" s="22"/>
      <c r="I296" s="23">
        <v>223</v>
      </c>
      <c r="J296" s="23">
        <v>97.8</v>
      </c>
      <c r="K296" s="23">
        <v>70.900000000000006</v>
      </c>
      <c r="L296" s="23">
        <v>25.1</v>
      </c>
      <c r="M296" s="23">
        <v>4</v>
      </c>
      <c r="N296" s="23">
        <v>223</v>
      </c>
      <c r="O296" s="23">
        <v>97.8</v>
      </c>
      <c r="P296" s="23">
        <v>56.5</v>
      </c>
      <c r="Q296" s="23">
        <v>37.200000000000003</v>
      </c>
      <c r="R296" s="23">
        <v>6.3</v>
      </c>
      <c r="S296" s="23">
        <v>224</v>
      </c>
      <c r="T296" s="23">
        <v>98.2</v>
      </c>
      <c r="U296" s="23">
        <v>59</v>
      </c>
      <c r="V296" s="23">
        <v>38.799999999999997</v>
      </c>
      <c r="W296" s="23">
        <v>2.2000000000000002</v>
      </c>
      <c r="X296" s="24">
        <v>223.33333333333334</v>
      </c>
      <c r="Y296" s="24">
        <v>97.933333333333337</v>
      </c>
      <c r="Z296" s="25">
        <f t="shared" si="12"/>
        <v>0.62128656716417907</v>
      </c>
      <c r="AA296" s="25">
        <f t="shared" si="12"/>
        <v>0.3370761194029851</v>
      </c>
      <c r="AB296" s="25">
        <f t="shared" si="12"/>
        <v>4.1637313432835825E-2</v>
      </c>
      <c r="AC296" s="26">
        <v>223.33333333333334</v>
      </c>
      <c r="AD296" s="26">
        <f t="shared" si="13"/>
        <v>138.75399999999999</v>
      </c>
      <c r="AE296" s="26">
        <f t="shared" si="13"/>
        <v>75.280333333333346</v>
      </c>
      <c r="AF296" s="26">
        <f t="shared" si="13"/>
        <v>9.2990000000000013</v>
      </c>
      <c r="AG296" s="27">
        <v>2710</v>
      </c>
      <c r="AH296" s="27">
        <v>345</v>
      </c>
      <c r="AI296" s="28">
        <v>0.48566666666666669</v>
      </c>
    </row>
    <row r="297" spans="1:35" s="29" customFormat="1" ht="16.5" customHeight="1">
      <c r="A297" s="47">
        <f t="shared" si="14"/>
        <v>294</v>
      </c>
      <c r="B297" s="22" t="s">
        <v>1279</v>
      </c>
      <c r="C297" s="22" t="s">
        <v>2361</v>
      </c>
      <c r="D297" s="22" t="s">
        <v>2368</v>
      </c>
      <c r="E297" s="30" t="s">
        <v>3215</v>
      </c>
      <c r="F297" s="22" t="s">
        <v>26</v>
      </c>
      <c r="G297" s="22" t="s">
        <v>27</v>
      </c>
      <c r="H297" s="22"/>
      <c r="I297" s="23">
        <v>272</v>
      </c>
      <c r="J297" s="23">
        <v>96.5</v>
      </c>
      <c r="K297" s="23">
        <v>71.7</v>
      </c>
      <c r="L297" s="23">
        <v>25.7</v>
      </c>
      <c r="M297" s="23">
        <v>2.6</v>
      </c>
      <c r="N297" s="23">
        <v>273</v>
      </c>
      <c r="O297" s="23">
        <v>96.8</v>
      </c>
      <c r="P297" s="23">
        <v>52.7</v>
      </c>
      <c r="Q297" s="23">
        <v>40.700000000000003</v>
      </c>
      <c r="R297" s="23">
        <v>6.6</v>
      </c>
      <c r="S297" s="23">
        <v>273</v>
      </c>
      <c r="T297" s="23">
        <v>96.8</v>
      </c>
      <c r="U297" s="23">
        <v>61.9</v>
      </c>
      <c r="V297" s="23">
        <v>36.6</v>
      </c>
      <c r="W297" s="23">
        <v>1.5</v>
      </c>
      <c r="X297" s="24">
        <v>272.66666666666669</v>
      </c>
      <c r="Y297" s="24">
        <v>96.7</v>
      </c>
      <c r="Z297" s="25">
        <f t="shared" si="12"/>
        <v>0.62088264058679699</v>
      </c>
      <c r="AA297" s="25">
        <f t="shared" si="12"/>
        <v>0.34343887530562345</v>
      </c>
      <c r="AB297" s="25">
        <f t="shared" si="12"/>
        <v>3.5678484107579463E-2</v>
      </c>
      <c r="AC297" s="26">
        <v>272.66666666666669</v>
      </c>
      <c r="AD297" s="26">
        <f t="shared" si="13"/>
        <v>169.29399999999998</v>
      </c>
      <c r="AE297" s="26">
        <f t="shared" si="13"/>
        <v>93.644333333333336</v>
      </c>
      <c r="AF297" s="26">
        <f t="shared" si="13"/>
        <v>9.7283333333333335</v>
      </c>
      <c r="AG297" s="27">
        <v>2248</v>
      </c>
      <c r="AH297" s="27">
        <v>291</v>
      </c>
      <c r="AI297" s="28">
        <v>0.56178991596638661</v>
      </c>
    </row>
    <row r="298" spans="1:35" s="29" customFormat="1" ht="16.5" customHeight="1">
      <c r="A298" s="47">
        <f t="shared" si="14"/>
        <v>295</v>
      </c>
      <c r="B298" s="22" t="s">
        <v>1279</v>
      </c>
      <c r="C298" s="22" t="s">
        <v>2361</v>
      </c>
      <c r="D298" s="22" t="s">
        <v>2377</v>
      </c>
      <c r="E298" s="30" t="s">
        <v>3216</v>
      </c>
      <c r="F298" s="22" t="s">
        <v>71</v>
      </c>
      <c r="G298" s="22" t="s">
        <v>27</v>
      </c>
      <c r="H298" s="22"/>
      <c r="I298" s="23">
        <v>337</v>
      </c>
      <c r="J298" s="23">
        <v>98.5</v>
      </c>
      <c r="K298" s="23">
        <v>75.099999999999994</v>
      </c>
      <c r="L298" s="23">
        <v>23.4</v>
      </c>
      <c r="M298" s="23">
        <v>1.5</v>
      </c>
      <c r="N298" s="23">
        <v>338</v>
      </c>
      <c r="O298" s="23">
        <v>98.8</v>
      </c>
      <c r="P298" s="23">
        <v>52.7</v>
      </c>
      <c r="Q298" s="23">
        <v>42</v>
      </c>
      <c r="R298" s="23">
        <v>5.3</v>
      </c>
      <c r="S298" s="23">
        <v>338</v>
      </c>
      <c r="T298" s="23">
        <v>98.8</v>
      </c>
      <c r="U298" s="23">
        <v>58.3</v>
      </c>
      <c r="V298" s="23">
        <v>39</v>
      </c>
      <c r="W298" s="23">
        <v>2.7</v>
      </c>
      <c r="X298" s="24">
        <v>337.66666666666669</v>
      </c>
      <c r="Y298" s="24">
        <v>98.7</v>
      </c>
      <c r="Z298" s="25">
        <f t="shared" si="12"/>
        <v>0.62020434353405718</v>
      </c>
      <c r="AA298" s="25">
        <f t="shared" si="12"/>
        <v>0.34811253701875616</v>
      </c>
      <c r="AB298" s="25">
        <f t="shared" si="12"/>
        <v>3.1683119447186575E-2</v>
      </c>
      <c r="AC298" s="26">
        <v>337.66666666666669</v>
      </c>
      <c r="AD298" s="26">
        <f t="shared" si="13"/>
        <v>209.42233333333331</v>
      </c>
      <c r="AE298" s="26">
        <f t="shared" si="13"/>
        <v>117.54600000000001</v>
      </c>
      <c r="AF298" s="26">
        <f t="shared" si="13"/>
        <v>10.698333333333334</v>
      </c>
      <c r="AG298" s="27">
        <v>2599</v>
      </c>
      <c r="AH298" s="27">
        <v>333</v>
      </c>
      <c r="AI298" s="28">
        <v>0.50666666666666671</v>
      </c>
    </row>
    <row r="299" spans="1:35" s="29" customFormat="1" ht="16.5" customHeight="1">
      <c r="A299" s="47">
        <f t="shared" si="14"/>
        <v>296</v>
      </c>
      <c r="B299" s="22" t="s">
        <v>1279</v>
      </c>
      <c r="C299" s="22" t="s">
        <v>2361</v>
      </c>
      <c r="D299" s="22" t="s">
        <v>2420</v>
      </c>
      <c r="E299" s="30" t="s">
        <v>3217</v>
      </c>
      <c r="F299" s="22" t="s">
        <v>26</v>
      </c>
      <c r="G299" s="22" t="s">
        <v>27</v>
      </c>
      <c r="H299" s="22" t="s">
        <v>2522</v>
      </c>
      <c r="I299" s="23">
        <v>228</v>
      </c>
      <c r="J299" s="23">
        <v>98.3</v>
      </c>
      <c r="K299" s="23">
        <v>70.599999999999994</v>
      </c>
      <c r="L299" s="23">
        <v>27.2</v>
      </c>
      <c r="M299" s="23">
        <v>2.2000000000000002</v>
      </c>
      <c r="N299" s="23">
        <v>228</v>
      </c>
      <c r="O299" s="23">
        <v>98.3</v>
      </c>
      <c r="P299" s="23">
        <v>54.4</v>
      </c>
      <c r="Q299" s="23">
        <v>38.6</v>
      </c>
      <c r="R299" s="23">
        <v>7</v>
      </c>
      <c r="S299" s="23">
        <v>228</v>
      </c>
      <c r="T299" s="23">
        <v>98.3</v>
      </c>
      <c r="U299" s="23">
        <v>61</v>
      </c>
      <c r="V299" s="23">
        <v>37.700000000000003</v>
      </c>
      <c r="W299" s="23">
        <v>1.3</v>
      </c>
      <c r="X299" s="24">
        <v>228</v>
      </c>
      <c r="Y299" s="24">
        <v>98.3</v>
      </c>
      <c r="Z299" s="25">
        <f t="shared" si="12"/>
        <v>0.62000000000000011</v>
      </c>
      <c r="AA299" s="25">
        <f t="shared" si="12"/>
        <v>0.34500000000000003</v>
      </c>
      <c r="AB299" s="25">
        <f t="shared" si="12"/>
        <v>3.4999999999999996E-2</v>
      </c>
      <c r="AC299" s="26">
        <v>228</v>
      </c>
      <c r="AD299" s="26">
        <f t="shared" si="13"/>
        <v>141.36000000000001</v>
      </c>
      <c r="AE299" s="26">
        <f t="shared" si="13"/>
        <v>78.660000000000011</v>
      </c>
      <c r="AF299" s="26">
        <f t="shared" si="13"/>
        <v>7.9799999999999995</v>
      </c>
      <c r="AG299" s="27">
        <v>1641</v>
      </c>
      <c r="AH299" s="27">
        <v>201</v>
      </c>
      <c r="AI299" s="28">
        <v>0.63166666666666671</v>
      </c>
    </row>
    <row r="300" spans="1:35" s="29" customFormat="1" ht="16.5" customHeight="1">
      <c r="A300" s="47">
        <f t="shared" si="14"/>
        <v>297</v>
      </c>
      <c r="B300" s="22" t="s">
        <v>1279</v>
      </c>
      <c r="C300" s="22" t="s">
        <v>2361</v>
      </c>
      <c r="D300" s="22" t="s">
        <v>2400</v>
      </c>
      <c r="E300" s="30" t="s">
        <v>3218</v>
      </c>
      <c r="F300" s="22" t="s">
        <v>26</v>
      </c>
      <c r="G300" s="22" t="s">
        <v>27</v>
      </c>
      <c r="H300" s="22"/>
      <c r="I300" s="23">
        <v>393</v>
      </c>
      <c r="J300" s="23">
        <v>99.2</v>
      </c>
      <c r="K300" s="23">
        <v>71.8</v>
      </c>
      <c r="L300" s="23">
        <v>25.7</v>
      </c>
      <c r="M300" s="23">
        <v>2.5</v>
      </c>
      <c r="N300" s="23">
        <v>393</v>
      </c>
      <c r="O300" s="23">
        <v>99.2</v>
      </c>
      <c r="P300" s="23">
        <v>51.7</v>
      </c>
      <c r="Q300" s="23">
        <v>38.4</v>
      </c>
      <c r="R300" s="23">
        <v>9.9</v>
      </c>
      <c r="S300" s="23">
        <v>393</v>
      </c>
      <c r="T300" s="23">
        <v>99.2</v>
      </c>
      <c r="U300" s="23">
        <v>62.3</v>
      </c>
      <c r="V300" s="23">
        <v>35.1</v>
      </c>
      <c r="W300" s="23">
        <v>2.6</v>
      </c>
      <c r="X300" s="24">
        <v>393</v>
      </c>
      <c r="Y300" s="24">
        <v>99.2</v>
      </c>
      <c r="Z300" s="25">
        <f t="shared" si="12"/>
        <v>0.61933333333333329</v>
      </c>
      <c r="AA300" s="25">
        <f t="shared" si="12"/>
        <v>0.33066666666666666</v>
      </c>
      <c r="AB300" s="25">
        <f t="shared" si="12"/>
        <v>0.05</v>
      </c>
      <c r="AC300" s="26">
        <v>393</v>
      </c>
      <c r="AD300" s="26">
        <f t="shared" si="13"/>
        <v>243.398</v>
      </c>
      <c r="AE300" s="26">
        <f t="shared" si="13"/>
        <v>129.952</v>
      </c>
      <c r="AF300" s="26">
        <f t="shared" si="13"/>
        <v>19.650000000000002</v>
      </c>
      <c r="AG300" s="27">
        <v>2265</v>
      </c>
      <c r="AH300" s="27">
        <v>293</v>
      </c>
      <c r="AI300" s="28">
        <v>0.55961664190193172</v>
      </c>
    </row>
    <row r="301" spans="1:35" s="29" customFormat="1" ht="16.5" customHeight="1">
      <c r="A301" s="47">
        <f t="shared" si="14"/>
        <v>298</v>
      </c>
      <c r="B301" s="22" t="s">
        <v>1279</v>
      </c>
      <c r="C301" s="22" t="s">
        <v>2361</v>
      </c>
      <c r="D301" s="22" t="s">
        <v>2377</v>
      </c>
      <c r="E301" s="30" t="s">
        <v>3219</v>
      </c>
      <c r="F301" s="22" t="s">
        <v>26</v>
      </c>
      <c r="G301" s="22" t="s">
        <v>27</v>
      </c>
      <c r="H301" s="22"/>
      <c r="I301" s="23">
        <v>320</v>
      </c>
      <c r="J301" s="23">
        <v>98.2</v>
      </c>
      <c r="K301" s="23">
        <v>72.5</v>
      </c>
      <c r="L301" s="23">
        <v>25</v>
      </c>
      <c r="M301" s="23">
        <v>2.5</v>
      </c>
      <c r="N301" s="23">
        <v>321</v>
      </c>
      <c r="O301" s="23">
        <v>98.5</v>
      </c>
      <c r="P301" s="23">
        <v>53.3</v>
      </c>
      <c r="Q301" s="23">
        <v>38.6</v>
      </c>
      <c r="R301" s="23">
        <v>8.1</v>
      </c>
      <c r="S301" s="23">
        <v>321</v>
      </c>
      <c r="T301" s="23">
        <v>98.5</v>
      </c>
      <c r="U301" s="23">
        <v>59.8</v>
      </c>
      <c r="V301" s="23">
        <v>38.9</v>
      </c>
      <c r="W301" s="23">
        <v>1.3</v>
      </c>
      <c r="X301" s="24">
        <v>320.66666666666669</v>
      </c>
      <c r="Y301" s="24">
        <v>98.399999999999991</v>
      </c>
      <c r="Z301" s="25">
        <f t="shared" si="12"/>
        <v>0.618556133056133</v>
      </c>
      <c r="AA301" s="25">
        <f t="shared" si="12"/>
        <v>0.34176195426195422</v>
      </c>
      <c r="AB301" s="25">
        <f t="shared" si="12"/>
        <v>3.9681912681912679E-2</v>
      </c>
      <c r="AC301" s="26">
        <v>320.66666666666669</v>
      </c>
      <c r="AD301" s="26">
        <f t="shared" si="13"/>
        <v>198.35033333333334</v>
      </c>
      <c r="AE301" s="26">
        <f t="shared" si="13"/>
        <v>109.59166666666665</v>
      </c>
      <c r="AF301" s="26">
        <f t="shared" si="13"/>
        <v>12.724666666666666</v>
      </c>
      <c r="AG301" s="27">
        <v>2481</v>
      </c>
      <c r="AH301" s="27">
        <v>313</v>
      </c>
      <c r="AI301" s="28">
        <v>0.52885328185328195</v>
      </c>
    </row>
    <row r="302" spans="1:35" s="29" customFormat="1" ht="16.5" customHeight="1">
      <c r="A302" s="47">
        <f t="shared" si="14"/>
        <v>299</v>
      </c>
      <c r="B302" s="22" t="s">
        <v>1279</v>
      </c>
      <c r="C302" s="22" t="s">
        <v>2361</v>
      </c>
      <c r="D302" s="22" t="s">
        <v>2447</v>
      </c>
      <c r="E302" s="30" t="s">
        <v>1740</v>
      </c>
      <c r="F302" s="22" t="s">
        <v>71</v>
      </c>
      <c r="G302" s="22" t="s">
        <v>1417</v>
      </c>
      <c r="H302" s="22"/>
      <c r="I302" s="23">
        <v>185</v>
      </c>
      <c r="J302" s="23">
        <v>97.9</v>
      </c>
      <c r="K302" s="23">
        <v>73.5</v>
      </c>
      <c r="L302" s="23">
        <v>23.8</v>
      </c>
      <c r="M302" s="23">
        <v>2.7</v>
      </c>
      <c r="N302" s="23">
        <v>185</v>
      </c>
      <c r="O302" s="23">
        <v>97.9</v>
      </c>
      <c r="P302" s="23">
        <v>53</v>
      </c>
      <c r="Q302" s="23">
        <v>43.2</v>
      </c>
      <c r="R302" s="23">
        <v>3.8</v>
      </c>
      <c r="S302" s="23">
        <v>185</v>
      </c>
      <c r="T302" s="23">
        <v>97.9</v>
      </c>
      <c r="U302" s="23">
        <v>58.9</v>
      </c>
      <c r="V302" s="23">
        <v>37.799999999999997</v>
      </c>
      <c r="W302" s="23">
        <v>3.3</v>
      </c>
      <c r="X302" s="24">
        <v>185</v>
      </c>
      <c r="Y302" s="24">
        <v>97.90000000000002</v>
      </c>
      <c r="Z302" s="25">
        <f t="shared" si="12"/>
        <v>0.61799999999999999</v>
      </c>
      <c r="AA302" s="25">
        <f t="shared" si="12"/>
        <v>0.34933333333333333</v>
      </c>
      <c r="AB302" s="25">
        <f t="shared" si="12"/>
        <v>3.266666666666667E-2</v>
      </c>
      <c r="AC302" s="26">
        <v>185</v>
      </c>
      <c r="AD302" s="26">
        <f t="shared" si="13"/>
        <v>114.33</v>
      </c>
      <c r="AE302" s="26">
        <f t="shared" si="13"/>
        <v>64.626666666666665</v>
      </c>
      <c r="AF302" s="26">
        <f t="shared" si="13"/>
        <v>6.0433333333333339</v>
      </c>
      <c r="AG302" s="27">
        <v>1736</v>
      </c>
      <c r="AH302" s="27">
        <v>213</v>
      </c>
      <c r="AI302" s="28">
        <v>0.62133333333333329</v>
      </c>
    </row>
    <row r="303" spans="1:35" s="29" customFormat="1" ht="16.5" customHeight="1">
      <c r="A303" s="47">
        <f t="shared" si="14"/>
        <v>300</v>
      </c>
      <c r="B303" s="22" t="s">
        <v>1279</v>
      </c>
      <c r="C303" s="22" t="s">
        <v>2361</v>
      </c>
      <c r="D303" s="22" t="s">
        <v>2453</v>
      </c>
      <c r="E303" s="30" t="s">
        <v>3220</v>
      </c>
      <c r="F303" s="22" t="s">
        <v>71</v>
      </c>
      <c r="G303" s="22" t="s">
        <v>1417</v>
      </c>
      <c r="H303" s="22"/>
      <c r="I303" s="23">
        <v>199</v>
      </c>
      <c r="J303" s="23">
        <v>98</v>
      </c>
      <c r="K303" s="23">
        <v>68.900000000000006</v>
      </c>
      <c r="L303" s="23">
        <v>28.6</v>
      </c>
      <c r="M303" s="23">
        <v>2.5</v>
      </c>
      <c r="N303" s="23">
        <v>199</v>
      </c>
      <c r="O303" s="23">
        <v>98</v>
      </c>
      <c r="P303" s="23">
        <v>51.8</v>
      </c>
      <c r="Q303" s="23">
        <v>42.2</v>
      </c>
      <c r="R303" s="23">
        <v>6</v>
      </c>
      <c r="S303" s="23">
        <v>198</v>
      </c>
      <c r="T303" s="23">
        <v>97.5</v>
      </c>
      <c r="U303" s="23">
        <v>64.7</v>
      </c>
      <c r="V303" s="23">
        <v>32.799999999999997</v>
      </c>
      <c r="W303" s="23">
        <v>2.5</v>
      </c>
      <c r="X303" s="24">
        <v>198.66666666666666</v>
      </c>
      <c r="Y303" s="24">
        <v>97.833333333333329</v>
      </c>
      <c r="Z303" s="25">
        <f t="shared" si="12"/>
        <v>0.6179513422818792</v>
      </c>
      <c r="AA303" s="25">
        <f t="shared" si="12"/>
        <v>0.34536241610738255</v>
      </c>
      <c r="AB303" s="25">
        <f t="shared" si="12"/>
        <v>3.6686241610738253E-2</v>
      </c>
      <c r="AC303" s="26">
        <v>198.66666666666666</v>
      </c>
      <c r="AD303" s="26">
        <f t="shared" si="13"/>
        <v>122.76633333333334</v>
      </c>
      <c r="AE303" s="26">
        <f t="shared" si="13"/>
        <v>68.611999999999995</v>
      </c>
      <c r="AF303" s="26">
        <f t="shared" si="13"/>
        <v>7.2883333333333322</v>
      </c>
      <c r="AG303" s="27">
        <v>2743</v>
      </c>
      <c r="AH303" s="27">
        <v>350</v>
      </c>
      <c r="AI303" s="28">
        <v>0.47668896321070237</v>
      </c>
    </row>
    <row r="304" spans="1:35" s="29" customFormat="1" ht="16.5" customHeight="1">
      <c r="A304" s="47">
        <f t="shared" si="14"/>
        <v>301</v>
      </c>
      <c r="B304" s="22" t="s">
        <v>1279</v>
      </c>
      <c r="C304" s="22" t="s">
        <v>2361</v>
      </c>
      <c r="D304" s="22" t="s">
        <v>2537</v>
      </c>
      <c r="E304" s="30" t="s">
        <v>1549</v>
      </c>
      <c r="F304" s="22" t="s">
        <v>26</v>
      </c>
      <c r="G304" s="22" t="s">
        <v>27</v>
      </c>
      <c r="H304" s="22"/>
      <c r="I304" s="23">
        <v>398</v>
      </c>
      <c r="J304" s="23">
        <v>99</v>
      </c>
      <c r="K304" s="23">
        <v>71.099999999999994</v>
      </c>
      <c r="L304" s="23">
        <v>26.9</v>
      </c>
      <c r="M304" s="23">
        <v>2</v>
      </c>
      <c r="N304" s="23">
        <v>398</v>
      </c>
      <c r="O304" s="23">
        <v>99</v>
      </c>
      <c r="P304" s="23">
        <v>51</v>
      </c>
      <c r="Q304" s="23">
        <v>42</v>
      </c>
      <c r="R304" s="23">
        <v>7</v>
      </c>
      <c r="S304" s="23">
        <v>399</v>
      </c>
      <c r="T304" s="23">
        <v>99.3</v>
      </c>
      <c r="U304" s="23">
        <v>63.2</v>
      </c>
      <c r="V304" s="23">
        <v>35.1</v>
      </c>
      <c r="W304" s="23">
        <v>1.7</v>
      </c>
      <c r="X304" s="24">
        <v>398.33333333333331</v>
      </c>
      <c r="Y304" s="24">
        <v>99.100000000000009</v>
      </c>
      <c r="Z304" s="25">
        <f t="shared" si="12"/>
        <v>0.61767866108786607</v>
      </c>
      <c r="AA304" s="25">
        <f t="shared" si="12"/>
        <v>0.34667029288702927</v>
      </c>
      <c r="AB304" s="25">
        <f t="shared" si="12"/>
        <v>3.5651046025104605E-2</v>
      </c>
      <c r="AC304" s="26">
        <v>398.33333333333331</v>
      </c>
      <c r="AD304" s="26">
        <f t="shared" si="13"/>
        <v>246.04199999999997</v>
      </c>
      <c r="AE304" s="26">
        <f t="shared" si="13"/>
        <v>138.09033333333332</v>
      </c>
      <c r="AF304" s="26">
        <f t="shared" si="13"/>
        <v>14.201000000000001</v>
      </c>
      <c r="AG304" s="27">
        <v>1883</v>
      </c>
      <c r="AH304" s="27">
        <v>230</v>
      </c>
      <c r="AI304" s="28">
        <v>0.60566666666666669</v>
      </c>
    </row>
    <row r="305" spans="1:35" s="29" customFormat="1" ht="16.5" customHeight="1">
      <c r="A305" s="47">
        <f t="shared" si="14"/>
        <v>302</v>
      </c>
      <c r="B305" s="22" t="s">
        <v>1279</v>
      </c>
      <c r="C305" s="22" t="s">
        <v>2361</v>
      </c>
      <c r="D305" s="22" t="s">
        <v>2404</v>
      </c>
      <c r="E305" s="30" t="s">
        <v>3221</v>
      </c>
      <c r="F305" s="22" t="s">
        <v>26</v>
      </c>
      <c r="G305" s="22" t="s">
        <v>27</v>
      </c>
      <c r="H305" s="22" t="s">
        <v>2472</v>
      </c>
      <c r="I305" s="23">
        <v>360</v>
      </c>
      <c r="J305" s="23">
        <v>97.8</v>
      </c>
      <c r="K305" s="23">
        <v>72.2</v>
      </c>
      <c r="L305" s="23">
        <v>25.8</v>
      </c>
      <c r="M305" s="23">
        <v>2</v>
      </c>
      <c r="N305" s="23">
        <v>360</v>
      </c>
      <c r="O305" s="23">
        <v>97.8</v>
      </c>
      <c r="P305" s="23">
        <v>52</v>
      </c>
      <c r="Q305" s="23">
        <v>39.4</v>
      </c>
      <c r="R305" s="23">
        <v>8.6</v>
      </c>
      <c r="S305" s="23">
        <v>361</v>
      </c>
      <c r="T305" s="23">
        <v>98.1</v>
      </c>
      <c r="U305" s="23">
        <v>61</v>
      </c>
      <c r="V305" s="23">
        <v>37.1</v>
      </c>
      <c r="W305" s="23">
        <v>1.9</v>
      </c>
      <c r="X305" s="24">
        <v>360.33333333333331</v>
      </c>
      <c r="Y305" s="24">
        <v>97.899999999999991</v>
      </c>
      <c r="Z305" s="25">
        <f t="shared" si="12"/>
        <v>0.61732654949121191</v>
      </c>
      <c r="AA305" s="25">
        <f t="shared" si="12"/>
        <v>0.34102775208140612</v>
      </c>
      <c r="AB305" s="25">
        <f t="shared" si="12"/>
        <v>4.1645698427382062E-2</v>
      </c>
      <c r="AC305" s="26">
        <v>360.33333333333331</v>
      </c>
      <c r="AD305" s="26">
        <f t="shared" si="13"/>
        <v>222.44333333333336</v>
      </c>
      <c r="AE305" s="26">
        <f t="shared" si="13"/>
        <v>122.88366666666667</v>
      </c>
      <c r="AF305" s="26">
        <f t="shared" si="13"/>
        <v>15.006333333333336</v>
      </c>
      <c r="AG305" s="27">
        <v>2129</v>
      </c>
      <c r="AH305" s="27">
        <v>272</v>
      </c>
      <c r="AI305" s="28">
        <v>0.57816868592730664</v>
      </c>
    </row>
    <row r="306" spans="1:35" s="29" customFormat="1" ht="16.5" customHeight="1">
      <c r="A306" s="47">
        <f t="shared" si="14"/>
        <v>303</v>
      </c>
      <c r="B306" s="22" t="s">
        <v>1279</v>
      </c>
      <c r="C306" s="22" t="s">
        <v>2361</v>
      </c>
      <c r="D306" s="22" t="s">
        <v>2377</v>
      </c>
      <c r="E306" s="30" t="s">
        <v>3222</v>
      </c>
      <c r="F306" s="22" t="s">
        <v>26</v>
      </c>
      <c r="G306" s="22" t="s">
        <v>27</v>
      </c>
      <c r="H306" s="22"/>
      <c r="I306" s="23">
        <v>276</v>
      </c>
      <c r="J306" s="23">
        <v>97.2</v>
      </c>
      <c r="K306" s="23">
        <v>74.7</v>
      </c>
      <c r="L306" s="23">
        <v>24.6</v>
      </c>
      <c r="M306" s="23">
        <v>0.7</v>
      </c>
      <c r="N306" s="23">
        <v>279</v>
      </c>
      <c r="O306" s="23">
        <v>98.2</v>
      </c>
      <c r="P306" s="23">
        <v>50.2</v>
      </c>
      <c r="Q306" s="23">
        <v>45.2</v>
      </c>
      <c r="R306" s="23">
        <v>4.5999999999999996</v>
      </c>
      <c r="S306" s="23">
        <v>279</v>
      </c>
      <c r="T306" s="23">
        <v>98.2</v>
      </c>
      <c r="U306" s="23">
        <v>60.2</v>
      </c>
      <c r="V306" s="23">
        <v>39.1</v>
      </c>
      <c r="W306" s="23">
        <v>0.7</v>
      </c>
      <c r="X306" s="24">
        <v>278</v>
      </c>
      <c r="Y306" s="24">
        <v>97.866666666666674</v>
      </c>
      <c r="Z306" s="25">
        <f t="shared" si="12"/>
        <v>0.61653237410071937</v>
      </c>
      <c r="AA306" s="25">
        <f t="shared" si="12"/>
        <v>0.36342086330935253</v>
      </c>
      <c r="AB306" s="25">
        <f t="shared" si="12"/>
        <v>2.0046762589928054E-2</v>
      </c>
      <c r="AC306" s="26">
        <v>278</v>
      </c>
      <c r="AD306" s="26">
        <f t="shared" si="13"/>
        <v>171.39599999999999</v>
      </c>
      <c r="AE306" s="26">
        <f t="shared" si="13"/>
        <v>101.03100000000001</v>
      </c>
      <c r="AF306" s="26">
        <f t="shared" si="13"/>
        <v>5.5729999999999986</v>
      </c>
      <c r="AG306" s="27">
        <v>2070</v>
      </c>
      <c r="AH306" s="27">
        <v>262</v>
      </c>
      <c r="AI306" s="28">
        <v>0.58399999999999996</v>
      </c>
    </row>
    <row r="307" spans="1:35" s="29" customFormat="1" ht="16.5" customHeight="1">
      <c r="A307" s="47">
        <f t="shared" si="14"/>
        <v>304</v>
      </c>
      <c r="B307" s="22" t="s">
        <v>1279</v>
      </c>
      <c r="C307" s="22" t="s">
        <v>2361</v>
      </c>
      <c r="D307" s="22" t="s">
        <v>2447</v>
      </c>
      <c r="E307" s="30" t="s">
        <v>2332</v>
      </c>
      <c r="F307" s="22" t="s">
        <v>26</v>
      </c>
      <c r="G307" s="22" t="s">
        <v>1417</v>
      </c>
      <c r="H307" s="22"/>
      <c r="I307" s="23">
        <v>203</v>
      </c>
      <c r="J307" s="23">
        <v>99.5</v>
      </c>
      <c r="K307" s="23">
        <v>67</v>
      </c>
      <c r="L307" s="23">
        <v>29.6</v>
      </c>
      <c r="M307" s="23">
        <v>3.4</v>
      </c>
      <c r="N307" s="23">
        <v>199</v>
      </c>
      <c r="O307" s="23">
        <v>97.5</v>
      </c>
      <c r="P307" s="23">
        <v>55.3</v>
      </c>
      <c r="Q307" s="23">
        <v>35.200000000000003</v>
      </c>
      <c r="R307" s="23">
        <v>9.5</v>
      </c>
      <c r="S307" s="23">
        <v>199</v>
      </c>
      <c r="T307" s="23">
        <v>97.5</v>
      </c>
      <c r="U307" s="41">
        <v>62.3</v>
      </c>
      <c r="V307" s="23">
        <v>35.700000000000003</v>
      </c>
      <c r="W307" s="23">
        <v>2</v>
      </c>
      <c r="X307" s="24">
        <v>200.33333333333334</v>
      </c>
      <c r="Y307" s="24">
        <v>98.166666666666671</v>
      </c>
      <c r="Z307" s="25">
        <f t="shared" si="12"/>
        <v>0.61569717138103153</v>
      </c>
      <c r="AA307" s="25">
        <f t="shared" si="12"/>
        <v>0.33474043261231279</v>
      </c>
      <c r="AB307" s="25">
        <f t="shared" si="12"/>
        <v>4.956239600665558E-2</v>
      </c>
      <c r="AC307" s="26">
        <v>200.33333333333334</v>
      </c>
      <c r="AD307" s="26">
        <f t="shared" si="13"/>
        <v>123.34466666666665</v>
      </c>
      <c r="AE307" s="26">
        <f t="shared" si="13"/>
        <v>67.059666666666672</v>
      </c>
      <c r="AF307" s="26">
        <f t="shared" si="13"/>
        <v>9.929000000000002</v>
      </c>
      <c r="AG307" s="27">
        <v>2458</v>
      </c>
      <c r="AH307" s="27">
        <v>310</v>
      </c>
      <c r="AI307" s="28">
        <v>0.53362659123055167</v>
      </c>
    </row>
    <row r="308" spans="1:35" s="29" customFormat="1" ht="16.5" customHeight="1">
      <c r="A308" s="47">
        <f t="shared" si="14"/>
        <v>305</v>
      </c>
      <c r="B308" s="22" t="s">
        <v>1279</v>
      </c>
      <c r="C308" s="22" t="s">
        <v>2361</v>
      </c>
      <c r="D308" s="22" t="s">
        <v>2388</v>
      </c>
      <c r="E308" s="30" t="s">
        <v>3223</v>
      </c>
      <c r="F308" s="22" t="s">
        <v>26</v>
      </c>
      <c r="G308" s="22" t="s">
        <v>27</v>
      </c>
      <c r="H308" s="22" t="s">
        <v>2522</v>
      </c>
      <c r="I308" s="23">
        <v>219</v>
      </c>
      <c r="J308" s="23">
        <v>98.2</v>
      </c>
      <c r="K308" s="23">
        <v>73.099999999999994</v>
      </c>
      <c r="L308" s="23">
        <v>25.1</v>
      </c>
      <c r="M308" s="23">
        <v>1.8</v>
      </c>
      <c r="N308" s="23">
        <v>219</v>
      </c>
      <c r="O308" s="23">
        <v>98.2</v>
      </c>
      <c r="P308" s="23">
        <v>53.9</v>
      </c>
      <c r="Q308" s="23">
        <v>39.299999999999997</v>
      </c>
      <c r="R308" s="23">
        <v>6.8</v>
      </c>
      <c r="S308" s="23">
        <v>219</v>
      </c>
      <c r="T308" s="23">
        <v>98.2</v>
      </c>
      <c r="U308" s="23">
        <v>57.6</v>
      </c>
      <c r="V308" s="23">
        <v>40.6</v>
      </c>
      <c r="W308" s="23">
        <v>1.8</v>
      </c>
      <c r="X308" s="24">
        <v>219</v>
      </c>
      <c r="Y308" s="24">
        <v>98.2</v>
      </c>
      <c r="Z308" s="25">
        <f t="shared" si="12"/>
        <v>0.61533333333333329</v>
      </c>
      <c r="AA308" s="25">
        <f t="shared" si="12"/>
        <v>0.35</v>
      </c>
      <c r="AB308" s="25">
        <f t="shared" si="12"/>
        <v>3.4666666666666665E-2</v>
      </c>
      <c r="AC308" s="26">
        <v>219</v>
      </c>
      <c r="AD308" s="26">
        <f t="shared" si="13"/>
        <v>134.75799999999998</v>
      </c>
      <c r="AE308" s="26">
        <f t="shared" si="13"/>
        <v>76.649999999999991</v>
      </c>
      <c r="AF308" s="26">
        <f t="shared" si="13"/>
        <v>7.5919999999999996</v>
      </c>
      <c r="AG308" s="27">
        <v>2145</v>
      </c>
      <c r="AH308" s="27">
        <v>275</v>
      </c>
      <c r="AI308" s="28">
        <v>0.57566666666666666</v>
      </c>
    </row>
    <row r="309" spans="1:35" s="29" customFormat="1" ht="16.5" customHeight="1">
      <c r="A309" s="47">
        <f t="shared" si="14"/>
        <v>306</v>
      </c>
      <c r="B309" s="22" t="s">
        <v>1279</v>
      </c>
      <c r="C309" s="22" t="s">
        <v>2361</v>
      </c>
      <c r="D309" s="22" t="s">
        <v>2537</v>
      </c>
      <c r="E309" s="30" t="s">
        <v>3224</v>
      </c>
      <c r="F309" s="22" t="s">
        <v>26</v>
      </c>
      <c r="G309" s="22" t="s">
        <v>27</v>
      </c>
      <c r="H309" s="22" t="s">
        <v>2522</v>
      </c>
      <c r="I309" s="23">
        <v>263</v>
      </c>
      <c r="J309" s="23">
        <v>99.6</v>
      </c>
      <c r="K309" s="23">
        <v>70</v>
      </c>
      <c r="L309" s="23">
        <v>26.6</v>
      </c>
      <c r="M309" s="23">
        <v>3.4</v>
      </c>
      <c r="N309" s="23">
        <v>263</v>
      </c>
      <c r="O309" s="23">
        <v>99.6</v>
      </c>
      <c r="P309" s="23">
        <v>50.6</v>
      </c>
      <c r="Q309" s="23">
        <v>43.3</v>
      </c>
      <c r="R309" s="23">
        <v>6.1</v>
      </c>
      <c r="S309" s="23">
        <v>263</v>
      </c>
      <c r="T309" s="23">
        <v>99.6</v>
      </c>
      <c r="U309" s="23">
        <v>63.9</v>
      </c>
      <c r="V309" s="23">
        <v>33.5</v>
      </c>
      <c r="W309" s="23">
        <v>2.6</v>
      </c>
      <c r="X309" s="24">
        <v>263</v>
      </c>
      <c r="Y309" s="24">
        <v>99.59999999999998</v>
      </c>
      <c r="Z309" s="25">
        <f t="shared" si="12"/>
        <v>0.61499999999999999</v>
      </c>
      <c r="AA309" s="25">
        <f t="shared" si="12"/>
        <v>0.34466666666666668</v>
      </c>
      <c r="AB309" s="25">
        <f t="shared" si="12"/>
        <v>4.0333333333333332E-2</v>
      </c>
      <c r="AC309" s="26">
        <v>263</v>
      </c>
      <c r="AD309" s="26">
        <f t="shared" si="13"/>
        <v>161.745</v>
      </c>
      <c r="AE309" s="26">
        <f t="shared" si="13"/>
        <v>90.647333333333336</v>
      </c>
      <c r="AF309" s="26">
        <f t="shared" si="13"/>
        <v>10.607666666666667</v>
      </c>
      <c r="AG309" s="27">
        <v>2107</v>
      </c>
      <c r="AH309" s="27">
        <v>267</v>
      </c>
      <c r="AI309" s="28">
        <v>0.58078611898016996</v>
      </c>
    </row>
    <row r="310" spans="1:35" s="29" customFormat="1" ht="16.5" customHeight="1">
      <c r="A310" s="47">
        <f t="shared" si="14"/>
        <v>307</v>
      </c>
      <c r="B310" s="22" t="s">
        <v>1279</v>
      </c>
      <c r="C310" s="22" t="s">
        <v>2361</v>
      </c>
      <c r="D310" s="22" t="s">
        <v>2371</v>
      </c>
      <c r="E310" s="30" t="s">
        <v>3225</v>
      </c>
      <c r="F310" s="22" t="s">
        <v>26</v>
      </c>
      <c r="G310" s="22" t="s">
        <v>27</v>
      </c>
      <c r="H310" s="22"/>
      <c r="I310" s="23">
        <v>367</v>
      </c>
      <c r="J310" s="23">
        <v>98.9</v>
      </c>
      <c r="K310" s="23">
        <v>69.8</v>
      </c>
      <c r="L310" s="23">
        <v>28.9</v>
      </c>
      <c r="M310" s="23">
        <v>1.4</v>
      </c>
      <c r="N310" s="23">
        <v>367</v>
      </c>
      <c r="O310" s="23">
        <v>98.9</v>
      </c>
      <c r="P310" s="23">
        <v>54.2</v>
      </c>
      <c r="Q310" s="23">
        <v>41.4</v>
      </c>
      <c r="R310" s="23">
        <v>4.4000000000000004</v>
      </c>
      <c r="S310" s="23">
        <v>366</v>
      </c>
      <c r="T310" s="23">
        <v>98.7</v>
      </c>
      <c r="U310" s="23">
        <v>60.1</v>
      </c>
      <c r="V310" s="23">
        <v>37.4</v>
      </c>
      <c r="W310" s="23">
        <v>2.5</v>
      </c>
      <c r="X310" s="24">
        <v>366.66666666666669</v>
      </c>
      <c r="Y310" s="24">
        <v>98.833333333333329</v>
      </c>
      <c r="Z310" s="25">
        <f t="shared" si="12"/>
        <v>0.6136781818181819</v>
      </c>
      <c r="AA310" s="25">
        <f t="shared" si="12"/>
        <v>0.3589863636363636</v>
      </c>
      <c r="AB310" s="25">
        <f t="shared" si="12"/>
        <v>2.7669090909090911E-2</v>
      </c>
      <c r="AC310" s="26">
        <v>366.66666666666669</v>
      </c>
      <c r="AD310" s="26">
        <f t="shared" si="13"/>
        <v>225.01533333333339</v>
      </c>
      <c r="AE310" s="26">
        <f t="shared" si="13"/>
        <v>131.62833333333333</v>
      </c>
      <c r="AF310" s="26">
        <f t="shared" si="13"/>
        <v>10.145333333333335</v>
      </c>
      <c r="AG310" s="27">
        <v>2093</v>
      </c>
      <c r="AH310" s="27">
        <v>266</v>
      </c>
      <c r="AI310" s="28">
        <v>0.58233333333333337</v>
      </c>
    </row>
    <row r="311" spans="1:35" s="29" customFormat="1" ht="16.5" customHeight="1">
      <c r="A311" s="47">
        <f t="shared" si="14"/>
        <v>308</v>
      </c>
      <c r="B311" s="22" t="s">
        <v>1279</v>
      </c>
      <c r="C311" s="22" t="s">
        <v>2361</v>
      </c>
      <c r="D311" s="22" t="s">
        <v>2370</v>
      </c>
      <c r="E311" s="30" t="s">
        <v>3226</v>
      </c>
      <c r="F311" s="22" t="s">
        <v>26</v>
      </c>
      <c r="G311" s="22" t="s">
        <v>27</v>
      </c>
      <c r="H311" s="22"/>
      <c r="I311" s="23">
        <v>380</v>
      </c>
      <c r="J311" s="23">
        <v>98.2</v>
      </c>
      <c r="K311" s="23">
        <v>73.7</v>
      </c>
      <c r="L311" s="23">
        <v>24.5</v>
      </c>
      <c r="M311" s="23">
        <v>1.8</v>
      </c>
      <c r="N311" s="23">
        <v>380</v>
      </c>
      <c r="O311" s="23">
        <v>98.2</v>
      </c>
      <c r="P311" s="23">
        <v>51.3</v>
      </c>
      <c r="Q311" s="23">
        <v>42.6</v>
      </c>
      <c r="R311" s="23">
        <v>6.1</v>
      </c>
      <c r="S311" s="23">
        <v>380</v>
      </c>
      <c r="T311" s="23">
        <v>98.2</v>
      </c>
      <c r="U311" s="23">
        <v>58.7</v>
      </c>
      <c r="V311" s="23">
        <v>38.700000000000003</v>
      </c>
      <c r="W311" s="23">
        <v>2.6</v>
      </c>
      <c r="X311" s="24">
        <v>380</v>
      </c>
      <c r="Y311" s="24">
        <v>98.2</v>
      </c>
      <c r="Z311" s="25">
        <f t="shared" si="12"/>
        <v>0.61233333333333329</v>
      </c>
      <c r="AA311" s="25">
        <f t="shared" si="12"/>
        <v>0.35266666666666668</v>
      </c>
      <c r="AB311" s="25">
        <f t="shared" si="12"/>
        <v>3.4999999999999996E-2</v>
      </c>
      <c r="AC311" s="26">
        <v>380</v>
      </c>
      <c r="AD311" s="26">
        <f t="shared" si="13"/>
        <v>232.68666666666664</v>
      </c>
      <c r="AE311" s="26">
        <f t="shared" si="13"/>
        <v>134.01333333333335</v>
      </c>
      <c r="AF311" s="26">
        <f t="shared" si="13"/>
        <v>13.299999999999999</v>
      </c>
      <c r="AG311" s="27">
        <v>1724</v>
      </c>
      <c r="AH311" s="27">
        <v>212</v>
      </c>
      <c r="AI311" s="28">
        <v>0.62266666666666659</v>
      </c>
    </row>
    <row r="312" spans="1:35" s="29" customFormat="1" ht="16.5" customHeight="1">
      <c r="A312" s="47">
        <f t="shared" si="14"/>
        <v>309</v>
      </c>
      <c r="B312" s="22" t="s">
        <v>1279</v>
      </c>
      <c r="C312" s="22" t="s">
        <v>2361</v>
      </c>
      <c r="D312" s="22" t="s">
        <v>2374</v>
      </c>
      <c r="E312" s="30" t="s">
        <v>3227</v>
      </c>
      <c r="F312" s="22" t="s">
        <v>26</v>
      </c>
      <c r="G312" s="22" t="s">
        <v>27</v>
      </c>
      <c r="H312" s="22"/>
      <c r="I312" s="23">
        <v>306</v>
      </c>
      <c r="J312" s="23">
        <v>98.1</v>
      </c>
      <c r="K312" s="23">
        <v>69.599999999999994</v>
      </c>
      <c r="L312" s="23">
        <v>29.4</v>
      </c>
      <c r="M312" s="23">
        <v>1</v>
      </c>
      <c r="N312" s="23">
        <v>306</v>
      </c>
      <c r="O312" s="23">
        <v>98.1</v>
      </c>
      <c r="P312" s="23">
        <v>52.6</v>
      </c>
      <c r="Q312" s="23">
        <v>41.2</v>
      </c>
      <c r="R312" s="23">
        <v>6.2</v>
      </c>
      <c r="S312" s="23">
        <v>306</v>
      </c>
      <c r="T312" s="23">
        <v>98.1</v>
      </c>
      <c r="U312" s="23">
        <v>61.4</v>
      </c>
      <c r="V312" s="23">
        <v>37.6</v>
      </c>
      <c r="W312" s="23">
        <v>1</v>
      </c>
      <c r="X312" s="24">
        <v>306</v>
      </c>
      <c r="Y312" s="24">
        <v>98.09999999999998</v>
      </c>
      <c r="Z312" s="25">
        <f t="shared" si="12"/>
        <v>0.61199999999999999</v>
      </c>
      <c r="AA312" s="25">
        <f t="shared" si="12"/>
        <v>0.36066666666666664</v>
      </c>
      <c r="AB312" s="25">
        <f t="shared" si="12"/>
        <v>2.7333333333333331E-2</v>
      </c>
      <c r="AC312" s="26">
        <v>306</v>
      </c>
      <c r="AD312" s="26">
        <f t="shared" si="13"/>
        <v>187.27199999999999</v>
      </c>
      <c r="AE312" s="26">
        <f t="shared" si="13"/>
        <v>110.36399999999999</v>
      </c>
      <c r="AF312" s="26">
        <f t="shared" si="13"/>
        <v>8.363999999999999</v>
      </c>
      <c r="AG312" s="27">
        <v>2121</v>
      </c>
      <c r="AH312" s="27">
        <v>271</v>
      </c>
      <c r="AI312" s="28">
        <v>0.57899999999999996</v>
      </c>
    </row>
    <row r="313" spans="1:35" s="29" customFormat="1" ht="16.5" customHeight="1">
      <c r="A313" s="47">
        <f t="shared" si="14"/>
        <v>310</v>
      </c>
      <c r="B313" s="22" t="s">
        <v>1279</v>
      </c>
      <c r="C313" s="22" t="s">
        <v>2361</v>
      </c>
      <c r="D313" s="22" t="s">
        <v>2506</v>
      </c>
      <c r="E313" s="30" t="s">
        <v>3228</v>
      </c>
      <c r="F313" s="22" t="s">
        <v>71</v>
      </c>
      <c r="G313" s="22" t="s">
        <v>27</v>
      </c>
      <c r="H313" s="22"/>
      <c r="I313" s="23">
        <v>326</v>
      </c>
      <c r="J313" s="23">
        <v>98.5</v>
      </c>
      <c r="K313" s="23">
        <v>69.599999999999994</v>
      </c>
      <c r="L313" s="23">
        <v>27</v>
      </c>
      <c r="M313" s="23">
        <v>3.4</v>
      </c>
      <c r="N313" s="23">
        <v>326</v>
      </c>
      <c r="O313" s="23">
        <v>98.5</v>
      </c>
      <c r="P313" s="23">
        <v>51.2</v>
      </c>
      <c r="Q313" s="23">
        <v>41.7</v>
      </c>
      <c r="R313" s="23">
        <v>7.1</v>
      </c>
      <c r="S313" s="23">
        <v>326</v>
      </c>
      <c r="T313" s="23">
        <v>98.5</v>
      </c>
      <c r="U313" s="23">
        <v>62.3</v>
      </c>
      <c r="V313" s="23">
        <v>34.9</v>
      </c>
      <c r="W313" s="23">
        <v>2.8</v>
      </c>
      <c r="X313" s="24">
        <v>326</v>
      </c>
      <c r="Y313" s="24">
        <v>98.5</v>
      </c>
      <c r="Z313" s="25">
        <f t="shared" si="12"/>
        <v>0.61033333333333328</v>
      </c>
      <c r="AA313" s="25">
        <f t="shared" si="12"/>
        <v>0.34533333333333333</v>
      </c>
      <c r="AB313" s="25">
        <f t="shared" si="12"/>
        <v>4.4333333333333329E-2</v>
      </c>
      <c r="AC313" s="26">
        <v>326</v>
      </c>
      <c r="AD313" s="26">
        <f t="shared" si="13"/>
        <v>198.96866666666665</v>
      </c>
      <c r="AE313" s="26">
        <f t="shared" si="13"/>
        <v>112.57866666666666</v>
      </c>
      <c r="AF313" s="26">
        <f t="shared" si="13"/>
        <v>14.452666666666666</v>
      </c>
      <c r="AG313" s="27">
        <v>1778</v>
      </c>
      <c r="AH313" s="27">
        <v>217</v>
      </c>
      <c r="AI313" s="28">
        <v>0.61762653061224493</v>
      </c>
    </row>
    <row r="314" spans="1:35" s="29" customFormat="1" ht="16.5" customHeight="1">
      <c r="A314" s="47">
        <f t="shared" si="14"/>
        <v>311</v>
      </c>
      <c r="B314" s="22" t="s">
        <v>1279</v>
      </c>
      <c r="C314" s="22" t="s">
        <v>2361</v>
      </c>
      <c r="D314" s="22" t="s">
        <v>2420</v>
      </c>
      <c r="E314" s="30" t="s">
        <v>1856</v>
      </c>
      <c r="F314" s="22" t="s">
        <v>26</v>
      </c>
      <c r="G314" s="22" t="s">
        <v>27</v>
      </c>
      <c r="H314" s="22"/>
      <c r="I314" s="23">
        <v>248</v>
      </c>
      <c r="J314" s="23">
        <v>97.6</v>
      </c>
      <c r="K314" s="23">
        <v>71</v>
      </c>
      <c r="L314" s="23">
        <v>24.6</v>
      </c>
      <c r="M314" s="23">
        <v>4.4000000000000004</v>
      </c>
      <c r="N314" s="23">
        <v>249</v>
      </c>
      <c r="O314" s="23">
        <v>98</v>
      </c>
      <c r="P314" s="23">
        <v>49.8</v>
      </c>
      <c r="Q314" s="23">
        <v>43.4</v>
      </c>
      <c r="R314" s="23">
        <v>6.8</v>
      </c>
      <c r="S314" s="23">
        <v>247</v>
      </c>
      <c r="T314" s="23">
        <v>97.2</v>
      </c>
      <c r="U314" s="23">
        <v>62</v>
      </c>
      <c r="V314" s="23">
        <v>36</v>
      </c>
      <c r="W314" s="23">
        <v>2</v>
      </c>
      <c r="X314" s="24">
        <v>248</v>
      </c>
      <c r="Y314" s="24">
        <v>97.600000000000009</v>
      </c>
      <c r="Z314" s="25">
        <f t="shared" si="12"/>
        <v>0.6091693548387096</v>
      </c>
      <c r="AA314" s="25">
        <f t="shared" si="12"/>
        <v>0.34676612903225812</v>
      </c>
      <c r="AB314" s="25">
        <f t="shared" si="12"/>
        <v>4.4064516129032255E-2</v>
      </c>
      <c r="AC314" s="26">
        <v>248</v>
      </c>
      <c r="AD314" s="26">
        <f t="shared" si="13"/>
        <v>151.07399999999998</v>
      </c>
      <c r="AE314" s="26">
        <f t="shared" si="13"/>
        <v>85.998000000000019</v>
      </c>
      <c r="AF314" s="26">
        <f t="shared" si="13"/>
        <v>10.927999999999999</v>
      </c>
      <c r="AG314" s="27">
        <v>1528</v>
      </c>
      <c r="AH314" s="27">
        <v>185</v>
      </c>
      <c r="AI314" s="28">
        <v>0.64366666666666661</v>
      </c>
    </row>
    <row r="315" spans="1:35" s="29" customFormat="1" ht="16.5" customHeight="1">
      <c r="A315" s="47">
        <f t="shared" si="14"/>
        <v>312</v>
      </c>
      <c r="B315" s="22" t="s">
        <v>1279</v>
      </c>
      <c r="C315" s="22" t="s">
        <v>2361</v>
      </c>
      <c r="D315" s="22" t="s">
        <v>2368</v>
      </c>
      <c r="E315" s="30" t="s">
        <v>3229</v>
      </c>
      <c r="F315" s="22" t="s">
        <v>26</v>
      </c>
      <c r="G315" s="22" t="s">
        <v>27</v>
      </c>
      <c r="H315" s="22"/>
      <c r="I315" s="23">
        <v>338</v>
      </c>
      <c r="J315" s="23">
        <v>97.7</v>
      </c>
      <c r="K315" s="23">
        <v>68.900000000000006</v>
      </c>
      <c r="L315" s="23">
        <v>28.1</v>
      </c>
      <c r="M315" s="23">
        <v>3</v>
      </c>
      <c r="N315" s="23">
        <v>337</v>
      </c>
      <c r="O315" s="23">
        <v>97.4</v>
      </c>
      <c r="P315" s="23">
        <v>52.8</v>
      </c>
      <c r="Q315" s="23">
        <v>39.799999999999997</v>
      </c>
      <c r="R315" s="23">
        <v>7.4</v>
      </c>
      <c r="S315" s="23">
        <v>337</v>
      </c>
      <c r="T315" s="23">
        <v>97.4</v>
      </c>
      <c r="U315" s="23">
        <v>60.2</v>
      </c>
      <c r="V315" s="23">
        <v>36.799999999999997</v>
      </c>
      <c r="W315" s="23">
        <v>3</v>
      </c>
      <c r="X315" s="24">
        <v>337.33333333333331</v>
      </c>
      <c r="Y315" s="24">
        <v>97.5</v>
      </c>
      <c r="Z315" s="25">
        <f t="shared" si="12"/>
        <v>0.60641501976284584</v>
      </c>
      <c r="AA315" s="25">
        <f t="shared" si="12"/>
        <v>0.34893280632411067</v>
      </c>
      <c r="AB315" s="25">
        <f t="shared" si="12"/>
        <v>4.4652173913043477E-2</v>
      </c>
      <c r="AC315" s="26">
        <v>337.33333333333331</v>
      </c>
      <c r="AD315" s="26">
        <f t="shared" si="13"/>
        <v>204.56399999999999</v>
      </c>
      <c r="AE315" s="26">
        <f t="shared" si="13"/>
        <v>117.70666666666666</v>
      </c>
      <c r="AF315" s="26">
        <f t="shared" si="13"/>
        <v>15.062666666666665</v>
      </c>
      <c r="AG315" s="27">
        <v>2200</v>
      </c>
      <c r="AH315" s="27">
        <v>281</v>
      </c>
      <c r="AI315" s="28">
        <v>0.56892130115424977</v>
      </c>
    </row>
    <row r="316" spans="1:35" s="29" customFormat="1" ht="16.5" customHeight="1">
      <c r="A316" s="47">
        <f t="shared" si="14"/>
        <v>313</v>
      </c>
      <c r="B316" s="22" t="s">
        <v>1279</v>
      </c>
      <c r="C316" s="22" t="s">
        <v>2361</v>
      </c>
      <c r="D316" s="22" t="s">
        <v>2371</v>
      </c>
      <c r="E316" s="30" t="s">
        <v>3230</v>
      </c>
      <c r="F316" s="22" t="s">
        <v>71</v>
      </c>
      <c r="G316" s="22" t="s">
        <v>1417</v>
      </c>
      <c r="H316" s="22"/>
      <c r="I316" s="23">
        <v>303</v>
      </c>
      <c r="J316" s="23">
        <v>98.7</v>
      </c>
      <c r="K316" s="23">
        <v>70.599999999999994</v>
      </c>
      <c r="L316" s="23">
        <v>25.1</v>
      </c>
      <c r="M316" s="23">
        <v>4.3</v>
      </c>
      <c r="N316" s="23">
        <v>303</v>
      </c>
      <c r="O316" s="23">
        <v>98.7</v>
      </c>
      <c r="P316" s="23">
        <v>56.8</v>
      </c>
      <c r="Q316" s="23">
        <v>34.6</v>
      </c>
      <c r="R316" s="23">
        <v>8.6</v>
      </c>
      <c r="S316" s="23">
        <v>303</v>
      </c>
      <c r="T316" s="23">
        <v>98.7</v>
      </c>
      <c r="U316" s="23">
        <v>54.5</v>
      </c>
      <c r="V316" s="23">
        <v>42.6</v>
      </c>
      <c r="W316" s="23">
        <v>2.9</v>
      </c>
      <c r="X316" s="24">
        <v>303</v>
      </c>
      <c r="Y316" s="24">
        <v>98.7</v>
      </c>
      <c r="Z316" s="25">
        <f t="shared" si="12"/>
        <v>0.60633333333333328</v>
      </c>
      <c r="AA316" s="25">
        <f t="shared" si="12"/>
        <v>0.34100000000000008</v>
      </c>
      <c r="AB316" s="25">
        <f t="shared" si="12"/>
        <v>5.266666666666666E-2</v>
      </c>
      <c r="AC316" s="26">
        <v>303</v>
      </c>
      <c r="AD316" s="26">
        <f t="shared" si="13"/>
        <v>183.71899999999999</v>
      </c>
      <c r="AE316" s="26">
        <f t="shared" si="13"/>
        <v>103.32300000000002</v>
      </c>
      <c r="AF316" s="26">
        <f t="shared" si="13"/>
        <v>15.957999999999998</v>
      </c>
      <c r="AG316" s="27">
        <v>1610</v>
      </c>
      <c r="AH316" s="27">
        <v>198</v>
      </c>
      <c r="AI316" s="28">
        <v>0.63498064516129038</v>
      </c>
    </row>
    <row r="317" spans="1:35" s="29" customFormat="1" ht="16.5" customHeight="1">
      <c r="A317" s="47">
        <f t="shared" si="14"/>
        <v>314</v>
      </c>
      <c r="B317" s="22" t="s">
        <v>1279</v>
      </c>
      <c r="C317" s="22" t="s">
        <v>2361</v>
      </c>
      <c r="D317" s="22" t="s">
        <v>2324</v>
      </c>
      <c r="E317" s="30" t="s">
        <v>3231</v>
      </c>
      <c r="F317" s="22" t="s">
        <v>71</v>
      </c>
      <c r="G317" s="22" t="s">
        <v>1417</v>
      </c>
      <c r="H317" s="22"/>
      <c r="I317" s="23">
        <v>112</v>
      </c>
      <c r="J317" s="23">
        <v>100</v>
      </c>
      <c r="K317" s="23">
        <v>67</v>
      </c>
      <c r="L317" s="23">
        <v>28.6</v>
      </c>
      <c r="M317" s="23">
        <v>4.4000000000000004</v>
      </c>
      <c r="N317" s="23">
        <v>112</v>
      </c>
      <c r="O317" s="23">
        <v>100</v>
      </c>
      <c r="P317" s="23">
        <v>51.8</v>
      </c>
      <c r="Q317" s="23">
        <v>41.1</v>
      </c>
      <c r="R317" s="23">
        <v>7.1</v>
      </c>
      <c r="S317" s="23">
        <v>112</v>
      </c>
      <c r="T317" s="23">
        <v>100</v>
      </c>
      <c r="U317" s="23">
        <v>61.6</v>
      </c>
      <c r="V317" s="23">
        <v>34.799999999999997</v>
      </c>
      <c r="W317" s="23">
        <v>3.6</v>
      </c>
      <c r="X317" s="24">
        <v>112</v>
      </c>
      <c r="Y317" s="24">
        <v>100</v>
      </c>
      <c r="Z317" s="25">
        <f t="shared" si="12"/>
        <v>0.60133333333333339</v>
      </c>
      <c r="AA317" s="25">
        <f t="shared" si="12"/>
        <v>0.34833333333333333</v>
      </c>
      <c r="AB317" s="25">
        <f t="shared" si="12"/>
        <v>5.0333333333333327E-2</v>
      </c>
      <c r="AC317" s="26">
        <v>112</v>
      </c>
      <c r="AD317" s="26">
        <f t="shared" si="13"/>
        <v>67.349333333333334</v>
      </c>
      <c r="AE317" s="26">
        <f t="shared" si="13"/>
        <v>39.013333333333335</v>
      </c>
      <c r="AF317" s="26">
        <f t="shared" si="13"/>
        <v>5.6373333333333324</v>
      </c>
      <c r="AG317" s="27">
        <v>2732</v>
      </c>
      <c r="AH317" s="27">
        <v>348</v>
      </c>
      <c r="AI317" s="28">
        <v>0.47966666666666663</v>
      </c>
    </row>
    <row r="318" spans="1:35" s="29" customFormat="1" ht="16.5" customHeight="1">
      <c r="A318" s="47">
        <f t="shared" si="14"/>
        <v>315</v>
      </c>
      <c r="B318" s="22" t="s">
        <v>1279</v>
      </c>
      <c r="C318" s="22" t="s">
        <v>2361</v>
      </c>
      <c r="D318" s="22" t="s">
        <v>2453</v>
      </c>
      <c r="E318" s="30" t="s">
        <v>1754</v>
      </c>
      <c r="F318" s="22" t="s">
        <v>26</v>
      </c>
      <c r="G318" s="22" t="s">
        <v>27</v>
      </c>
      <c r="H318" s="22"/>
      <c r="I318" s="23">
        <v>252</v>
      </c>
      <c r="J318" s="23">
        <v>99.2</v>
      </c>
      <c r="K318" s="23">
        <v>62.7</v>
      </c>
      <c r="L318" s="23">
        <v>32.1</v>
      </c>
      <c r="M318" s="23">
        <v>5.2</v>
      </c>
      <c r="N318" s="23">
        <v>253</v>
      </c>
      <c r="O318" s="23">
        <v>99.6</v>
      </c>
      <c r="P318" s="23">
        <v>55.3</v>
      </c>
      <c r="Q318" s="23">
        <v>36</v>
      </c>
      <c r="R318" s="23">
        <v>8.6999999999999993</v>
      </c>
      <c r="S318" s="23">
        <v>252</v>
      </c>
      <c r="T318" s="23">
        <v>99.2</v>
      </c>
      <c r="U318" s="23">
        <v>62.3</v>
      </c>
      <c r="V318" s="23">
        <v>32.9</v>
      </c>
      <c r="W318" s="23">
        <v>4.8</v>
      </c>
      <c r="X318" s="24">
        <v>252.33333333333334</v>
      </c>
      <c r="Y318" s="24">
        <v>99.333333333333329</v>
      </c>
      <c r="Z318" s="25">
        <f t="shared" si="12"/>
        <v>0.60093659180977543</v>
      </c>
      <c r="AA318" s="25">
        <f t="shared" si="12"/>
        <v>0.3366974900924703</v>
      </c>
      <c r="AB318" s="25">
        <f t="shared" si="12"/>
        <v>6.236591809775429E-2</v>
      </c>
      <c r="AC318" s="26">
        <v>252.33333333333334</v>
      </c>
      <c r="AD318" s="26">
        <f t="shared" si="13"/>
        <v>151.63633333333334</v>
      </c>
      <c r="AE318" s="26">
        <f t="shared" si="13"/>
        <v>84.960000000000008</v>
      </c>
      <c r="AF318" s="26">
        <f t="shared" si="13"/>
        <v>15.737</v>
      </c>
      <c r="AG318" s="27">
        <v>2589</v>
      </c>
      <c r="AH318" s="27">
        <v>332</v>
      </c>
      <c r="AI318" s="28">
        <v>0.5090493537015276</v>
      </c>
    </row>
    <row r="319" spans="1:35" s="29" customFormat="1" ht="16.5" customHeight="1">
      <c r="A319" s="47">
        <f t="shared" si="14"/>
        <v>316</v>
      </c>
      <c r="B319" s="22" t="s">
        <v>1279</v>
      </c>
      <c r="C319" s="22" t="s">
        <v>2361</v>
      </c>
      <c r="D319" s="22" t="s">
        <v>2324</v>
      </c>
      <c r="E319" s="30" t="s">
        <v>3232</v>
      </c>
      <c r="F319" s="22" t="s">
        <v>26</v>
      </c>
      <c r="G319" s="22" t="s">
        <v>27</v>
      </c>
      <c r="H319" s="22"/>
      <c r="I319" s="23">
        <v>168</v>
      </c>
      <c r="J319" s="23">
        <v>99.4</v>
      </c>
      <c r="K319" s="23">
        <v>71.400000000000006</v>
      </c>
      <c r="L319" s="23">
        <v>27.4</v>
      </c>
      <c r="M319" s="23">
        <v>1.2</v>
      </c>
      <c r="N319" s="23">
        <v>169</v>
      </c>
      <c r="O319" s="23">
        <v>100</v>
      </c>
      <c r="P319" s="23">
        <v>46.2</v>
      </c>
      <c r="Q319" s="23">
        <v>46.1</v>
      </c>
      <c r="R319" s="23">
        <v>7.7</v>
      </c>
      <c r="S319" s="23">
        <v>169</v>
      </c>
      <c r="T319" s="23">
        <v>100</v>
      </c>
      <c r="U319" s="23">
        <v>62.2</v>
      </c>
      <c r="V319" s="23">
        <v>33.1</v>
      </c>
      <c r="W319" s="23">
        <v>4.7</v>
      </c>
      <c r="X319" s="24">
        <v>168.66666666666666</v>
      </c>
      <c r="Y319" s="24">
        <v>99.8</v>
      </c>
      <c r="Z319" s="25">
        <f t="shared" si="12"/>
        <v>0.59910671936758897</v>
      </c>
      <c r="AA319" s="25">
        <f t="shared" si="12"/>
        <v>0.35549407114624504</v>
      </c>
      <c r="AB319" s="25">
        <f t="shared" si="12"/>
        <v>4.5399209486166013E-2</v>
      </c>
      <c r="AC319" s="26">
        <v>168.66666666666666</v>
      </c>
      <c r="AD319" s="26">
        <f t="shared" si="13"/>
        <v>101.04933333333334</v>
      </c>
      <c r="AE319" s="26">
        <f t="shared" si="13"/>
        <v>59.959999999999994</v>
      </c>
      <c r="AF319" s="26">
        <f t="shared" si="13"/>
        <v>7.6573333333333338</v>
      </c>
      <c r="AG319" s="27">
        <v>2662</v>
      </c>
      <c r="AH319" s="27">
        <v>340</v>
      </c>
      <c r="AI319" s="28">
        <v>0.4943333333333334</v>
      </c>
    </row>
    <row r="320" spans="1:35" s="29" customFormat="1" ht="16.5" customHeight="1">
      <c r="A320" s="47">
        <f t="shared" si="14"/>
        <v>317</v>
      </c>
      <c r="B320" s="22" t="s">
        <v>1279</v>
      </c>
      <c r="C320" s="22" t="s">
        <v>2361</v>
      </c>
      <c r="D320" s="22" t="s">
        <v>2366</v>
      </c>
      <c r="E320" s="30" t="s">
        <v>2329</v>
      </c>
      <c r="F320" s="22" t="s">
        <v>26</v>
      </c>
      <c r="G320" s="22" t="s">
        <v>27</v>
      </c>
      <c r="H320" s="22"/>
      <c r="I320" s="23">
        <v>286</v>
      </c>
      <c r="J320" s="23">
        <v>97.3</v>
      </c>
      <c r="K320" s="23">
        <v>71</v>
      </c>
      <c r="L320" s="23">
        <v>24.8</v>
      </c>
      <c r="M320" s="23">
        <v>4.2</v>
      </c>
      <c r="N320" s="23">
        <v>286</v>
      </c>
      <c r="O320" s="23">
        <v>97.3</v>
      </c>
      <c r="P320" s="23">
        <v>49.3</v>
      </c>
      <c r="Q320" s="23">
        <v>41.3</v>
      </c>
      <c r="R320" s="23">
        <v>9.4</v>
      </c>
      <c r="S320" s="23">
        <v>286</v>
      </c>
      <c r="T320" s="23">
        <v>97.3</v>
      </c>
      <c r="U320" s="23">
        <v>59.4</v>
      </c>
      <c r="V320" s="23">
        <v>39.5</v>
      </c>
      <c r="W320" s="23">
        <v>1.1000000000000001</v>
      </c>
      <c r="X320" s="24">
        <v>286</v>
      </c>
      <c r="Y320" s="24">
        <v>97.3</v>
      </c>
      <c r="Z320" s="25">
        <f t="shared" si="12"/>
        <v>0.59899999999999998</v>
      </c>
      <c r="AA320" s="25">
        <f t="shared" si="12"/>
        <v>0.35199999999999998</v>
      </c>
      <c r="AB320" s="25">
        <f t="shared" si="12"/>
        <v>4.9000000000000002E-2</v>
      </c>
      <c r="AC320" s="26">
        <v>286</v>
      </c>
      <c r="AD320" s="26">
        <f t="shared" si="13"/>
        <v>171.31399999999999</v>
      </c>
      <c r="AE320" s="26">
        <f t="shared" si="13"/>
        <v>100.672</v>
      </c>
      <c r="AF320" s="26">
        <f t="shared" si="13"/>
        <v>14.014000000000001</v>
      </c>
      <c r="AG320" s="27">
        <v>2790</v>
      </c>
      <c r="AH320" s="27">
        <v>354</v>
      </c>
      <c r="AI320" s="28">
        <v>0.46433333333333332</v>
      </c>
    </row>
    <row r="321" spans="1:35" s="29" customFormat="1" ht="16.5" customHeight="1">
      <c r="A321" s="47">
        <f t="shared" si="14"/>
        <v>318</v>
      </c>
      <c r="B321" s="22" t="s">
        <v>1279</v>
      </c>
      <c r="C321" s="22" t="s">
        <v>2361</v>
      </c>
      <c r="D321" s="22" t="s">
        <v>2392</v>
      </c>
      <c r="E321" s="30" t="s">
        <v>3233</v>
      </c>
      <c r="F321" s="22" t="s">
        <v>71</v>
      </c>
      <c r="G321" s="22" t="s">
        <v>27</v>
      </c>
      <c r="H321" s="22"/>
      <c r="I321" s="23">
        <v>368</v>
      </c>
      <c r="J321" s="23">
        <v>98.7</v>
      </c>
      <c r="K321" s="23">
        <v>71.5</v>
      </c>
      <c r="L321" s="23">
        <v>25</v>
      </c>
      <c r="M321" s="23">
        <v>3.5</v>
      </c>
      <c r="N321" s="23">
        <v>368</v>
      </c>
      <c r="O321" s="23">
        <v>98.7</v>
      </c>
      <c r="P321" s="23">
        <v>49.7</v>
      </c>
      <c r="Q321" s="23">
        <v>42.7</v>
      </c>
      <c r="R321" s="23">
        <v>7.6</v>
      </c>
      <c r="S321" s="23">
        <v>368</v>
      </c>
      <c r="T321" s="23">
        <v>98.7</v>
      </c>
      <c r="U321" s="23">
        <v>58.4</v>
      </c>
      <c r="V321" s="23">
        <v>39.4</v>
      </c>
      <c r="W321" s="23">
        <v>2.2000000000000002</v>
      </c>
      <c r="X321" s="24">
        <v>368</v>
      </c>
      <c r="Y321" s="24">
        <v>98.7</v>
      </c>
      <c r="Z321" s="25">
        <f t="shared" si="12"/>
        <v>0.59866666666666668</v>
      </c>
      <c r="AA321" s="25">
        <f t="shared" si="12"/>
        <v>0.35699999999999998</v>
      </c>
      <c r="AB321" s="25">
        <f t="shared" si="12"/>
        <v>4.4333333333333336E-2</v>
      </c>
      <c r="AC321" s="26">
        <v>368</v>
      </c>
      <c r="AD321" s="26">
        <f t="shared" si="13"/>
        <v>220.30933333333334</v>
      </c>
      <c r="AE321" s="26">
        <f t="shared" si="13"/>
        <v>131.376</v>
      </c>
      <c r="AF321" s="26">
        <f t="shared" si="13"/>
        <v>16.314666666666668</v>
      </c>
      <c r="AG321" s="27">
        <v>2014</v>
      </c>
      <c r="AH321" s="27">
        <v>252</v>
      </c>
      <c r="AI321" s="28">
        <v>0.59138870967741941</v>
      </c>
    </row>
    <row r="322" spans="1:35" s="29" customFormat="1" ht="16.5" customHeight="1">
      <c r="A322" s="47">
        <f t="shared" si="14"/>
        <v>319</v>
      </c>
      <c r="B322" s="22" t="s">
        <v>1279</v>
      </c>
      <c r="C322" s="22" t="s">
        <v>2361</v>
      </c>
      <c r="D322" s="22" t="s">
        <v>2420</v>
      </c>
      <c r="E322" s="30" t="s">
        <v>1464</v>
      </c>
      <c r="F322" s="22" t="s">
        <v>26</v>
      </c>
      <c r="G322" s="22" t="s">
        <v>27</v>
      </c>
      <c r="H322" s="22"/>
      <c r="I322" s="23">
        <v>282</v>
      </c>
      <c r="J322" s="23">
        <v>97.9</v>
      </c>
      <c r="K322" s="23">
        <v>72</v>
      </c>
      <c r="L322" s="23">
        <v>26.2</v>
      </c>
      <c r="M322" s="23">
        <v>1.8</v>
      </c>
      <c r="N322" s="23">
        <v>283</v>
      </c>
      <c r="O322" s="23">
        <v>98.3</v>
      </c>
      <c r="P322" s="23">
        <v>48.4</v>
      </c>
      <c r="Q322" s="23">
        <v>43.8</v>
      </c>
      <c r="R322" s="23">
        <v>7.8</v>
      </c>
      <c r="S322" s="23">
        <v>283</v>
      </c>
      <c r="T322" s="23">
        <v>98.3</v>
      </c>
      <c r="U322" s="23">
        <v>59</v>
      </c>
      <c r="V322" s="23">
        <v>38.5</v>
      </c>
      <c r="W322" s="23">
        <v>2.5</v>
      </c>
      <c r="X322" s="24">
        <v>282.66666666666669</v>
      </c>
      <c r="Y322" s="24">
        <v>98.166666666666671</v>
      </c>
      <c r="Z322" s="25">
        <f t="shared" si="12"/>
        <v>0.59785613207547161</v>
      </c>
      <c r="AA322" s="25">
        <f t="shared" si="12"/>
        <v>0.36178419811320756</v>
      </c>
      <c r="AB322" s="25">
        <f t="shared" si="12"/>
        <v>4.0359669811320754E-2</v>
      </c>
      <c r="AC322" s="26">
        <v>282.66666666666669</v>
      </c>
      <c r="AD322" s="26">
        <f t="shared" si="13"/>
        <v>168.994</v>
      </c>
      <c r="AE322" s="26">
        <f t="shared" si="13"/>
        <v>102.26433333333334</v>
      </c>
      <c r="AF322" s="26">
        <f t="shared" si="13"/>
        <v>11.408333333333333</v>
      </c>
      <c r="AG322" s="27">
        <v>2570</v>
      </c>
      <c r="AH322" s="27">
        <v>329</v>
      </c>
      <c r="AI322" s="28">
        <v>0.51393772455089815</v>
      </c>
    </row>
    <row r="323" spans="1:35" s="29" customFormat="1" ht="16.5" customHeight="1">
      <c r="A323" s="47">
        <f t="shared" si="14"/>
        <v>320</v>
      </c>
      <c r="B323" s="22" t="s">
        <v>1279</v>
      </c>
      <c r="C323" s="22" t="s">
        <v>2361</v>
      </c>
      <c r="D323" s="22" t="s">
        <v>2368</v>
      </c>
      <c r="E323" s="30" t="s">
        <v>3234</v>
      </c>
      <c r="F323" s="22" t="s">
        <v>26</v>
      </c>
      <c r="G323" s="22" t="s">
        <v>27</v>
      </c>
      <c r="H323" s="22" t="s">
        <v>2522</v>
      </c>
      <c r="I323" s="23">
        <v>299</v>
      </c>
      <c r="J323" s="23">
        <v>98</v>
      </c>
      <c r="K323" s="23">
        <v>69.599999999999994</v>
      </c>
      <c r="L323" s="23">
        <v>27.1</v>
      </c>
      <c r="M323" s="23">
        <v>3.3</v>
      </c>
      <c r="N323" s="23">
        <v>299</v>
      </c>
      <c r="O323" s="23">
        <v>98</v>
      </c>
      <c r="P323" s="23">
        <v>52.5</v>
      </c>
      <c r="Q323" s="23">
        <v>39.799999999999997</v>
      </c>
      <c r="R323" s="23">
        <v>7.7</v>
      </c>
      <c r="S323" s="23">
        <v>299</v>
      </c>
      <c r="T323" s="23">
        <v>98</v>
      </c>
      <c r="U323" s="23">
        <v>56.5</v>
      </c>
      <c r="V323" s="23">
        <v>41.5</v>
      </c>
      <c r="W323" s="23">
        <v>2</v>
      </c>
      <c r="X323" s="24">
        <v>299</v>
      </c>
      <c r="Y323" s="24">
        <v>98</v>
      </c>
      <c r="Z323" s="25">
        <f t="shared" si="12"/>
        <v>0.59533333333333327</v>
      </c>
      <c r="AA323" s="25">
        <f t="shared" si="12"/>
        <v>0.36133333333333334</v>
      </c>
      <c r="AB323" s="25">
        <f t="shared" si="12"/>
        <v>4.3333333333333342E-2</v>
      </c>
      <c r="AC323" s="26">
        <v>299</v>
      </c>
      <c r="AD323" s="26">
        <f t="shared" si="13"/>
        <v>178.00466666666665</v>
      </c>
      <c r="AE323" s="26">
        <f t="shared" si="13"/>
        <v>108.03866666666667</v>
      </c>
      <c r="AF323" s="26">
        <f t="shared" si="13"/>
        <v>12.956666666666669</v>
      </c>
      <c r="AG323" s="27">
        <v>2554</v>
      </c>
      <c r="AH323" s="27">
        <v>326</v>
      </c>
      <c r="AI323" s="28">
        <v>0.51637176470588231</v>
      </c>
    </row>
    <row r="324" spans="1:35" s="29" customFormat="1" ht="16.5" customHeight="1">
      <c r="A324" s="47">
        <f t="shared" si="14"/>
        <v>321</v>
      </c>
      <c r="B324" s="22" t="s">
        <v>1279</v>
      </c>
      <c r="C324" s="22" t="s">
        <v>2361</v>
      </c>
      <c r="D324" s="22" t="s">
        <v>2449</v>
      </c>
      <c r="E324" s="30" t="s">
        <v>3235</v>
      </c>
      <c r="F324" s="22" t="s">
        <v>26</v>
      </c>
      <c r="G324" s="22" t="s">
        <v>27</v>
      </c>
      <c r="H324" s="22"/>
      <c r="I324" s="23">
        <v>345</v>
      </c>
      <c r="J324" s="23">
        <v>98</v>
      </c>
      <c r="K324" s="23">
        <v>72.2</v>
      </c>
      <c r="L324" s="23">
        <v>27.2</v>
      </c>
      <c r="M324" s="23">
        <v>0.6</v>
      </c>
      <c r="N324" s="23">
        <v>345</v>
      </c>
      <c r="O324" s="23">
        <v>97.7</v>
      </c>
      <c r="P324" s="23">
        <v>49.6</v>
      </c>
      <c r="Q324" s="23">
        <v>39.700000000000003</v>
      </c>
      <c r="R324" s="23">
        <v>10.7</v>
      </c>
      <c r="S324" s="23">
        <v>344</v>
      </c>
      <c r="T324" s="23">
        <v>98</v>
      </c>
      <c r="U324" s="23">
        <v>56.7</v>
      </c>
      <c r="V324" s="23">
        <v>41.3</v>
      </c>
      <c r="W324" s="23">
        <v>2</v>
      </c>
      <c r="X324" s="24">
        <v>344.66666666666669</v>
      </c>
      <c r="Y324" s="24">
        <v>97.899999999999991</v>
      </c>
      <c r="Z324" s="25">
        <f t="shared" ref="Z324:AB377" si="15">($I324*K324/100+$N324*P324/100+$S324*U324/100)/($I324+$N324+$S324)</f>
        <v>0.59502707930367504</v>
      </c>
      <c r="AA324" s="25">
        <f t="shared" si="15"/>
        <v>0.36061605415860742</v>
      </c>
      <c r="AB324" s="25">
        <f t="shared" si="15"/>
        <v>4.4356866537717594E-2</v>
      </c>
      <c r="AC324" s="26">
        <v>344.66666666666669</v>
      </c>
      <c r="AD324" s="26">
        <f t="shared" ref="AD324:AF377" si="16">$X324*Z324</f>
        <v>205.08600000000001</v>
      </c>
      <c r="AE324" s="26">
        <f t="shared" si="16"/>
        <v>124.29233333333336</v>
      </c>
      <c r="AF324" s="26">
        <f t="shared" si="16"/>
        <v>15.288333333333332</v>
      </c>
      <c r="AG324" s="27">
        <v>2711</v>
      </c>
      <c r="AH324" s="27">
        <v>346</v>
      </c>
      <c r="AI324" s="28">
        <v>0.48466666666666663</v>
      </c>
    </row>
    <row r="325" spans="1:35" s="29" customFormat="1" ht="16.5" customHeight="1">
      <c r="A325" s="47">
        <f t="shared" ref="A325:A377" si="17">RANK(Z325,$Z$4:$Z$381)</f>
        <v>322</v>
      </c>
      <c r="B325" s="22" t="s">
        <v>1279</v>
      </c>
      <c r="C325" s="22" t="s">
        <v>2361</v>
      </c>
      <c r="D325" s="22" t="s">
        <v>2392</v>
      </c>
      <c r="E325" s="30" t="s">
        <v>1753</v>
      </c>
      <c r="F325" s="22" t="s">
        <v>26</v>
      </c>
      <c r="G325" s="22" t="s">
        <v>27</v>
      </c>
      <c r="H325" s="22"/>
      <c r="I325" s="23">
        <v>238</v>
      </c>
      <c r="J325" s="23">
        <v>98.8</v>
      </c>
      <c r="K325" s="23">
        <v>69.8</v>
      </c>
      <c r="L325" s="23">
        <v>27.3</v>
      </c>
      <c r="M325" s="23">
        <v>2.9</v>
      </c>
      <c r="N325" s="23">
        <v>238</v>
      </c>
      <c r="O325" s="23">
        <v>98.8</v>
      </c>
      <c r="P325" s="23">
        <v>49.6</v>
      </c>
      <c r="Q325" s="23">
        <v>46.2</v>
      </c>
      <c r="R325" s="23">
        <v>4.2</v>
      </c>
      <c r="S325" s="23">
        <v>238</v>
      </c>
      <c r="T325" s="23">
        <v>98.8</v>
      </c>
      <c r="U325" s="23">
        <v>58.4</v>
      </c>
      <c r="V325" s="23">
        <v>39.9</v>
      </c>
      <c r="W325" s="23">
        <v>1.7</v>
      </c>
      <c r="X325" s="24">
        <v>238</v>
      </c>
      <c r="Y325" s="24">
        <v>98.8</v>
      </c>
      <c r="Z325" s="25">
        <f t="shared" si="15"/>
        <v>0.59266666666666667</v>
      </c>
      <c r="AA325" s="25">
        <f t="shared" si="15"/>
        <v>0.378</v>
      </c>
      <c r="AB325" s="25">
        <f t="shared" si="15"/>
        <v>2.9333333333333333E-2</v>
      </c>
      <c r="AC325" s="26">
        <v>238</v>
      </c>
      <c r="AD325" s="26">
        <f t="shared" si="16"/>
        <v>141.05466666666666</v>
      </c>
      <c r="AE325" s="26">
        <f t="shared" si="16"/>
        <v>89.963999999999999</v>
      </c>
      <c r="AF325" s="26">
        <f t="shared" si="16"/>
        <v>6.9813333333333336</v>
      </c>
      <c r="AG325" s="27">
        <v>1811</v>
      </c>
      <c r="AH325" s="27">
        <v>224</v>
      </c>
      <c r="AI325" s="28">
        <v>0.61399999999999999</v>
      </c>
    </row>
    <row r="326" spans="1:35" s="29" customFormat="1" ht="16.5" customHeight="1">
      <c r="A326" s="47">
        <f t="shared" si="17"/>
        <v>323</v>
      </c>
      <c r="B326" s="22" t="s">
        <v>1279</v>
      </c>
      <c r="C326" s="22" t="s">
        <v>2361</v>
      </c>
      <c r="D326" s="22" t="s">
        <v>2420</v>
      </c>
      <c r="E326" s="30" t="s">
        <v>3236</v>
      </c>
      <c r="F326" s="22" t="s">
        <v>71</v>
      </c>
      <c r="G326" s="22" t="s">
        <v>27</v>
      </c>
      <c r="H326" s="22"/>
      <c r="I326" s="23">
        <v>258</v>
      </c>
      <c r="J326" s="23">
        <v>97</v>
      </c>
      <c r="K326" s="23">
        <v>71.3</v>
      </c>
      <c r="L326" s="23">
        <v>26.4</v>
      </c>
      <c r="M326" s="23">
        <v>2.2999999999999998</v>
      </c>
      <c r="N326" s="23">
        <v>258</v>
      </c>
      <c r="O326" s="23">
        <v>97</v>
      </c>
      <c r="P326" s="23">
        <v>48.9</v>
      </c>
      <c r="Q326" s="23">
        <v>46.1</v>
      </c>
      <c r="R326" s="23">
        <v>5</v>
      </c>
      <c r="S326" s="23">
        <v>259</v>
      </c>
      <c r="T326" s="23">
        <v>97.4</v>
      </c>
      <c r="U326" s="23">
        <v>57.1</v>
      </c>
      <c r="V326" s="23">
        <v>41.3</v>
      </c>
      <c r="W326" s="23">
        <v>1.6</v>
      </c>
      <c r="X326" s="24">
        <v>258.33333333333331</v>
      </c>
      <c r="Y326" s="24">
        <v>97.133333333333326</v>
      </c>
      <c r="Z326" s="25">
        <f t="shared" si="15"/>
        <v>0.59097419354838709</v>
      </c>
      <c r="AA326" s="25">
        <f t="shared" si="15"/>
        <v>0.37937677419354837</v>
      </c>
      <c r="AB326" s="25">
        <f t="shared" si="15"/>
        <v>2.9649032258064516E-2</v>
      </c>
      <c r="AC326" s="26">
        <v>258.33333333333331</v>
      </c>
      <c r="AD326" s="26">
        <f t="shared" si="16"/>
        <v>152.66833333333332</v>
      </c>
      <c r="AE326" s="26">
        <f t="shared" si="16"/>
        <v>98.005666666666656</v>
      </c>
      <c r="AF326" s="26">
        <f t="shared" si="16"/>
        <v>7.6593333333333327</v>
      </c>
      <c r="AG326" s="27">
        <v>1957</v>
      </c>
      <c r="AH326" s="27">
        <v>238</v>
      </c>
      <c r="AI326" s="28">
        <v>0.59733333333333327</v>
      </c>
    </row>
    <row r="327" spans="1:35" s="29" customFormat="1" ht="16.5" customHeight="1">
      <c r="A327" s="47">
        <f t="shared" si="17"/>
        <v>324</v>
      </c>
      <c r="B327" s="22" t="s">
        <v>1279</v>
      </c>
      <c r="C327" s="22" t="s">
        <v>2361</v>
      </c>
      <c r="D327" s="22" t="s">
        <v>2388</v>
      </c>
      <c r="E327" s="30" t="s">
        <v>3237</v>
      </c>
      <c r="F327" s="22" t="s">
        <v>26</v>
      </c>
      <c r="G327" s="22" t="s">
        <v>27</v>
      </c>
      <c r="H327" s="22"/>
      <c r="I327" s="23">
        <v>329</v>
      </c>
      <c r="J327" s="23">
        <v>99.7</v>
      </c>
      <c r="K327" s="23">
        <v>71.099999999999994</v>
      </c>
      <c r="L327" s="23">
        <v>26.8</v>
      </c>
      <c r="M327" s="23">
        <v>2.1</v>
      </c>
      <c r="N327" s="23">
        <v>330</v>
      </c>
      <c r="O327" s="23">
        <v>100</v>
      </c>
      <c r="P327" s="23">
        <v>46.7</v>
      </c>
      <c r="Q327" s="23">
        <v>46.6</v>
      </c>
      <c r="R327" s="23">
        <v>6.7</v>
      </c>
      <c r="S327" s="23">
        <v>329</v>
      </c>
      <c r="T327" s="23">
        <v>99.7</v>
      </c>
      <c r="U327" s="23">
        <v>59</v>
      </c>
      <c r="V327" s="23">
        <v>38.6</v>
      </c>
      <c r="W327" s="23">
        <v>2.4</v>
      </c>
      <c r="X327" s="24">
        <v>329.33333333333331</v>
      </c>
      <c r="Y327" s="24">
        <v>99.8</v>
      </c>
      <c r="Z327" s="25">
        <f t="shared" si="15"/>
        <v>0.58920951417004053</v>
      </c>
      <c r="AA327" s="25">
        <f t="shared" si="15"/>
        <v>0.37342712550607288</v>
      </c>
      <c r="AB327" s="25">
        <f t="shared" si="15"/>
        <v>3.7363360323886638E-2</v>
      </c>
      <c r="AC327" s="26">
        <v>329.33333333333331</v>
      </c>
      <c r="AD327" s="26">
        <f t="shared" si="16"/>
        <v>194.04633333333334</v>
      </c>
      <c r="AE327" s="26">
        <f t="shared" si="16"/>
        <v>122.982</v>
      </c>
      <c r="AF327" s="26">
        <f t="shared" si="16"/>
        <v>12.304999999999998</v>
      </c>
      <c r="AG327" s="27">
        <v>2357</v>
      </c>
      <c r="AH327" s="27">
        <v>302</v>
      </c>
      <c r="AI327" s="28">
        <v>0.54949869224062775</v>
      </c>
    </row>
    <row r="328" spans="1:35" s="29" customFormat="1" ht="16.5" customHeight="1">
      <c r="A328" s="47">
        <f t="shared" si="17"/>
        <v>325</v>
      </c>
      <c r="B328" s="22" t="s">
        <v>1279</v>
      </c>
      <c r="C328" s="22" t="s">
        <v>2361</v>
      </c>
      <c r="D328" s="22" t="s">
        <v>2377</v>
      </c>
      <c r="E328" s="30" t="s">
        <v>3238</v>
      </c>
      <c r="F328" s="22" t="s">
        <v>26</v>
      </c>
      <c r="G328" s="22" t="s">
        <v>27</v>
      </c>
      <c r="H328" s="22"/>
      <c r="I328" s="23">
        <v>230</v>
      </c>
      <c r="J328" s="23">
        <v>99.1</v>
      </c>
      <c r="K328" s="23">
        <v>70</v>
      </c>
      <c r="L328" s="23">
        <v>27.4</v>
      </c>
      <c r="M328" s="23">
        <v>2.6</v>
      </c>
      <c r="N328" s="23">
        <v>230</v>
      </c>
      <c r="O328" s="23">
        <v>99.1</v>
      </c>
      <c r="P328" s="23">
        <v>48.3</v>
      </c>
      <c r="Q328" s="23">
        <v>37.4</v>
      </c>
      <c r="R328" s="23">
        <v>14.3</v>
      </c>
      <c r="S328" s="23">
        <v>230</v>
      </c>
      <c r="T328" s="23">
        <v>99.1</v>
      </c>
      <c r="U328" s="23">
        <v>57.4</v>
      </c>
      <c r="V328" s="23">
        <v>41.3</v>
      </c>
      <c r="W328" s="23">
        <v>1.3</v>
      </c>
      <c r="X328" s="24">
        <v>230</v>
      </c>
      <c r="Y328" s="24">
        <v>99.09999999999998</v>
      </c>
      <c r="Z328" s="25">
        <f t="shared" si="15"/>
        <v>0.58566666666666667</v>
      </c>
      <c r="AA328" s="25">
        <f t="shared" si="15"/>
        <v>0.35366666666666663</v>
      </c>
      <c r="AB328" s="25">
        <f t="shared" si="15"/>
        <v>6.0666666666666674E-2</v>
      </c>
      <c r="AC328" s="26">
        <v>230</v>
      </c>
      <c r="AD328" s="26">
        <f t="shared" si="16"/>
        <v>134.70333333333335</v>
      </c>
      <c r="AE328" s="26">
        <f t="shared" si="16"/>
        <v>81.34333333333332</v>
      </c>
      <c r="AF328" s="26">
        <f t="shared" si="16"/>
        <v>13.953333333333335</v>
      </c>
      <c r="AG328" s="27">
        <v>1976</v>
      </c>
      <c r="AH328" s="27">
        <v>243</v>
      </c>
      <c r="AI328" s="28">
        <v>0.59499461641991924</v>
      </c>
    </row>
    <row r="329" spans="1:35" s="29" customFormat="1" ht="16.5" customHeight="1">
      <c r="A329" s="47">
        <f t="shared" si="17"/>
        <v>326</v>
      </c>
      <c r="B329" s="22" t="s">
        <v>1279</v>
      </c>
      <c r="C329" s="22" t="s">
        <v>2361</v>
      </c>
      <c r="D329" s="22" t="s">
        <v>2363</v>
      </c>
      <c r="E329" s="30" t="s">
        <v>3239</v>
      </c>
      <c r="F329" s="22" t="s">
        <v>26</v>
      </c>
      <c r="G329" s="22" t="s">
        <v>27</v>
      </c>
      <c r="H329" s="22"/>
      <c r="I329" s="23">
        <v>278</v>
      </c>
      <c r="J329" s="23">
        <v>98.6</v>
      </c>
      <c r="K329" s="23">
        <v>68.7</v>
      </c>
      <c r="L329" s="23">
        <v>28.1</v>
      </c>
      <c r="M329" s="23">
        <v>3.2</v>
      </c>
      <c r="N329" s="23">
        <v>278</v>
      </c>
      <c r="O329" s="23">
        <v>98.6</v>
      </c>
      <c r="P329" s="23">
        <v>49.3</v>
      </c>
      <c r="Q329" s="23">
        <v>43.2</v>
      </c>
      <c r="R329" s="23">
        <v>7.5</v>
      </c>
      <c r="S329" s="23">
        <v>278</v>
      </c>
      <c r="T329" s="23">
        <v>98.6</v>
      </c>
      <c r="U329" s="23">
        <v>57.2</v>
      </c>
      <c r="V329" s="23">
        <v>39.200000000000003</v>
      </c>
      <c r="W329" s="23">
        <v>3.6</v>
      </c>
      <c r="X329" s="24">
        <v>278</v>
      </c>
      <c r="Y329" s="24">
        <v>98.59999999999998</v>
      </c>
      <c r="Z329" s="25">
        <f t="shared" si="15"/>
        <v>0.58400000000000007</v>
      </c>
      <c r="AA329" s="25">
        <f t="shared" si="15"/>
        <v>0.36833333333333335</v>
      </c>
      <c r="AB329" s="25">
        <f t="shared" si="15"/>
        <v>4.766666666666667E-2</v>
      </c>
      <c r="AC329" s="26">
        <v>278</v>
      </c>
      <c r="AD329" s="26">
        <f t="shared" si="16"/>
        <v>162.35200000000003</v>
      </c>
      <c r="AE329" s="26">
        <f t="shared" si="16"/>
        <v>102.39666666666668</v>
      </c>
      <c r="AF329" s="26">
        <f t="shared" si="16"/>
        <v>13.251333333333335</v>
      </c>
      <c r="AG329" s="27">
        <v>2358</v>
      </c>
      <c r="AH329" s="27">
        <v>303</v>
      </c>
      <c r="AI329" s="28">
        <v>0.54933333333333334</v>
      </c>
    </row>
    <row r="330" spans="1:35" s="29" customFormat="1" ht="16.5" customHeight="1">
      <c r="A330" s="47">
        <f t="shared" si="17"/>
        <v>327</v>
      </c>
      <c r="B330" s="22" t="s">
        <v>1279</v>
      </c>
      <c r="C330" s="22" t="s">
        <v>2361</v>
      </c>
      <c r="D330" s="22" t="s">
        <v>2388</v>
      </c>
      <c r="E330" s="30" t="s">
        <v>3240</v>
      </c>
      <c r="F330" s="22" t="s">
        <v>71</v>
      </c>
      <c r="G330" s="22" t="s">
        <v>1294</v>
      </c>
      <c r="H330" s="22"/>
      <c r="I330" s="23">
        <v>100</v>
      </c>
      <c r="J330" s="23">
        <v>94.3</v>
      </c>
      <c r="K330" s="23">
        <v>76</v>
      </c>
      <c r="L330" s="23">
        <v>22</v>
      </c>
      <c r="M330" s="23">
        <v>2</v>
      </c>
      <c r="N330" s="23">
        <v>100</v>
      </c>
      <c r="O330" s="23">
        <v>94.3</v>
      </c>
      <c r="P330" s="23">
        <v>39</v>
      </c>
      <c r="Q330" s="23">
        <v>55</v>
      </c>
      <c r="R330" s="23">
        <v>6</v>
      </c>
      <c r="S330" s="23">
        <v>100</v>
      </c>
      <c r="T330" s="23">
        <v>94.3</v>
      </c>
      <c r="U330" s="23">
        <v>60</v>
      </c>
      <c r="V330" s="23">
        <v>38</v>
      </c>
      <c r="W330" s="23">
        <v>2</v>
      </c>
      <c r="X330" s="24">
        <v>100</v>
      </c>
      <c r="Y330" s="24">
        <v>94.3</v>
      </c>
      <c r="Z330" s="25">
        <f t="shared" si="15"/>
        <v>0.58333333333333337</v>
      </c>
      <c r="AA330" s="25">
        <f t="shared" si="15"/>
        <v>0.38333333333333336</v>
      </c>
      <c r="AB330" s="25">
        <f t="shared" si="15"/>
        <v>3.3333333333333333E-2</v>
      </c>
      <c r="AC330" s="26">
        <v>100</v>
      </c>
      <c r="AD330" s="26">
        <f t="shared" si="16"/>
        <v>58.333333333333336</v>
      </c>
      <c r="AE330" s="26">
        <f t="shared" si="16"/>
        <v>38.333333333333336</v>
      </c>
      <c r="AF330" s="26">
        <f t="shared" si="16"/>
        <v>3.3333333333333335</v>
      </c>
      <c r="AG330" s="27">
        <v>2223</v>
      </c>
      <c r="AH330" s="27">
        <v>285</v>
      </c>
      <c r="AI330" s="28">
        <v>0.56433333333333335</v>
      </c>
    </row>
    <row r="331" spans="1:35" s="29" customFormat="1" ht="16.5" customHeight="1">
      <c r="A331" s="47">
        <f t="shared" si="17"/>
        <v>328</v>
      </c>
      <c r="B331" s="22" t="s">
        <v>1279</v>
      </c>
      <c r="C331" s="22" t="s">
        <v>2361</v>
      </c>
      <c r="D331" s="22" t="s">
        <v>2400</v>
      </c>
      <c r="E331" s="30" t="s">
        <v>2328</v>
      </c>
      <c r="F331" s="22" t="s">
        <v>26</v>
      </c>
      <c r="G331" s="22" t="s">
        <v>27</v>
      </c>
      <c r="H331" s="22"/>
      <c r="I331" s="23">
        <v>345</v>
      </c>
      <c r="J331" s="23">
        <v>97.7</v>
      </c>
      <c r="K331" s="23">
        <v>66.099999999999994</v>
      </c>
      <c r="L331" s="23">
        <v>29.3</v>
      </c>
      <c r="M331" s="23">
        <v>4.5999999999999996</v>
      </c>
      <c r="N331" s="23">
        <v>345</v>
      </c>
      <c r="O331" s="23">
        <v>97.7</v>
      </c>
      <c r="P331" s="23">
        <v>49.6</v>
      </c>
      <c r="Q331" s="23">
        <v>40</v>
      </c>
      <c r="R331" s="23">
        <v>10.4</v>
      </c>
      <c r="S331" s="23">
        <v>346</v>
      </c>
      <c r="T331" s="23">
        <v>98</v>
      </c>
      <c r="U331" s="23">
        <v>59</v>
      </c>
      <c r="V331" s="23">
        <v>36.1</v>
      </c>
      <c r="W331" s="23">
        <v>4.9000000000000004</v>
      </c>
      <c r="X331" s="24">
        <v>345.33333333333331</v>
      </c>
      <c r="Y331" s="24">
        <v>97.8</v>
      </c>
      <c r="Z331" s="25">
        <f t="shared" si="15"/>
        <v>0.58234073359073357</v>
      </c>
      <c r="AA331" s="25">
        <f t="shared" si="15"/>
        <v>0.35134266409266407</v>
      </c>
      <c r="AB331" s="25">
        <f t="shared" si="15"/>
        <v>6.631660231660233E-2</v>
      </c>
      <c r="AC331" s="26">
        <v>345.33333333333331</v>
      </c>
      <c r="AD331" s="26">
        <f t="shared" si="16"/>
        <v>201.10166666666666</v>
      </c>
      <c r="AE331" s="26">
        <f t="shared" si="16"/>
        <v>121.33033333333331</v>
      </c>
      <c r="AF331" s="26">
        <f t="shared" si="16"/>
        <v>22.901333333333337</v>
      </c>
      <c r="AG331" s="27">
        <v>2664</v>
      </c>
      <c r="AH331" s="27">
        <v>341</v>
      </c>
      <c r="AI331" s="28">
        <v>0.49432192846034223</v>
      </c>
    </row>
    <row r="332" spans="1:35" s="29" customFormat="1" ht="16.5" customHeight="1">
      <c r="A332" s="47">
        <f t="shared" si="17"/>
        <v>329</v>
      </c>
      <c r="B332" s="22" t="s">
        <v>1279</v>
      </c>
      <c r="C332" s="22" t="s">
        <v>2361</v>
      </c>
      <c r="D332" s="22" t="s">
        <v>2366</v>
      </c>
      <c r="E332" s="30" t="s">
        <v>3241</v>
      </c>
      <c r="F332" s="22" t="s">
        <v>26</v>
      </c>
      <c r="G332" s="22" t="s">
        <v>27</v>
      </c>
      <c r="H332" s="22"/>
      <c r="I332" s="23">
        <v>305</v>
      </c>
      <c r="J332" s="23">
        <v>97.8</v>
      </c>
      <c r="K332" s="23">
        <v>69.2</v>
      </c>
      <c r="L332" s="23">
        <v>29.2</v>
      </c>
      <c r="M332" s="23">
        <v>1.6</v>
      </c>
      <c r="N332" s="23">
        <v>305</v>
      </c>
      <c r="O332" s="23">
        <v>97.8</v>
      </c>
      <c r="P332" s="23">
        <v>50.5</v>
      </c>
      <c r="Q332" s="23">
        <v>45.9</v>
      </c>
      <c r="R332" s="23">
        <v>3.6</v>
      </c>
      <c r="S332" s="23">
        <v>305</v>
      </c>
      <c r="T332" s="23">
        <v>97.8</v>
      </c>
      <c r="U332" s="23">
        <v>54.8</v>
      </c>
      <c r="V332" s="23">
        <v>42.3</v>
      </c>
      <c r="W332" s="23">
        <v>2.9</v>
      </c>
      <c r="X332" s="24">
        <v>305</v>
      </c>
      <c r="Y332" s="24">
        <v>97.8</v>
      </c>
      <c r="Z332" s="25">
        <f t="shared" si="15"/>
        <v>0.58166666666666667</v>
      </c>
      <c r="AA332" s="25">
        <f t="shared" si="15"/>
        <v>0.39133333333333331</v>
      </c>
      <c r="AB332" s="25">
        <f t="shared" si="15"/>
        <v>2.7E-2</v>
      </c>
      <c r="AC332" s="26">
        <v>305</v>
      </c>
      <c r="AD332" s="26">
        <f t="shared" si="16"/>
        <v>177.40833333333333</v>
      </c>
      <c r="AE332" s="26">
        <f t="shared" si="16"/>
        <v>119.35666666666665</v>
      </c>
      <c r="AF332" s="26">
        <f t="shared" si="16"/>
        <v>8.2349999999999994</v>
      </c>
      <c r="AG332" s="27">
        <v>2548</v>
      </c>
      <c r="AH332" s="27">
        <v>325</v>
      </c>
      <c r="AI332" s="28">
        <v>0.51833333333333331</v>
      </c>
    </row>
    <row r="333" spans="1:35" s="29" customFormat="1" ht="16.5" customHeight="1">
      <c r="A333" s="47">
        <f t="shared" si="17"/>
        <v>330</v>
      </c>
      <c r="B333" s="22" t="s">
        <v>1279</v>
      </c>
      <c r="C333" s="22" t="s">
        <v>2361</v>
      </c>
      <c r="D333" s="22" t="s">
        <v>2458</v>
      </c>
      <c r="E333" s="30" t="s">
        <v>3242</v>
      </c>
      <c r="F333" s="22" t="s">
        <v>26</v>
      </c>
      <c r="G333" s="22" t="s">
        <v>27</v>
      </c>
      <c r="H333" s="22"/>
      <c r="I333" s="23">
        <v>285</v>
      </c>
      <c r="J333" s="23">
        <v>96.9</v>
      </c>
      <c r="K333" s="23">
        <v>67.7</v>
      </c>
      <c r="L333" s="23">
        <v>29.5</v>
      </c>
      <c r="M333" s="23">
        <v>2.8</v>
      </c>
      <c r="N333" s="23">
        <v>286</v>
      </c>
      <c r="O333" s="23">
        <v>97.3</v>
      </c>
      <c r="P333" s="23">
        <v>46.9</v>
      </c>
      <c r="Q333" s="23">
        <v>47.9</v>
      </c>
      <c r="R333" s="23">
        <v>5.2</v>
      </c>
      <c r="S333" s="23">
        <v>286</v>
      </c>
      <c r="T333" s="23">
        <v>97.3</v>
      </c>
      <c r="U333" s="23">
        <v>59.8</v>
      </c>
      <c r="V333" s="23">
        <v>38.799999999999997</v>
      </c>
      <c r="W333" s="23">
        <v>1.4</v>
      </c>
      <c r="X333" s="24">
        <v>285.66666666666669</v>
      </c>
      <c r="Y333" s="24">
        <v>97.166666666666671</v>
      </c>
      <c r="Z333" s="25">
        <f t="shared" si="15"/>
        <v>0.58122170361726955</v>
      </c>
      <c r="AA333" s="25">
        <f t="shared" si="15"/>
        <v>0.3874410735122521</v>
      </c>
      <c r="AB333" s="25">
        <f t="shared" si="15"/>
        <v>3.1337222870478416E-2</v>
      </c>
      <c r="AC333" s="26">
        <v>285.66666666666669</v>
      </c>
      <c r="AD333" s="26">
        <f t="shared" si="16"/>
        <v>166.03566666666669</v>
      </c>
      <c r="AE333" s="26">
        <f t="shared" si="16"/>
        <v>110.67900000000003</v>
      </c>
      <c r="AF333" s="26">
        <f t="shared" si="16"/>
        <v>8.9520000000000017</v>
      </c>
      <c r="AG333" s="27">
        <v>2006</v>
      </c>
      <c r="AH333" s="27">
        <v>250</v>
      </c>
      <c r="AI333" s="28">
        <v>0.59233333333333349</v>
      </c>
    </row>
    <row r="334" spans="1:35" s="29" customFormat="1" ht="16.5" customHeight="1">
      <c r="A334" s="47">
        <f t="shared" si="17"/>
        <v>331</v>
      </c>
      <c r="B334" s="22" t="s">
        <v>1279</v>
      </c>
      <c r="C334" s="22" t="s">
        <v>2361</v>
      </c>
      <c r="D334" s="22" t="s">
        <v>2377</v>
      </c>
      <c r="E334" s="30" t="s">
        <v>3243</v>
      </c>
      <c r="F334" s="22" t="s">
        <v>26</v>
      </c>
      <c r="G334" s="22" t="s">
        <v>27</v>
      </c>
      <c r="H334" s="22"/>
      <c r="I334" s="23">
        <v>255</v>
      </c>
      <c r="J334" s="23">
        <v>99.6</v>
      </c>
      <c r="K334" s="23">
        <v>69.400000000000006</v>
      </c>
      <c r="L334" s="23">
        <v>25.9</v>
      </c>
      <c r="M334" s="23">
        <v>4.7</v>
      </c>
      <c r="N334" s="23">
        <v>256</v>
      </c>
      <c r="O334" s="23">
        <v>100</v>
      </c>
      <c r="P334" s="23">
        <v>45.7</v>
      </c>
      <c r="Q334" s="23">
        <v>46.1</v>
      </c>
      <c r="R334" s="23">
        <v>8.1999999999999993</v>
      </c>
      <c r="S334" s="23">
        <v>256</v>
      </c>
      <c r="T334" s="23">
        <v>100</v>
      </c>
      <c r="U334" s="23">
        <v>56.7</v>
      </c>
      <c r="V334" s="23">
        <v>40.200000000000003</v>
      </c>
      <c r="W334" s="23">
        <v>3.1</v>
      </c>
      <c r="X334" s="24">
        <v>255.66666666666666</v>
      </c>
      <c r="Y334" s="24">
        <v>99.866666666666674</v>
      </c>
      <c r="Z334" s="25">
        <f t="shared" si="15"/>
        <v>0.57250847457627119</v>
      </c>
      <c r="AA334" s="25">
        <f t="shared" si="15"/>
        <v>0.37414993481095177</v>
      </c>
      <c r="AB334" s="25">
        <f t="shared" si="15"/>
        <v>5.3341590612777053E-2</v>
      </c>
      <c r="AC334" s="26">
        <v>255.66666666666666</v>
      </c>
      <c r="AD334" s="26">
        <f t="shared" si="16"/>
        <v>146.37133333333333</v>
      </c>
      <c r="AE334" s="26">
        <f t="shared" si="16"/>
        <v>95.657666666666671</v>
      </c>
      <c r="AF334" s="26">
        <f t="shared" si="16"/>
        <v>13.637666666666666</v>
      </c>
      <c r="AG334" s="27">
        <v>2117</v>
      </c>
      <c r="AH334" s="27">
        <v>270</v>
      </c>
      <c r="AI334" s="28">
        <v>0.57933333333333337</v>
      </c>
    </row>
    <row r="335" spans="1:35" s="29" customFormat="1" ht="16.5" customHeight="1">
      <c r="A335" s="47">
        <f t="shared" si="17"/>
        <v>332</v>
      </c>
      <c r="B335" s="22" t="s">
        <v>1279</v>
      </c>
      <c r="C335" s="22" t="s">
        <v>2361</v>
      </c>
      <c r="D335" s="22" t="s">
        <v>2374</v>
      </c>
      <c r="E335" s="30" t="s">
        <v>1653</v>
      </c>
      <c r="F335" s="22" t="s">
        <v>26</v>
      </c>
      <c r="G335" s="22" t="s">
        <v>27</v>
      </c>
      <c r="H335" s="22"/>
      <c r="I335" s="23">
        <v>172</v>
      </c>
      <c r="J335" s="23">
        <v>98.9</v>
      </c>
      <c r="K335" s="23">
        <v>69.8</v>
      </c>
      <c r="L335" s="23">
        <v>23.8</v>
      </c>
      <c r="M335" s="23">
        <v>6.4</v>
      </c>
      <c r="N335" s="23">
        <v>172</v>
      </c>
      <c r="O335" s="23">
        <v>98.9</v>
      </c>
      <c r="P335" s="23">
        <v>48.3</v>
      </c>
      <c r="Q335" s="23">
        <v>43.6</v>
      </c>
      <c r="R335" s="23">
        <v>8.1</v>
      </c>
      <c r="S335" s="23">
        <v>172</v>
      </c>
      <c r="T335" s="23">
        <v>98.9</v>
      </c>
      <c r="U335" s="23">
        <v>53.5</v>
      </c>
      <c r="V335" s="23">
        <v>43</v>
      </c>
      <c r="W335" s="23">
        <v>3.5</v>
      </c>
      <c r="X335" s="24">
        <v>172</v>
      </c>
      <c r="Y335" s="24">
        <v>98.90000000000002</v>
      </c>
      <c r="Z335" s="25">
        <f t="shared" si="15"/>
        <v>0.57199999999999995</v>
      </c>
      <c r="AA335" s="25">
        <f t="shared" si="15"/>
        <v>0.36799999999999994</v>
      </c>
      <c r="AB335" s="25">
        <f t="shared" si="15"/>
        <v>0.06</v>
      </c>
      <c r="AC335" s="26">
        <v>172</v>
      </c>
      <c r="AD335" s="26">
        <f t="shared" si="16"/>
        <v>98.383999999999986</v>
      </c>
      <c r="AE335" s="26">
        <f t="shared" si="16"/>
        <v>63.295999999999992</v>
      </c>
      <c r="AF335" s="26">
        <f t="shared" si="16"/>
        <v>10.32</v>
      </c>
      <c r="AG335" s="27">
        <v>1641</v>
      </c>
      <c r="AH335" s="27">
        <v>201</v>
      </c>
      <c r="AI335" s="28">
        <v>0.63166666666666671</v>
      </c>
    </row>
    <row r="336" spans="1:35" s="29" customFormat="1" ht="16.5" customHeight="1">
      <c r="A336" s="47">
        <f t="shared" si="17"/>
        <v>333</v>
      </c>
      <c r="B336" s="22" t="s">
        <v>1279</v>
      </c>
      <c r="C336" s="22" t="s">
        <v>2361</v>
      </c>
      <c r="D336" s="22" t="s">
        <v>2388</v>
      </c>
      <c r="E336" s="30" t="s">
        <v>2335</v>
      </c>
      <c r="F336" s="22" t="s">
        <v>26</v>
      </c>
      <c r="G336" s="22" t="s">
        <v>27</v>
      </c>
      <c r="H336" s="22"/>
      <c r="I336" s="23">
        <v>203</v>
      </c>
      <c r="J336" s="23">
        <v>98.5</v>
      </c>
      <c r="K336" s="23">
        <v>67</v>
      </c>
      <c r="L336" s="23">
        <v>28.6</v>
      </c>
      <c r="M336" s="23">
        <v>4.4000000000000004</v>
      </c>
      <c r="N336" s="23">
        <v>203</v>
      </c>
      <c r="O336" s="23">
        <v>98.5</v>
      </c>
      <c r="P336" s="23">
        <v>49.8</v>
      </c>
      <c r="Q336" s="23">
        <v>40.9</v>
      </c>
      <c r="R336" s="23">
        <v>9.3000000000000007</v>
      </c>
      <c r="S336" s="23">
        <v>203</v>
      </c>
      <c r="T336" s="23">
        <v>98.5</v>
      </c>
      <c r="U336" s="23">
        <v>54.7</v>
      </c>
      <c r="V336" s="23">
        <v>40.4</v>
      </c>
      <c r="W336" s="23">
        <v>4.9000000000000004</v>
      </c>
      <c r="X336" s="24">
        <v>203</v>
      </c>
      <c r="Y336" s="24">
        <v>98.5</v>
      </c>
      <c r="Z336" s="25">
        <f t="shared" si="15"/>
        <v>0.57166666666666666</v>
      </c>
      <c r="AA336" s="25">
        <f t="shared" si="15"/>
        <v>0.36633333333333329</v>
      </c>
      <c r="AB336" s="25">
        <f t="shared" si="15"/>
        <v>6.2000000000000006E-2</v>
      </c>
      <c r="AC336" s="26">
        <v>203</v>
      </c>
      <c r="AD336" s="26">
        <f t="shared" si="16"/>
        <v>116.04833333333333</v>
      </c>
      <c r="AE336" s="26">
        <f t="shared" si="16"/>
        <v>74.365666666666655</v>
      </c>
      <c r="AF336" s="26">
        <f t="shared" si="16"/>
        <v>12.586000000000002</v>
      </c>
      <c r="AG336" s="27">
        <v>2965</v>
      </c>
      <c r="AH336" s="27">
        <v>368</v>
      </c>
      <c r="AI336" s="28">
        <v>0.39721294964028775</v>
      </c>
    </row>
    <row r="337" spans="1:35" s="29" customFormat="1" ht="16.5" customHeight="1">
      <c r="A337" s="47">
        <f t="shared" si="17"/>
        <v>334</v>
      </c>
      <c r="B337" s="22" t="s">
        <v>1279</v>
      </c>
      <c r="C337" s="22" t="s">
        <v>2361</v>
      </c>
      <c r="D337" s="22" t="s">
        <v>2370</v>
      </c>
      <c r="E337" s="30" t="s">
        <v>1724</v>
      </c>
      <c r="F337" s="22" t="s">
        <v>71</v>
      </c>
      <c r="G337" s="22" t="s">
        <v>1417</v>
      </c>
      <c r="H337" s="22"/>
      <c r="I337" s="23">
        <v>159</v>
      </c>
      <c r="J337" s="23">
        <v>97.5</v>
      </c>
      <c r="K337" s="23">
        <v>67.900000000000006</v>
      </c>
      <c r="L337" s="23">
        <v>31.5</v>
      </c>
      <c r="M337" s="23">
        <v>0.6</v>
      </c>
      <c r="N337" s="23">
        <v>159</v>
      </c>
      <c r="O337" s="23">
        <v>97.5</v>
      </c>
      <c r="P337" s="23">
        <v>51.6</v>
      </c>
      <c r="Q337" s="23">
        <v>39</v>
      </c>
      <c r="R337" s="23">
        <v>9.4</v>
      </c>
      <c r="S337" s="23">
        <v>159</v>
      </c>
      <c r="T337" s="23">
        <v>97.5</v>
      </c>
      <c r="U337" s="23">
        <v>51.6</v>
      </c>
      <c r="V337" s="23">
        <v>45.9</v>
      </c>
      <c r="W337" s="23">
        <v>2.5</v>
      </c>
      <c r="X337" s="24">
        <v>159</v>
      </c>
      <c r="Y337" s="24">
        <v>97.5</v>
      </c>
      <c r="Z337" s="25">
        <f t="shared" si="15"/>
        <v>0.57033333333333325</v>
      </c>
      <c r="AA337" s="25">
        <f t="shared" si="15"/>
        <v>0.38800000000000001</v>
      </c>
      <c r="AB337" s="25">
        <f t="shared" si="15"/>
        <v>4.1666666666666671E-2</v>
      </c>
      <c r="AC337" s="26">
        <v>159</v>
      </c>
      <c r="AD337" s="26">
        <f t="shared" si="16"/>
        <v>90.682999999999993</v>
      </c>
      <c r="AE337" s="26">
        <f t="shared" si="16"/>
        <v>61.692</v>
      </c>
      <c r="AF337" s="26">
        <f t="shared" si="16"/>
        <v>6.6250000000000009</v>
      </c>
      <c r="AG337" s="27">
        <v>1426</v>
      </c>
      <c r="AH337" s="27">
        <v>173</v>
      </c>
      <c r="AI337" s="28">
        <v>0.65547294589178362</v>
      </c>
    </row>
    <row r="338" spans="1:35" s="29" customFormat="1" ht="16.5" customHeight="1">
      <c r="A338" s="47">
        <f t="shared" si="17"/>
        <v>335</v>
      </c>
      <c r="B338" s="22" t="s">
        <v>1279</v>
      </c>
      <c r="C338" s="22" t="s">
        <v>2361</v>
      </c>
      <c r="D338" s="22" t="s">
        <v>2537</v>
      </c>
      <c r="E338" s="30" t="s">
        <v>3244</v>
      </c>
      <c r="F338" s="22" t="s">
        <v>71</v>
      </c>
      <c r="G338" s="22" t="s">
        <v>1417</v>
      </c>
      <c r="H338" s="22"/>
      <c r="I338" s="23">
        <v>231</v>
      </c>
      <c r="J338" s="23">
        <v>98.7</v>
      </c>
      <c r="K338" s="23">
        <v>67.099999999999994</v>
      </c>
      <c r="L338" s="23">
        <v>30.7</v>
      </c>
      <c r="M338" s="23">
        <v>2.2000000000000002</v>
      </c>
      <c r="N338" s="23">
        <v>231</v>
      </c>
      <c r="O338" s="23">
        <v>98.7</v>
      </c>
      <c r="P338" s="23">
        <v>47.6</v>
      </c>
      <c r="Q338" s="23">
        <v>42.4</v>
      </c>
      <c r="R338" s="23">
        <v>10</v>
      </c>
      <c r="S338" s="23">
        <v>231</v>
      </c>
      <c r="T338" s="23">
        <v>98.7</v>
      </c>
      <c r="U338" s="23">
        <v>55</v>
      </c>
      <c r="V338" s="23">
        <v>41.5</v>
      </c>
      <c r="W338" s="23">
        <v>3.5</v>
      </c>
      <c r="X338" s="24">
        <v>231</v>
      </c>
      <c r="Y338" s="24">
        <v>98.7</v>
      </c>
      <c r="Z338" s="25">
        <f t="shared" si="15"/>
        <v>0.56566666666666665</v>
      </c>
      <c r="AA338" s="25">
        <f t="shared" si="15"/>
        <v>0.38200000000000001</v>
      </c>
      <c r="AB338" s="25">
        <f t="shared" si="15"/>
        <v>5.2333333333333336E-2</v>
      </c>
      <c r="AC338" s="26">
        <v>231</v>
      </c>
      <c r="AD338" s="26">
        <f t="shared" si="16"/>
        <v>130.66899999999998</v>
      </c>
      <c r="AE338" s="26">
        <f t="shared" si="16"/>
        <v>88.242000000000004</v>
      </c>
      <c r="AF338" s="26">
        <f t="shared" si="16"/>
        <v>12.089</v>
      </c>
      <c r="AG338" s="27">
        <v>2224</v>
      </c>
      <c r="AH338" s="27">
        <v>286</v>
      </c>
      <c r="AI338" s="28">
        <v>0.56400000000000006</v>
      </c>
    </row>
    <row r="339" spans="1:35" s="29" customFormat="1" ht="16.5" customHeight="1">
      <c r="A339" s="47">
        <f t="shared" si="17"/>
        <v>336</v>
      </c>
      <c r="B339" s="22" t="s">
        <v>1279</v>
      </c>
      <c r="C339" s="22" t="s">
        <v>2361</v>
      </c>
      <c r="D339" s="22" t="s">
        <v>2383</v>
      </c>
      <c r="E339" s="30" t="s">
        <v>3245</v>
      </c>
      <c r="F339" s="22" t="s">
        <v>71</v>
      </c>
      <c r="G339" s="22" t="s">
        <v>1417</v>
      </c>
      <c r="H339" s="22"/>
      <c r="I339" s="23">
        <v>303</v>
      </c>
      <c r="J339" s="23">
        <v>98.4</v>
      </c>
      <c r="K339" s="23">
        <v>63.7</v>
      </c>
      <c r="L339" s="23">
        <v>33.299999999999997</v>
      </c>
      <c r="M339" s="23">
        <v>3</v>
      </c>
      <c r="N339" s="23">
        <v>303</v>
      </c>
      <c r="O339" s="23">
        <v>98.4</v>
      </c>
      <c r="P339" s="23">
        <v>53.8</v>
      </c>
      <c r="Q339" s="23">
        <v>38.6</v>
      </c>
      <c r="R339" s="23">
        <v>7.6</v>
      </c>
      <c r="S339" s="23">
        <v>303</v>
      </c>
      <c r="T339" s="23">
        <v>98.4</v>
      </c>
      <c r="U339" s="23">
        <v>51.5</v>
      </c>
      <c r="V339" s="23">
        <v>45.5</v>
      </c>
      <c r="W339" s="23">
        <v>3</v>
      </c>
      <c r="X339" s="24">
        <v>303</v>
      </c>
      <c r="Y339" s="24">
        <v>98.40000000000002</v>
      </c>
      <c r="Z339" s="25">
        <f t="shared" si="15"/>
        <v>0.56333333333333335</v>
      </c>
      <c r="AA339" s="25">
        <f t="shared" si="15"/>
        <v>0.39133333333333337</v>
      </c>
      <c r="AB339" s="25">
        <f t="shared" si="15"/>
        <v>4.533333333333333E-2</v>
      </c>
      <c r="AC339" s="26">
        <v>303</v>
      </c>
      <c r="AD339" s="26">
        <f t="shared" si="16"/>
        <v>170.69</v>
      </c>
      <c r="AE339" s="26">
        <f t="shared" si="16"/>
        <v>118.57400000000001</v>
      </c>
      <c r="AF339" s="26">
        <f t="shared" si="16"/>
        <v>13.735999999999999</v>
      </c>
      <c r="AG339" s="27">
        <v>1959</v>
      </c>
      <c r="AH339" s="27">
        <v>240</v>
      </c>
      <c r="AI339" s="28">
        <v>0.59699999999999998</v>
      </c>
    </row>
    <row r="340" spans="1:35" s="29" customFormat="1" ht="16.5" customHeight="1">
      <c r="A340" s="47">
        <f t="shared" si="17"/>
        <v>337</v>
      </c>
      <c r="B340" s="22" t="s">
        <v>1279</v>
      </c>
      <c r="C340" s="22" t="s">
        <v>2361</v>
      </c>
      <c r="D340" s="22" t="s">
        <v>2388</v>
      </c>
      <c r="E340" s="30" t="s">
        <v>1488</v>
      </c>
      <c r="F340" s="22" t="s">
        <v>26</v>
      </c>
      <c r="G340" s="22" t="s">
        <v>27</v>
      </c>
      <c r="H340" s="22"/>
      <c r="I340" s="23">
        <v>316</v>
      </c>
      <c r="J340" s="23">
        <v>97.5</v>
      </c>
      <c r="K340" s="23">
        <v>77.2</v>
      </c>
      <c r="L340" s="23">
        <v>21.8</v>
      </c>
      <c r="M340" s="23">
        <v>1</v>
      </c>
      <c r="N340" s="23">
        <v>317</v>
      </c>
      <c r="O340" s="23">
        <v>97.8</v>
      </c>
      <c r="P340" s="23">
        <v>43.2</v>
      </c>
      <c r="Q340" s="23">
        <v>52.1</v>
      </c>
      <c r="R340" s="23">
        <v>4.7</v>
      </c>
      <c r="S340" s="23">
        <v>317</v>
      </c>
      <c r="T340" s="23">
        <v>97.8</v>
      </c>
      <c r="U340" s="23">
        <v>48.6</v>
      </c>
      <c r="V340" s="23">
        <v>49.8</v>
      </c>
      <c r="W340" s="23">
        <v>1.6</v>
      </c>
      <c r="X340" s="24">
        <v>316.66666666666669</v>
      </c>
      <c r="Y340" s="24">
        <v>97.7</v>
      </c>
      <c r="Z340" s="25">
        <f t="shared" si="15"/>
        <v>0.56311368421052643</v>
      </c>
      <c r="AA340" s="25">
        <f t="shared" si="15"/>
        <v>0.4125378947368421</v>
      </c>
      <c r="AB340" s="25">
        <f t="shared" si="15"/>
        <v>2.4348421052631578E-2</v>
      </c>
      <c r="AC340" s="26">
        <v>316.66666666666669</v>
      </c>
      <c r="AD340" s="26">
        <f t="shared" si="16"/>
        <v>178.31933333333339</v>
      </c>
      <c r="AE340" s="26">
        <f t="shared" si="16"/>
        <v>130.637</v>
      </c>
      <c r="AF340" s="26">
        <f t="shared" si="16"/>
        <v>7.7103333333333337</v>
      </c>
      <c r="AG340" s="27">
        <v>2511</v>
      </c>
      <c r="AH340" s="27">
        <v>318</v>
      </c>
      <c r="AI340" s="28">
        <v>0.52533333333333332</v>
      </c>
    </row>
    <row r="341" spans="1:35" s="29" customFormat="1" ht="16.5" customHeight="1">
      <c r="A341" s="47">
        <f t="shared" si="17"/>
        <v>338</v>
      </c>
      <c r="B341" s="22" t="s">
        <v>1279</v>
      </c>
      <c r="C341" s="22" t="s">
        <v>2361</v>
      </c>
      <c r="D341" s="22" t="s">
        <v>2404</v>
      </c>
      <c r="E341" s="30" t="s">
        <v>3246</v>
      </c>
      <c r="F341" s="22" t="s">
        <v>26</v>
      </c>
      <c r="G341" s="22" t="s">
        <v>27</v>
      </c>
      <c r="H341" s="22"/>
      <c r="I341" s="23">
        <v>489</v>
      </c>
      <c r="J341" s="23">
        <v>98</v>
      </c>
      <c r="K341" s="23">
        <v>63</v>
      </c>
      <c r="L341" s="23">
        <v>31.5</v>
      </c>
      <c r="M341" s="23">
        <v>5.5</v>
      </c>
      <c r="N341" s="23">
        <v>489</v>
      </c>
      <c r="O341" s="23">
        <v>98</v>
      </c>
      <c r="P341" s="23">
        <v>49.9</v>
      </c>
      <c r="Q341" s="23">
        <v>43.1</v>
      </c>
      <c r="R341" s="23">
        <v>7</v>
      </c>
      <c r="S341" s="23">
        <v>488</v>
      </c>
      <c r="T341" s="23">
        <v>97.8</v>
      </c>
      <c r="U341" s="23">
        <v>55.9</v>
      </c>
      <c r="V341" s="23">
        <v>39.799999999999997</v>
      </c>
      <c r="W341" s="23">
        <v>4.3</v>
      </c>
      <c r="X341" s="24">
        <v>488.66666666666669</v>
      </c>
      <c r="Y341" s="24">
        <v>97.933333333333337</v>
      </c>
      <c r="Z341" s="25">
        <f t="shared" si="15"/>
        <v>0.56266916780354714</v>
      </c>
      <c r="AA341" s="25">
        <f t="shared" si="15"/>
        <v>0.38132196452933154</v>
      </c>
      <c r="AB341" s="25">
        <f t="shared" si="15"/>
        <v>5.6008867667121424E-2</v>
      </c>
      <c r="AC341" s="26">
        <v>488.66666666666669</v>
      </c>
      <c r="AD341" s="26">
        <f t="shared" si="16"/>
        <v>274.95766666666674</v>
      </c>
      <c r="AE341" s="26">
        <f t="shared" si="16"/>
        <v>186.33933333333334</v>
      </c>
      <c r="AF341" s="26">
        <f t="shared" si="16"/>
        <v>27.369666666666671</v>
      </c>
      <c r="AG341" s="27">
        <v>2115</v>
      </c>
      <c r="AH341" s="27">
        <v>269</v>
      </c>
      <c r="AI341" s="28">
        <v>0.57967456445993037</v>
      </c>
    </row>
    <row r="342" spans="1:35" s="29" customFormat="1" ht="16.5" customHeight="1">
      <c r="A342" s="47">
        <f t="shared" si="17"/>
        <v>339</v>
      </c>
      <c r="B342" s="22" t="s">
        <v>1279</v>
      </c>
      <c r="C342" s="22" t="s">
        <v>2361</v>
      </c>
      <c r="D342" s="22" t="s">
        <v>2368</v>
      </c>
      <c r="E342" s="30" t="s">
        <v>3247</v>
      </c>
      <c r="F342" s="22" t="s">
        <v>26</v>
      </c>
      <c r="G342" s="22" t="s">
        <v>27</v>
      </c>
      <c r="H342" s="22" t="s">
        <v>2472</v>
      </c>
      <c r="I342" s="23">
        <v>297</v>
      </c>
      <c r="J342" s="23">
        <v>98.7</v>
      </c>
      <c r="K342" s="23">
        <v>73.099999999999994</v>
      </c>
      <c r="L342" s="23">
        <v>25.2</v>
      </c>
      <c r="M342" s="23">
        <v>1.7</v>
      </c>
      <c r="N342" s="23">
        <v>298</v>
      </c>
      <c r="O342" s="23">
        <v>99.3</v>
      </c>
      <c r="P342" s="23">
        <v>44</v>
      </c>
      <c r="Q342" s="23">
        <v>48</v>
      </c>
      <c r="R342" s="23">
        <v>8</v>
      </c>
      <c r="S342" s="23">
        <v>297</v>
      </c>
      <c r="T342" s="23">
        <v>99</v>
      </c>
      <c r="U342" s="23">
        <v>51.5</v>
      </c>
      <c r="V342" s="23">
        <v>47.1</v>
      </c>
      <c r="W342" s="23">
        <v>1.4</v>
      </c>
      <c r="X342" s="24">
        <v>297.33333333333331</v>
      </c>
      <c r="Y342" s="24">
        <v>99</v>
      </c>
      <c r="Z342" s="25">
        <f t="shared" si="15"/>
        <v>0.56186322869955163</v>
      </c>
      <c r="AA342" s="25">
        <f t="shared" si="15"/>
        <v>0.40108856502242146</v>
      </c>
      <c r="AB342" s="25">
        <f t="shared" si="15"/>
        <v>3.70482062780269E-2</v>
      </c>
      <c r="AC342" s="26">
        <v>297.33333333333331</v>
      </c>
      <c r="AD342" s="26">
        <f t="shared" si="16"/>
        <v>167.06066666666666</v>
      </c>
      <c r="AE342" s="26">
        <f t="shared" si="16"/>
        <v>119.25699999999998</v>
      </c>
      <c r="AF342" s="26">
        <f t="shared" si="16"/>
        <v>11.015666666666664</v>
      </c>
      <c r="AG342" s="27">
        <v>2517</v>
      </c>
      <c r="AH342" s="27">
        <v>319</v>
      </c>
      <c r="AI342" s="28">
        <v>0.52333333333333332</v>
      </c>
    </row>
    <row r="343" spans="1:35" s="29" customFormat="1" ht="16.5" customHeight="1">
      <c r="A343" s="47">
        <f t="shared" si="17"/>
        <v>340</v>
      </c>
      <c r="B343" s="22" t="s">
        <v>1279</v>
      </c>
      <c r="C343" s="22" t="s">
        <v>2361</v>
      </c>
      <c r="D343" s="22" t="s">
        <v>2377</v>
      </c>
      <c r="E343" s="30" t="s">
        <v>3248</v>
      </c>
      <c r="F343" s="22" t="s">
        <v>71</v>
      </c>
      <c r="G343" s="22" t="s">
        <v>27</v>
      </c>
      <c r="H343" s="22"/>
      <c r="I343" s="23">
        <v>423</v>
      </c>
      <c r="J343" s="23">
        <v>98.6</v>
      </c>
      <c r="K343" s="23">
        <v>70.5</v>
      </c>
      <c r="L343" s="23">
        <v>27.4</v>
      </c>
      <c r="M343" s="23">
        <v>2.1</v>
      </c>
      <c r="N343" s="23">
        <v>421</v>
      </c>
      <c r="O343" s="23">
        <v>98.1</v>
      </c>
      <c r="P343" s="23">
        <v>47</v>
      </c>
      <c r="Q343" s="23">
        <v>42.5</v>
      </c>
      <c r="R343" s="23">
        <v>10.5</v>
      </c>
      <c r="S343" s="23">
        <v>421</v>
      </c>
      <c r="T343" s="23">
        <v>98.1</v>
      </c>
      <c r="U343" s="23">
        <v>50.4</v>
      </c>
      <c r="V343" s="23">
        <v>45.4</v>
      </c>
      <c r="W343" s="23">
        <v>4.3</v>
      </c>
      <c r="X343" s="24">
        <v>421.66666666666669</v>
      </c>
      <c r="Y343" s="24">
        <v>98.266666666666652</v>
      </c>
      <c r="Z343" s="25">
        <f t="shared" si="15"/>
        <v>0.55989644268774708</v>
      </c>
      <c r="AA343" s="25">
        <f t="shared" si="15"/>
        <v>0.38415889328063241</v>
      </c>
      <c r="AB343" s="25">
        <f t="shared" si="15"/>
        <v>5.6277470355731225E-2</v>
      </c>
      <c r="AC343" s="26">
        <v>421.66666666666669</v>
      </c>
      <c r="AD343" s="26">
        <f t="shared" si="16"/>
        <v>236.08966666666669</v>
      </c>
      <c r="AE343" s="26">
        <f t="shared" si="16"/>
        <v>161.98699999999999</v>
      </c>
      <c r="AF343" s="26">
        <f t="shared" si="16"/>
        <v>23.730333333333334</v>
      </c>
      <c r="AG343" s="27">
        <v>2670</v>
      </c>
      <c r="AH343" s="27">
        <v>343</v>
      </c>
      <c r="AI343" s="28">
        <v>0.49266666666666664</v>
      </c>
    </row>
    <row r="344" spans="1:35" s="29" customFormat="1" ht="16.5" customHeight="1">
      <c r="A344" s="47">
        <f t="shared" si="17"/>
        <v>341</v>
      </c>
      <c r="B344" s="22" t="s">
        <v>1279</v>
      </c>
      <c r="C344" s="22" t="s">
        <v>2361</v>
      </c>
      <c r="D344" s="22" t="s">
        <v>2366</v>
      </c>
      <c r="E344" s="30" t="s">
        <v>3249</v>
      </c>
      <c r="F344" s="22" t="s">
        <v>26</v>
      </c>
      <c r="G344" s="22" t="s">
        <v>27</v>
      </c>
      <c r="H344" s="22"/>
      <c r="I344" s="23">
        <v>295</v>
      </c>
      <c r="J344" s="23">
        <v>96.1</v>
      </c>
      <c r="K344" s="23">
        <v>71.5</v>
      </c>
      <c r="L344" s="23">
        <v>24.1</v>
      </c>
      <c r="M344" s="23">
        <v>4.4000000000000004</v>
      </c>
      <c r="N344" s="23">
        <v>294</v>
      </c>
      <c r="O344" s="23">
        <v>95.8</v>
      </c>
      <c r="P344" s="23">
        <v>45.2</v>
      </c>
      <c r="Q344" s="23">
        <v>44.2</v>
      </c>
      <c r="R344" s="23">
        <v>10.6</v>
      </c>
      <c r="S344" s="23">
        <v>294</v>
      </c>
      <c r="T344" s="23">
        <v>95.8</v>
      </c>
      <c r="U344" s="23">
        <v>50</v>
      </c>
      <c r="V344" s="23">
        <v>46.6</v>
      </c>
      <c r="W344" s="23">
        <v>3.4</v>
      </c>
      <c r="X344" s="24">
        <v>294.33333333333331</v>
      </c>
      <c r="Y344" s="24">
        <v>95.899999999999991</v>
      </c>
      <c r="Z344" s="25">
        <f t="shared" si="15"/>
        <v>0.55584711211778026</v>
      </c>
      <c r="AA344" s="25">
        <f t="shared" si="15"/>
        <v>0.38283918459796151</v>
      </c>
      <c r="AB344" s="25">
        <f t="shared" si="15"/>
        <v>6.1313703284258218E-2</v>
      </c>
      <c r="AC344" s="26">
        <v>294.33333333333331</v>
      </c>
      <c r="AD344" s="26">
        <f t="shared" si="16"/>
        <v>163.6043333333333</v>
      </c>
      <c r="AE344" s="26">
        <f t="shared" si="16"/>
        <v>112.68233333333333</v>
      </c>
      <c r="AF344" s="26">
        <f t="shared" si="16"/>
        <v>18.046666666666667</v>
      </c>
      <c r="AG344" s="27">
        <v>2846</v>
      </c>
      <c r="AH344" s="27">
        <v>360</v>
      </c>
      <c r="AI344" s="28">
        <v>0.44733333333333325</v>
      </c>
    </row>
    <row r="345" spans="1:35" s="29" customFormat="1" ht="16.5" customHeight="1">
      <c r="A345" s="47">
        <f t="shared" si="17"/>
        <v>342</v>
      </c>
      <c r="B345" s="22" t="s">
        <v>1279</v>
      </c>
      <c r="C345" s="22" t="s">
        <v>2361</v>
      </c>
      <c r="D345" s="22" t="s">
        <v>2366</v>
      </c>
      <c r="E345" s="30" t="s">
        <v>3250</v>
      </c>
      <c r="F345" s="22" t="s">
        <v>26</v>
      </c>
      <c r="G345" s="22" t="s">
        <v>27</v>
      </c>
      <c r="H345" s="22"/>
      <c r="I345" s="23">
        <v>295</v>
      </c>
      <c r="J345" s="23">
        <v>97</v>
      </c>
      <c r="K345" s="23">
        <v>69.5</v>
      </c>
      <c r="L345" s="23">
        <v>28.1</v>
      </c>
      <c r="M345" s="23">
        <v>2.4</v>
      </c>
      <c r="N345" s="23">
        <v>299</v>
      </c>
      <c r="O345" s="23">
        <v>98.4</v>
      </c>
      <c r="P345" s="23">
        <v>46.5</v>
      </c>
      <c r="Q345" s="23">
        <v>43.5</v>
      </c>
      <c r="R345" s="23">
        <v>10</v>
      </c>
      <c r="S345" s="23">
        <v>299</v>
      </c>
      <c r="T345" s="23">
        <v>98.4</v>
      </c>
      <c r="U345" s="23">
        <v>50.8</v>
      </c>
      <c r="V345" s="23">
        <v>44.5</v>
      </c>
      <c r="W345" s="23">
        <v>4.7</v>
      </c>
      <c r="X345" s="24">
        <v>297.66666666666669</v>
      </c>
      <c r="Y345" s="24">
        <v>97.933333333333337</v>
      </c>
      <c r="Z345" s="25">
        <f t="shared" si="15"/>
        <v>0.55537737961926092</v>
      </c>
      <c r="AA345" s="25">
        <f t="shared" si="15"/>
        <v>0.38747480403135498</v>
      </c>
      <c r="AB345" s="25">
        <f t="shared" si="15"/>
        <v>5.7147816349384095E-2</v>
      </c>
      <c r="AC345" s="26">
        <v>297.66666666666669</v>
      </c>
      <c r="AD345" s="26">
        <f t="shared" si="16"/>
        <v>165.31733333333335</v>
      </c>
      <c r="AE345" s="26">
        <f t="shared" si="16"/>
        <v>115.33833333333334</v>
      </c>
      <c r="AF345" s="26">
        <f t="shared" si="16"/>
        <v>17.010999999999999</v>
      </c>
      <c r="AG345" s="27">
        <v>2787</v>
      </c>
      <c r="AH345" s="27">
        <v>352</v>
      </c>
      <c r="AI345" s="28">
        <v>0.46599404170804365</v>
      </c>
    </row>
    <row r="346" spans="1:35" s="29" customFormat="1" ht="16.5" customHeight="1">
      <c r="A346" s="47">
        <f t="shared" si="17"/>
        <v>343</v>
      </c>
      <c r="B346" s="22" t="s">
        <v>1279</v>
      </c>
      <c r="C346" s="22" t="s">
        <v>2361</v>
      </c>
      <c r="D346" s="22" t="s">
        <v>2458</v>
      </c>
      <c r="E346" s="30" t="s">
        <v>3251</v>
      </c>
      <c r="F346" s="22" t="s">
        <v>26</v>
      </c>
      <c r="G346" s="22" t="s">
        <v>27</v>
      </c>
      <c r="H346" s="22"/>
      <c r="I346" s="23">
        <v>193</v>
      </c>
      <c r="J346" s="23">
        <v>98.5</v>
      </c>
      <c r="K346" s="23">
        <v>63.2</v>
      </c>
      <c r="L346" s="23">
        <v>31.6</v>
      </c>
      <c r="M346" s="23">
        <v>5.2</v>
      </c>
      <c r="N346" s="23">
        <v>193</v>
      </c>
      <c r="O346" s="23">
        <v>98.5</v>
      </c>
      <c r="P346" s="23">
        <v>48.2</v>
      </c>
      <c r="Q346" s="23">
        <v>47.1</v>
      </c>
      <c r="R346" s="23">
        <v>4.7</v>
      </c>
      <c r="S346" s="23">
        <v>192</v>
      </c>
      <c r="T346" s="23">
        <v>98</v>
      </c>
      <c r="U346" s="23">
        <v>54.7</v>
      </c>
      <c r="V346" s="23">
        <v>42.7</v>
      </c>
      <c r="W346" s="23">
        <v>2.6</v>
      </c>
      <c r="X346" s="24">
        <v>192.66666666666666</v>
      </c>
      <c r="Y346" s="24">
        <v>98.333333333333329</v>
      </c>
      <c r="Z346" s="25">
        <f t="shared" si="15"/>
        <v>0.55367820069204154</v>
      </c>
      <c r="AA346" s="25">
        <f t="shared" si="15"/>
        <v>0.40462802768166095</v>
      </c>
      <c r="AB346" s="25">
        <f t="shared" si="15"/>
        <v>4.1693771626297581E-2</v>
      </c>
      <c r="AC346" s="26">
        <v>192.66666666666666</v>
      </c>
      <c r="AD346" s="26">
        <f t="shared" si="16"/>
        <v>106.67533333333333</v>
      </c>
      <c r="AE346" s="26">
        <f t="shared" si="16"/>
        <v>77.958333333333343</v>
      </c>
      <c r="AF346" s="26">
        <f t="shared" si="16"/>
        <v>8.0329999999999995</v>
      </c>
      <c r="AG346" s="27">
        <v>2087</v>
      </c>
      <c r="AH346" s="27">
        <v>264</v>
      </c>
      <c r="AI346" s="28">
        <v>0.58284380952380954</v>
      </c>
    </row>
    <row r="347" spans="1:35" s="29" customFormat="1" ht="16.5" customHeight="1">
      <c r="A347" s="47">
        <f t="shared" si="17"/>
        <v>344</v>
      </c>
      <c r="B347" s="22" t="s">
        <v>1279</v>
      </c>
      <c r="C347" s="22" t="s">
        <v>2361</v>
      </c>
      <c r="D347" s="22" t="s">
        <v>2379</v>
      </c>
      <c r="E347" s="30" t="s">
        <v>1594</v>
      </c>
      <c r="F347" s="22" t="s">
        <v>71</v>
      </c>
      <c r="G347" s="22" t="s">
        <v>1417</v>
      </c>
      <c r="H347" s="22"/>
      <c r="I347" s="23">
        <v>223</v>
      </c>
      <c r="J347" s="23">
        <v>98.7</v>
      </c>
      <c r="K347" s="23">
        <v>67.3</v>
      </c>
      <c r="L347" s="23">
        <v>28.7</v>
      </c>
      <c r="M347" s="23">
        <v>4</v>
      </c>
      <c r="N347" s="23">
        <v>223</v>
      </c>
      <c r="O347" s="23">
        <v>98.7</v>
      </c>
      <c r="P347" s="23">
        <v>46.2</v>
      </c>
      <c r="Q347" s="23">
        <v>46.6</v>
      </c>
      <c r="R347" s="23">
        <v>7.2</v>
      </c>
      <c r="S347" s="23">
        <v>223</v>
      </c>
      <c r="T347" s="23">
        <v>98.7</v>
      </c>
      <c r="U347" s="23">
        <v>49.4</v>
      </c>
      <c r="V347" s="23">
        <v>47.5</v>
      </c>
      <c r="W347" s="23">
        <v>3.1</v>
      </c>
      <c r="X347" s="24">
        <v>223</v>
      </c>
      <c r="Y347" s="24">
        <v>98.7</v>
      </c>
      <c r="Z347" s="25">
        <f t="shared" si="15"/>
        <v>0.54300000000000004</v>
      </c>
      <c r="AA347" s="25">
        <f t="shared" si="15"/>
        <v>0.40933333333333333</v>
      </c>
      <c r="AB347" s="25">
        <f t="shared" si="15"/>
        <v>4.7666666666666663E-2</v>
      </c>
      <c r="AC347" s="26">
        <v>223</v>
      </c>
      <c r="AD347" s="26">
        <f t="shared" si="16"/>
        <v>121.08900000000001</v>
      </c>
      <c r="AE347" s="26">
        <f t="shared" si="16"/>
        <v>91.281333333333336</v>
      </c>
      <c r="AF347" s="26">
        <f t="shared" si="16"/>
        <v>10.629666666666665</v>
      </c>
      <c r="AG347" s="27">
        <v>2503</v>
      </c>
      <c r="AH347" s="27">
        <v>317</v>
      </c>
      <c r="AI347" s="28">
        <v>0.52633333333333343</v>
      </c>
    </row>
    <row r="348" spans="1:35" s="29" customFormat="1" ht="16.5" customHeight="1">
      <c r="A348" s="47">
        <f t="shared" si="17"/>
        <v>345</v>
      </c>
      <c r="B348" s="22" t="s">
        <v>1279</v>
      </c>
      <c r="C348" s="22" t="s">
        <v>2361</v>
      </c>
      <c r="D348" s="22" t="s">
        <v>2368</v>
      </c>
      <c r="E348" s="30" t="s">
        <v>3252</v>
      </c>
      <c r="F348" s="22" t="s">
        <v>26</v>
      </c>
      <c r="G348" s="22" t="s">
        <v>27</v>
      </c>
      <c r="H348" s="22"/>
      <c r="I348" s="23">
        <v>301</v>
      </c>
      <c r="J348" s="23">
        <v>98.4</v>
      </c>
      <c r="K348" s="23">
        <v>68.400000000000006</v>
      </c>
      <c r="L348" s="23">
        <v>28.6</v>
      </c>
      <c r="M348" s="23">
        <v>3</v>
      </c>
      <c r="N348" s="23">
        <v>302</v>
      </c>
      <c r="O348" s="23">
        <v>98.7</v>
      </c>
      <c r="P348" s="23">
        <v>42.1</v>
      </c>
      <c r="Q348" s="23">
        <v>50.3</v>
      </c>
      <c r="R348" s="23">
        <v>7.6</v>
      </c>
      <c r="S348" s="23">
        <v>302</v>
      </c>
      <c r="T348" s="23">
        <v>98.7</v>
      </c>
      <c r="U348" s="23">
        <v>52.3</v>
      </c>
      <c r="V348" s="23">
        <v>46</v>
      </c>
      <c r="W348" s="23">
        <v>1.7</v>
      </c>
      <c r="X348" s="24">
        <v>301.66666666666669</v>
      </c>
      <c r="Y348" s="24">
        <v>98.600000000000009</v>
      </c>
      <c r="Z348" s="25">
        <f t="shared" si="15"/>
        <v>0.54251049723756906</v>
      </c>
      <c r="AA348" s="25">
        <f t="shared" si="15"/>
        <v>0.41647734806629827</v>
      </c>
      <c r="AB348" s="25">
        <f t="shared" si="15"/>
        <v>4.1012154696132598E-2</v>
      </c>
      <c r="AC348" s="26">
        <v>301.66666666666669</v>
      </c>
      <c r="AD348" s="26">
        <f t="shared" si="16"/>
        <v>163.65733333333336</v>
      </c>
      <c r="AE348" s="26">
        <f t="shared" si="16"/>
        <v>125.63733333333332</v>
      </c>
      <c r="AF348" s="26">
        <f t="shared" si="16"/>
        <v>12.372000000000002</v>
      </c>
      <c r="AG348" s="27">
        <v>2851</v>
      </c>
      <c r="AH348" s="27">
        <v>364</v>
      </c>
      <c r="AI348" s="28">
        <v>0.44466666666666665</v>
      </c>
    </row>
    <row r="349" spans="1:35" s="29" customFormat="1" ht="16.5" customHeight="1">
      <c r="A349" s="47">
        <f t="shared" si="17"/>
        <v>346</v>
      </c>
      <c r="B349" s="22" t="s">
        <v>1279</v>
      </c>
      <c r="C349" s="22" t="s">
        <v>2361</v>
      </c>
      <c r="D349" s="22" t="s">
        <v>2366</v>
      </c>
      <c r="E349" s="30" t="s">
        <v>3253</v>
      </c>
      <c r="F349" s="22" t="s">
        <v>26</v>
      </c>
      <c r="G349" s="22" t="s">
        <v>27</v>
      </c>
      <c r="H349" s="22"/>
      <c r="I349" s="23">
        <v>314</v>
      </c>
      <c r="J349" s="23">
        <v>98.7</v>
      </c>
      <c r="K349" s="23">
        <v>65.900000000000006</v>
      </c>
      <c r="L349" s="23">
        <v>31.2</v>
      </c>
      <c r="M349" s="23">
        <v>2.9</v>
      </c>
      <c r="N349" s="23">
        <v>314</v>
      </c>
      <c r="O349" s="23">
        <v>98.7</v>
      </c>
      <c r="P349" s="23">
        <v>46.8</v>
      </c>
      <c r="Q349" s="23">
        <v>44.9</v>
      </c>
      <c r="R349" s="23">
        <v>8.3000000000000007</v>
      </c>
      <c r="S349" s="23">
        <v>314</v>
      </c>
      <c r="T349" s="23">
        <v>98.7</v>
      </c>
      <c r="U349" s="23">
        <v>49.4</v>
      </c>
      <c r="V349" s="23">
        <v>46.8</v>
      </c>
      <c r="W349" s="23">
        <v>3.8</v>
      </c>
      <c r="X349" s="24">
        <v>314</v>
      </c>
      <c r="Y349" s="24">
        <v>98.7</v>
      </c>
      <c r="Z349" s="25">
        <f t="shared" si="15"/>
        <v>0.54033333333333333</v>
      </c>
      <c r="AA349" s="25">
        <f t="shared" si="15"/>
        <v>0.40966666666666662</v>
      </c>
      <c r="AB349" s="25">
        <f t="shared" si="15"/>
        <v>0.05</v>
      </c>
      <c r="AC349" s="26">
        <v>314</v>
      </c>
      <c r="AD349" s="26">
        <f t="shared" si="16"/>
        <v>169.66466666666668</v>
      </c>
      <c r="AE349" s="26">
        <f t="shared" si="16"/>
        <v>128.63533333333331</v>
      </c>
      <c r="AF349" s="26">
        <f t="shared" si="16"/>
        <v>15.700000000000001</v>
      </c>
      <c r="AG349" s="27">
        <v>2482</v>
      </c>
      <c r="AH349" s="27">
        <v>314</v>
      </c>
      <c r="AI349" s="28">
        <v>0.52866666666666673</v>
      </c>
    </row>
    <row r="350" spans="1:35" s="29" customFormat="1" ht="16.5" customHeight="1">
      <c r="A350" s="47">
        <f t="shared" si="17"/>
        <v>347</v>
      </c>
      <c r="B350" s="22" t="s">
        <v>1279</v>
      </c>
      <c r="C350" s="22" t="s">
        <v>2361</v>
      </c>
      <c r="D350" s="22" t="s">
        <v>2453</v>
      </c>
      <c r="E350" s="30" t="s">
        <v>3254</v>
      </c>
      <c r="F350" s="22" t="s">
        <v>26</v>
      </c>
      <c r="G350" s="22" t="s">
        <v>27</v>
      </c>
      <c r="H350" s="22"/>
      <c r="I350" s="23">
        <v>280</v>
      </c>
      <c r="J350" s="23">
        <v>97.2</v>
      </c>
      <c r="K350" s="23">
        <v>66.099999999999994</v>
      </c>
      <c r="L350" s="23">
        <v>28.9</v>
      </c>
      <c r="M350" s="23">
        <v>5</v>
      </c>
      <c r="N350" s="23">
        <v>280</v>
      </c>
      <c r="O350" s="23">
        <v>97.2</v>
      </c>
      <c r="P350" s="23">
        <v>44.3</v>
      </c>
      <c r="Q350" s="23">
        <v>47.9</v>
      </c>
      <c r="R350" s="23">
        <v>7.8</v>
      </c>
      <c r="S350" s="23">
        <v>280</v>
      </c>
      <c r="T350" s="23">
        <v>97.2</v>
      </c>
      <c r="U350" s="23">
        <v>51.4</v>
      </c>
      <c r="V350" s="23">
        <v>46.1</v>
      </c>
      <c r="W350" s="23">
        <v>2.5</v>
      </c>
      <c r="X350" s="24">
        <v>280</v>
      </c>
      <c r="Y350" s="24">
        <v>97.2</v>
      </c>
      <c r="Z350" s="25">
        <f t="shared" si="15"/>
        <v>0.53933333333333333</v>
      </c>
      <c r="AA350" s="25">
        <f t="shared" si="15"/>
        <v>0.40966666666666668</v>
      </c>
      <c r="AB350" s="25">
        <f t="shared" si="15"/>
        <v>5.1000000000000004E-2</v>
      </c>
      <c r="AC350" s="26">
        <v>280</v>
      </c>
      <c r="AD350" s="26">
        <f t="shared" si="16"/>
        <v>151.01333333333332</v>
      </c>
      <c r="AE350" s="26">
        <f t="shared" si="16"/>
        <v>114.70666666666666</v>
      </c>
      <c r="AF350" s="26">
        <f t="shared" si="16"/>
        <v>14.280000000000001</v>
      </c>
      <c r="AG350" s="27">
        <v>2660</v>
      </c>
      <c r="AH350" s="27">
        <v>339</v>
      </c>
      <c r="AI350" s="28">
        <v>0.4946666666666667</v>
      </c>
    </row>
    <row r="351" spans="1:35" s="29" customFormat="1" ht="16.5" customHeight="1">
      <c r="A351" s="47">
        <f t="shared" si="17"/>
        <v>348</v>
      </c>
      <c r="B351" s="22" t="s">
        <v>1279</v>
      </c>
      <c r="C351" s="22" t="s">
        <v>2361</v>
      </c>
      <c r="D351" s="22" t="s">
        <v>2506</v>
      </c>
      <c r="E351" s="30" t="s">
        <v>3255</v>
      </c>
      <c r="F351" s="22" t="s">
        <v>26</v>
      </c>
      <c r="G351" s="22" t="s">
        <v>27</v>
      </c>
      <c r="H351" s="22"/>
      <c r="I351" s="23">
        <v>333</v>
      </c>
      <c r="J351" s="23">
        <v>97.9</v>
      </c>
      <c r="K351" s="23">
        <v>67.599999999999994</v>
      </c>
      <c r="L351" s="23">
        <v>29.7</v>
      </c>
      <c r="M351" s="23">
        <v>2.7</v>
      </c>
      <c r="N351" s="23">
        <v>334</v>
      </c>
      <c r="O351" s="23">
        <v>98.2</v>
      </c>
      <c r="P351" s="23">
        <v>42.5</v>
      </c>
      <c r="Q351" s="23">
        <v>47</v>
      </c>
      <c r="R351" s="23">
        <v>10.5</v>
      </c>
      <c r="S351" s="23">
        <v>334</v>
      </c>
      <c r="T351" s="23">
        <v>98.2</v>
      </c>
      <c r="U351" s="23">
        <v>51.5</v>
      </c>
      <c r="V351" s="23">
        <v>45.2</v>
      </c>
      <c r="W351" s="23">
        <v>3.3</v>
      </c>
      <c r="X351" s="24">
        <v>333.66666666666669</v>
      </c>
      <c r="Y351" s="24">
        <v>98.100000000000009</v>
      </c>
      <c r="Z351" s="25">
        <f t="shared" si="15"/>
        <v>0.53852947052947053</v>
      </c>
      <c r="AA351" s="25">
        <f t="shared" si="15"/>
        <v>0.40644255744255747</v>
      </c>
      <c r="AB351" s="25">
        <f t="shared" si="15"/>
        <v>5.5027972027972029E-2</v>
      </c>
      <c r="AC351" s="26">
        <v>333.66666666666669</v>
      </c>
      <c r="AD351" s="26">
        <f t="shared" si="16"/>
        <v>179.68933333333334</v>
      </c>
      <c r="AE351" s="26">
        <f t="shared" si="16"/>
        <v>135.61633333333336</v>
      </c>
      <c r="AF351" s="26">
        <f t="shared" si="16"/>
        <v>18.361000000000001</v>
      </c>
      <c r="AG351" s="27">
        <v>2646</v>
      </c>
      <c r="AH351" s="27">
        <v>337</v>
      </c>
      <c r="AI351" s="28">
        <v>0.49955213505461765</v>
      </c>
    </row>
    <row r="352" spans="1:35" s="29" customFormat="1" ht="16.5" customHeight="1">
      <c r="A352" s="47">
        <f t="shared" si="17"/>
        <v>349</v>
      </c>
      <c r="B352" s="22" t="s">
        <v>1279</v>
      </c>
      <c r="C352" s="22" t="s">
        <v>2361</v>
      </c>
      <c r="D352" s="22" t="s">
        <v>2453</v>
      </c>
      <c r="E352" s="30" t="s">
        <v>3256</v>
      </c>
      <c r="F352" s="22" t="s">
        <v>26</v>
      </c>
      <c r="G352" s="22" t="s">
        <v>27</v>
      </c>
      <c r="H352" s="22"/>
      <c r="I352" s="23">
        <v>343</v>
      </c>
      <c r="J352" s="23">
        <v>97.7</v>
      </c>
      <c r="K352" s="23">
        <v>65</v>
      </c>
      <c r="L352" s="23">
        <v>30.9</v>
      </c>
      <c r="M352" s="23">
        <v>4.0999999999999996</v>
      </c>
      <c r="N352" s="23">
        <v>346</v>
      </c>
      <c r="O352" s="23">
        <v>98.6</v>
      </c>
      <c r="P352" s="23">
        <v>43.4</v>
      </c>
      <c r="Q352" s="23">
        <v>48.8</v>
      </c>
      <c r="R352" s="23">
        <v>7.8</v>
      </c>
      <c r="S352" s="23">
        <v>346</v>
      </c>
      <c r="T352" s="23">
        <v>98.6</v>
      </c>
      <c r="U352" s="23">
        <v>52.9</v>
      </c>
      <c r="V352" s="23">
        <v>43.6</v>
      </c>
      <c r="W352" s="23">
        <v>3.5</v>
      </c>
      <c r="X352" s="24">
        <v>345</v>
      </c>
      <c r="Y352" s="24">
        <v>98.3</v>
      </c>
      <c r="Z352" s="25">
        <f t="shared" si="15"/>
        <v>0.53734106280193228</v>
      </c>
      <c r="AA352" s="25">
        <f t="shared" si="15"/>
        <v>0.41129565217391301</v>
      </c>
      <c r="AB352" s="25">
        <f t="shared" si="15"/>
        <v>5.1363285024154583E-2</v>
      </c>
      <c r="AC352" s="26">
        <v>345</v>
      </c>
      <c r="AD352" s="26">
        <f t="shared" si="16"/>
        <v>185.38266666666664</v>
      </c>
      <c r="AE352" s="26">
        <f t="shared" si="16"/>
        <v>141.89699999999999</v>
      </c>
      <c r="AF352" s="26">
        <f t="shared" si="16"/>
        <v>17.720333333333333</v>
      </c>
      <c r="AG352" s="27">
        <v>2997</v>
      </c>
      <c r="AH352" s="27">
        <v>369</v>
      </c>
      <c r="AI352" s="28">
        <v>0.3713333333333334</v>
      </c>
    </row>
    <row r="353" spans="1:35" s="29" customFormat="1" ht="16.5" customHeight="1">
      <c r="A353" s="47">
        <f t="shared" si="17"/>
        <v>350</v>
      </c>
      <c r="B353" s="22" t="s">
        <v>1279</v>
      </c>
      <c r="C353" s="22" t="s">
        <v>2361</v>
      </c>
      <c r="D353" s="22" t="s">
        <v>2400</v>
      </c>
      <c r="E353" s="30" t="s">
        <v>3257</v>
      </c>
      <c r="F353" s="22" t="s">
        <v>26</v>
      </c>
      <c r="G353" s="22" t="s">
        <v>27</v>
      </c>
      <c r="H353" s="22"/>
      <c r="I353" s="23">
        <v>383</v>
      </c>
      <c r="J353" s="23">
        <v>98</v>
      </c>
      <c r="K353" s="23">
        <v>62.7</v>
      </c>
      <c r="L353" s="23">
        <v>31.8</v>
      </c>
      <c r="M353" s="23">
        <v>5.5</v>
      </c>
      <c r="N353" s="23">
        <v>383</v>
      </c>
      <c r="O353" s="23">
        <v>98</v>
      </c>
      <c r="P353" s="23">
        <v>47.8</v>
      </c>
      <c r="Q353" s="23">
        <v>39.4</v>
      </c>
      <c r="R353" s="23">
        <v>12.8</v>
      </c>
      <c r="S353" s="23">
        <v>383</v>
      </c>
      <c r="T353" s="23">
        <v>98</v>
      </c>
      <c r="U353" s="23">
        <v>49.1</v>
      </c>
      <c r="V353" s="23">
        <v>44.4</v>
      </c>
      <c r="W353" s="23">
        <v>6.5</v>
      </c>
      <c r="X353" s="24">
        <v>383</v>
      </c>
      <c r="Y353" s="24">
        <v>98</v>
      </c>
      <c r="Z353" s="25">
        <f t="shared" si="15"/>
        <v>0.53200000000000003</v>
      </c>
      <c r="AA353" s="25">
        <f t="shared" si="15"/>
        <v>0.38533333333333331</v>
      </c>
      <c r="AB353" s="25">
        <f t="shared" si="15"/>
        <v>8.266666666666668E-2</v>
      </c>
      <c r="AC353" s="26">
        <v>383</v>
      </c>
      <c r="AD353" s="26">
        <f t="shared" si="16"/>
        <v>203.756</v>
      </c>
      <c r="AE353" s="26">
        <f t="shared" si="16"/>
        <v>147.58266666666665</v>
      </c>
      <c r="AF353" s="26">
        <f t="shared" si="16"/>
        <v>31.661333333333339</v>
      </c>
      <c r="AG353" s="27">
        <v>2799</v>
      </c>
      <c r="AH353" s="27">
        <v>356</v>
      </c>
      <c r="AI353" s="28">
        <v>0.46169960474308297</v>
      </c>
    </row>
    <row r="354" spans="1:35" s="29" customFormat="1" ht="16.5" customHeight="1">
      <c r="A354" s="47">
        <f t="shared" si="17"/>
        <v>351</v>
      </c>
      <c r="B354" s="22" t="s">
        <v>1279</v>
      </c>
      <c r="C354" s="22" t="s">
        <v>2361</v>
      </c>
      <c r="D354" s="22" t="s">
        <v>2537</v>
      </c>
      <c r="E354" s="30" t="s">
        <v>3258</v>
      </c>
      <c r="F354" s="22" t="s">
        <v>26</v>
      </c>
      <c r="G354" s="22" t="s">
        <v>27</v>
      </c>
      <c r="H354" s="22"/>
      <c r="I354" s="23">
        <v>213</v>
      </c>
      <c r="J354" s="23">
        <v>93.8</v>
      </c>
      <c r="K354" s="23">
        <v>68.5</v>
      </c>
      <c r="L354" s="23">
        <v>29.1</v>
      </c>
      <c r="M354" s="23">
        <v>2.4</v>
      </c>
      <c r="N354" s="23">
        <v>215</v>
      </c>
      <c r="O354" s="23">
        <v>94.7</v>
      </c>
      <c r="P354" s="23">
        <v>38.6</v>
      </c>
      <c r="Q354" s="23">
        <v>52.6</v>
      </c>
      <c r="R354" s="23">
        <v>8.8000000000000007</v>
      </c>
      <c r="S354" s="23">
        <v>215</v>
      </c>
      <c r="T354" s="23">
        <v>94.7</v>
      </c>
      <c r="U354" s="23">
        <v>52.6</v>
      </c>
      <c r="V354" s="23">
        <v>45.6</v>
      </c>
      <c r="W354" s="23">
        <v>1.9</v>
      </c>
      <c r="X354" s="24">
        <v>214.33333333333334</v>
      </c>
      <c r="Y354" s="24">
        <v>94.399999999999991</v>
      </c>
      <c r="Z354" s="25">
        <f t="shared" si="15"/>
        <v>0.53185847589424573</v>
      </c>
      <c r="AA354" s="25">
        <f t="shared" si="15"/>
        <v>0.42474805598755833</v>
      </c>
      <c r="AB354" s="25">
        <f t="shared" si="15"/>
        <v>4.3727838258164863E-2</v>
      </c>
      <c r="AC354" s="26">
        <v>214.33333333333334</v>
      </c>
      <c r="AD354" s="26">
        <f t="shared" si="16"/>
        <v>113.995</v>
      </c>
      <c r="AE354" s="26">
        <f t="shared" si="16"/>
        <v>91.037666666666667</v>
      </c>
      <c r="AF354" s="26">
        <f t="shared" si="16"/>
        <v>9.3723333333333354</v>
      </c>
      <c r="AG354" s="27">
        <v>2729</v>
      </c>
      <c r="AH354" s="27">
        <v>347</v>
      </c>
      <c r="AI354" s="28">
        <v>0.48045786163522014</v>
      </c>
    </row>
    <row r="355" spans="1:35" s="29" customFormat="1" ht="16.5" customHeight="1">
      <c r="A355" s="47">
        <f t="shared" si="17"/>
        <v>352</v>
      </c>
      <c r="B355" s="22" t="s">
        <v>1279</v>
      </c>
      <c r="C355" s="22" t="s">
        <v>2361</v>
      </c>
      <c r="D355" s="22" t="s">
        <v>2420</v>
      </c>
      <c r="E355" s="30" t="s">
        <v>3259</v>
      </c>
      <c r="F355" s="22" t="s">
        <v>26</v>
      </c>
      <c r="G355" s="22" t="s">
        <v>27</v>
      </c>
      <c r="H355" s="22"/>
      <c r="I355" s="23">
        <v>187</v>
      </c>
      <c r="J355" s="23">
        <v>98.9</v>
      </c>
      <c r="K355" s="23">
        <v>69</v>
      </c>
      <c r="L355" s="23">
        <v>28.3</v>
      </c>
      <c r="M355" s="23">
        <v>2.7</v>
      </c>
      <c r="N355" s="23">
        <v>187</v>
      </c>
      <c r="O355" s="23">
        <v>98.9</v>
      </c>
      <c r="P355" s="23">
        <v>41.2</v>
      </c>
      <c r="Q355" s="23">
        <v>53.5</v>
      </c>
      <c r="R355" s="23">
        <v>5.3</v>
      </c>
      <c r="S355" s="23">
        <v>187</v>
      </c>
      <c r="T355" s="23">
        <v>98.9</v>
      </c>
      <c r="U355" s="23">
        <v>49.2</v>
      </c>
      <c r="V355" s="23">
        <v>47.6</v>
      </c>
      <c r="W355" s="23">
        <v>3.2</v>
      </c>
      <c r="X355" s="24">
        <v>187</v>
      </c>
      <c r="Y355" s="24">
        <v>98.90000000000002</v>
      </c>
      <c r="Z355" s="25">
        <f t="shared" si="15"/>
        <v>0.53133333333333332</v>
      </c>
      <c r="AA355" s="25">
        <f t="shared" si="15"/>
        <v>0.43133333333333335</v>
      </c>
      <c r="AB355" s="25">
        <f t="shared" si="15"/>
        <v>3.7333333333333336E-2</v>
      </c>
      <c r="AC355" s="26">
        <v>187</v>
      </c>
      <c r="AD355" s="26">
        <f t="shared" si="16"/>
        <v>99.359333333333325</v>
      </c>
      <c r="AE355" s="26">
        <f t="shared" si="16"/>
        <v>80.659333333333336</v>
      </c>
      <c r="AF355" s="26">
        <f t="shared" si="16"/>
        <v>6.9813333333333336</v>
      </c>
      <c r="AG355" s="27">
        <v>2669</v>
      </c>
      <c r="AH355" s="27">
        <v>342</v>
      </c>
      <c r="AI355" s="28">
        <v>0.49299999999999999</v>
      </c>
    </row>
    <row r="356" spans="1:35" s="29" customFormat="1" ht="16.5" customHeight="1">
      <c r="A356" s="47">
        <f t="shared" si="17"/>
        <v>353</v>
      </c>
      <c r="B356" s="22" t="s">
        <v>1279</v>
      </c>
      <c r="C356" s="22" t="s">
        <v>2361</v>
      </c>
      <c r="D356" s="22" t="s">
        <v>2388</v>
      </c>
      <c r="E356" s="30" t="s">
        <v>3260</v>
      </c>
      <c r="F356" s="22" t="s">
        <v>26</v>
      </c>
      <c r="G356" s="22" t="s">
        <v>27</v>
      </c>
      <c r="H356" s="22"/>
      <c r="I356" s="23">
        <v>240</v>
      </c>
      <c r="J356" s="23">
        <v>97.2</v>
      </c>
      <c r="K356" s="23">
        <v>69.599999999999994</v>
      </c>
      <c r="L356" s="23">
        <v>29.6</v>
      </c>
      <c r="M356" s="23">
        <v>0.8</v>
      </c>
      <c r="N356" s="23">
        <v>240</v>
      </c>
      <c r="O356" s="23">
        <v>97.2</v>
      </c>
      <c r="P356" s="23">
        <v>41.3</v>
      </c>
      <c r="Q356" s="23">
        <v>50.4</v>
      </c>
      <c r="R356" s="23">
        <v>8.3000000000000007</v>
      </c>
      <c r="S356" s="23">
        <v>240</v>
      </c>
      <c r="T356" s="23">
        <v>97.2</v>
      </c>
      <c r="U356" s="23">
        <v>48.3</v>
      </c>
      <c r="V356" s="23">
        <v>49.2</v>
      </c>
      <c r="W356" s="23">
        <v>2.5</v>
      </c>
      <c r="X356" s="24">
        <v>240</v>
      </c>
      <c r="Y356" s="24">
        <v>97.2</v>
      </c>
      <c r="Z356" s="25">
        <f t="shared" si="15"/>
        <v>0.53066666666666662</v>
      </c>
      <c r="AA356" s="25">
        <f t="shared" si="15"/>
        <v>0.43066666666666664</v>
      </c>
      <c r="AB356" s="25">
        <f t="shared" si="15"/>
        <v>3.8666666666666669E-2</v>
      </c>
      <c r="AC356" s="26">
        <v>240</v>
      </c>
      <c r="AD356" s="26">
        <f t="shared" si="16"/>
        <v>127.35999999999999</v>
      </c>
      <c r="AE356" s="26">
        <f t="shared" si="16"/>
        <v>103.36</v>
      </c>
      <c r="AF356" s="26">
        <f t="shared" si="16"/>
        <v>9.2800000000000011</v>
      </c>
      <c r="AG356" s="27">
        <v>2830</v>
      </c>
      <c r="AH356" s="27">
        <v>358</v>
      </c>
      <c r="AI356" s="28">
        <v>0.45366666666666661</v>
      </c>
    </row>
    <row r="357" spans="1:35" s="29" customFormat="1" ht="16.5" customHeight="1">
      <c r="A357" s="47">
        <f t="shared" si="17"/>
        <v>354</v>
      </c>
      <c r="B357" s="22" t="s">
        <v>1279</v>
      </c>
      <c r="C357" s="22" t="s">
        <v>2361</v>
      </c>
      <c r="D357" s="22" t="s">
        <v>2537</v>
      </c>
      <c r="E357" s="30" t="s">
        <v>2316</v>
      </c>
      <c r="F357" s="22" t="s">
        <v>26</v>
      </c>
      <c r="G357" s="22" t="s">
        <v>27</v>
      </c>
      <c r="H357" s="22"/>
      <c r="I357" s="23">
        <v>265</v>
      </c>
      <c r="J357" s="23">
        <v>96.4</v>
      </c>
      <c r="K357" s="23">
        <v>66.8</v>
      </c>
      <c r="L357" s="23">
        <v>29.8</v>
      </c>
      <c r="M357" s="23">
        <v>3.4</v>
      </c>
      <c r="N357" s="23">
        <v>266</v>
      </c>
      <c r="O357" s="23">
        <v>96.7</v>
      </c>
      <c r="P357" s="23">
        <v>46.6</v>
      </c>
      <c r="Q357" s="23">
        <v>44.7</v>
      </c>
      <c r="R357" s="23">
        <v>8.6999999999999993</v>
      </c>
      <c r="S357" s="23">
        <v>266</v>
      </c>
      <c r="T357" s="23">
        <v>96.7</v>
      </c>
      <c r="U357" s="23">
        <v>43.6</v>
      </c>
      <c r="V357" s="23">
        <v>51.9</v>
      </c>
      <c r="W357" s="23">
        <v>4.5</v>
      </c>
      <c r="X357" s="24">
        <v>265.66666666666669</v>
      </c>
      <c r="Y357" s="24">
        <v>96.600000000000009</v>
      </c>
      <c r="Z357" s="25">
        <f t="shared" si="15"/>
        <v>0.52315181932245924</v>
      </c>
      <c r="AA357" s="25">
        <f t="shared" si="15"/>
        <v>0.42148808030112928</v>
      </c>
      <c r="AB357" s="25">
        <f t="shared" si="15"/>
        <v>5.5360100376411543E-2</v>
      </c>
      <c r="AC357" s="26">
        <v>265.66666666666669</v>
      </c>
      <c r="AD357" s="26">
        <f t="shared" si="16"/>
        <v>138.98400000000001</v>
      </c>
      <c r="AE357" s="26">
        <f t="shared" si="16"/>
        <v>111.97533333333335</v>
      </c>
      <c r="AF357" s="26">
        <f t="shared" si="16"/>
        <v>14.707333333333334</v>
      </c>
      <c r="AG357" s="27">
        <v>2679</v>
      </c>
      <c r="AH357" s="27">
        <v>344</v>
      </c>
      <c r="AI357" s="28">
        <v>0.49099999999999999</v>
      </c>
    </row>
    <row r="358" spans="1:35" s="29" customFormat="1" ht="16.5" customHeight="1">
      <c r="A358" s="47">
        <f t="shared" si="17"/>
        <v>355</v>
      </c>
      <c r="B358" s="22" t="s">
        <v>1279</v>
      </c>
      <c r="C358" s="22" t="s">
        <v>2361</v>
      </c>
      <c r="D358" s="22" t="s">
        <v>2388</v>
      </c>
      <c r="E358" s="30" t="s">
        <v>3261</v>
      </c>
      <c r="F358" s="22" t="s">
        <v>26</v>
      </c>
      <c r="G358" s="22" t="s">
        <v>27</v>
      </c>
      <c r="H358" s="22"/>
      <c r="I358" s="23">
        <v>407</v>
      </c>
      <c r="J358" s="23">
        <v>98.1</v>
      </c>
      <c r="K358" s="23">
        <v>69.3</v>
      </c>
      <c r="L358" s="23">
        <v>26.8</v>
      </c>
      <c r="M358" s="23">
        <v>3.9</v>
      </c>
      <c r="N358" s="23">
        <v>406</v>
      </c>
      <c r="O358" s="23">
        <v>97.8</v>
      </c>
      <c r="P358" s="23">
        <v>42.1</v>
      </c>
      <c r="Q358" s="23">
        <v>46.3</v>
      </c>
      <c r="R358" s="23">
        <v>11.6</v>
      </c>
      <c r="S358" s="23">
        <v>407</v>
      </c>
      <c r="T358" s="23">
        <v>98.1</v>
      </c>
      <c r="U358" s="23">
        <v>44.7</v>
      </c>
      <c r="V358" s="23">
        <v>49.9</v>
      </c>
      <c r="W358" s="23">
        <v>5.4</v>
      </c>
      <c r="X358" s="24">
        <v>406.66666666666669</v>
      </c>
      <c r="Y358" s="24">
        <v>98</v>
      </c>
      <c r="Z358" s="25">
        <f t="shared" si="15"/>
        <v>0.52041475409836058</v>
      </c>
      <c r="AA358" s="25">
        <f t="shared" si="15"/>
        <v>0.40995655737704911</v>
      </c>
      <c r="AB358" s="25">
        <f t="shared" si="15"/>
        <v>6.9628688524590171E-2</v>
      </c>
      <c r="AC358" s="26">
        <v>406.66666666666669</v>
      </c>
      <c r="AD358" s="26">
        <f t="shared" si="16"/>
        <v>211.63533333333331</v>
      </c>
      <c r="AE358" s="26">
        <f t="shared" si="16"/>
        <v>166.71566666666664</v>
      </c>
      <c r="AF358" s="26">
        <f t="shared" si="16"/>
        <v>28.315666666666672</v>
      </c>
      <c r="AG358" s="27">
        <v>2788</v>
      </c>
      <c r="AH358" s="27">
        <v>353</v>
      </c>
      <c r="AI358" s="28">
        <v>0.46506677658697443</v>
      </c>
    </row>
    <row r="359" spans="1:35" s="29" customFormat="1" ht="16.5" customHeight="1">
      <c r="A359" s="47">
        <f t="shared" si="17"/>
        <v>356</v>
      </c>
      <c r="B359" s="22" t="s">
        <v>1279</v>
      </c>
      <c r="C359" s="22" t="s">
        <v>2361</v>
      </c>
      <c r="D359" s="22" t="s">
        <v>2370</v>
      </c>
      <c r="E359" s="30" t="s">
        <v>3262</v>
      </c>
      <c r="F359" s="22" t="s">
        <v>71</v>
      </c>
      <c r="G359" s="22" t="s">
        <v>1417</v>
      </c>
      <c r="H359" s="22"/>
      <c r="I359" s="23">
        <v>326</v>
      </c>
      <c r="J359" s="23">
        <v>98.5</v>
      </c>
      <c r="K359" s="23">
        <v>68.099999999999994</v>
      </c>
      <c r="L359" s="23">
        <v>30.4</v>
      </c>
      <c r="M359" s="23">
        <v>1.5</v>
      </c>
      <c r="N359" s="23">
        <v>326</v>
      </c>
      <c r="O359" s="23">
        <v>98.5</v>
      </c>
      <c r="P359" s="23">
        <v>42.3</v>
      </c>
      <c r="Q359" s="23">
        <v>47.3</v>
      </c>
      <c r="R359" s="23">
        <v>10.4</v>
      </c>
      <c r="S359" s="23">
        <v>326</v>
      </c>
      <c r="T359" s="23">
        <v>98.5</v>
      </c>
      <c r="U359" s="23">
        <v>45.7</v>
      </c>
      <c r="V359" s="23">
        <v>50.6</v>
      </c>
      <c r="W359" s="23">
        <v>3.7</v>
      </c>
      <c r="X359" s="24">
        <v>326</v>
      </c>
      <c r="Y359" s="24">
        <v>98.5</v>
      </c>
      <c r="Z359" s="25">
        <f t="shared" si="15"/>
        <v>0.52033333333333331</v>
      </c>
      <c r="AA359" s="25">
        <f t="shared" si="15"/>
        <v>0.42766666666666664</v>
      </c>
      <c r="AB359" s="25">
        <f t="shared" si="15"/>
        <v>5.2000000000000011E-2</v>
      </c>
      <c r="AC359" s="26">
        <v>326</v>
      </c>
      <c r="AD359" s="26">
        <f t="shared" si="16"/>
        <v>169.62866666666667</v>
      </c>
      <c r="AE359" s="26">
        <f t="shared" si="16"/>
        <v>139.41933333333333</v>
      </c>
      <c r="AF359" s="26">
        <f t="shared" si="16"/>
        <v>16.952000000000005</v>
      </c>
      <c r="AG359" s="27">
        <v>2541</v>
      </c>
      <c r="AH359" s="27">
        <v>324</v>
      </c>
      <c r="AI359" s="28">
        <v>0.52</v>
      </c>
    </row>
    <row r="360" spans="1:35" s="29" customFormat="1" ht="16.5" customHeight="1">
      <c r="A360" s="47">
        <f t="shared" si="17"/>
        <v>357</v>
      </c>
      <c r="B360" s="22" t="s">
        <v>1279</v>
      </c>
      <c r="C360" s="22" t="s">
        <v>2361</v>
      </c>
      <c r="D360" s="22" t="s">
        <v>2537</v>
      </c>
      <c r="E360" s="30" t="s">
        <v>3263</v>
      </c>
      <c r="F360" s="22" t="s">
        <v>26</v>
      </c>
      <c r="G360" s="22" t="s">
        <v>27</v>
      </c>
      <c r="H360" s="22"/>
      <c r="I360" s="23">
        <v>304</v>
      </c>
      <c r="J360" s="23">
        <v>97.7</v>
      </c>
      <c r="K360" s="23">
        <v>64.2</v>
      </c>
      <c r="L360" s="23">
        <v>30.9</v>
      </c>
      <c r="M360" s="23">
        <v>4.9000000000000004</v>
      </c>
      <c r="N360" s="23">
        <v>306</v>
      </c>
      <c r="O360" s="23">
        <v>98.4</v>
      </c>
      <c r="P360" s="23">
        <v>42.2</v>
      </c>
      <c r="Q360" s="23">
        <v>49</v>
      </c>
      <c r="R360" s="23">
        <v>8.8000000000000007</v>
      </c>
      <c r="S360" s="23">
        <v>306</v>
      </c>
      <c r="T360" s="23">
        <v>98.4</v>
      </c>
      <c r="U360" s="23">
        <v>49.4</v>
      </c>
      <c r="V360" s="23">
        <v>46.7</v>
      </c>
      <c r="W360" s="23">
        <v>3.9</v>
      </c>
      <c r="X360" s="24">
        <v>305.33333333333331</v>
      </c>
      <c r="Y360" s="24">
        <v>98.166666666666671</v>
      </c>
      <c r="Z360" s="25">
        <f t="shared" si="15"/>
        <v>0.51906550218340608</v>
      </c>
      <c r="AA360" s="25">
        <f t="shared" si="15"/>
        <v>0.42224672489082971</v>
      </c>
      <c r="AB360" s="25">
        <f t="shared" si="15"/>
        <v>5.8687772925764187E-2</v>
      </c>
      <c r="AC360" s="26">
        <v>305.33333333333331</v>
      </c>
      <c r="AD360" s="26">
        <f t="shared" si="16"/>
        <v>158.48799999999997</v>
      </c>
      <c r="AE360" s="26">
        <f t="shared" si="16"/>
        <v>128.92599999999999</v>
      </c>
      <c r="AF360" s="26">
        <f t="shared" si="16"/>
        <v>17.919333333333331</v>
      </c>
      <c r="AG360" s="27">
        <v>2609</v>
      </c>
      <c r="AH360" s="27">
        <v>334</v>
      </c>
      <c r="AI360" s="28">
        <v>0.5055676855895197</v>
      </c>
    </row>
    <row r="361" spans="1:35" s="29" customFormat="1" ht="16.5" customHeight="1">
      <c r="A361" s="47">
        <f t="shared" si="17"/>
        <v>358</v>
      </c>
      <c r="B361" s="22" t="s">
        <v>1279</v>
      </c>
      <c r="C361" s="22" t="s">
        <v>2361</v>
      </c>
      <c r="D361" s="22" t="s">
        <v>2458</v>
      </c>
      <c r="E361" s="30" t="s">
        <v>3264</v>
      </c>
      <c r="F361" s="22" t="s">
        <v>26</v>
      </c>
      <c r="G361" s="22" t="s">
        <v>27</v>
      </c>
      <c r="H361" s="22"/>
      <c r="I361" s="23">
        <v>98</v>
      </c>
      <c r="J361" s="23">
        <v>100</v>
      </c>
      <c r="K361" s="23">
        <v>64.3</v>
      </c>
      <c r="L361" s="23">
        <v>33.700000000000003</v>
      </c>
      <c r="M361" s="23">
        <v>2</v>
      </c>
      <c r="N361" s="23">
        <v>98</v>
      </c>
      <c r="O361" s="23">
        <v>100</v>
      </c>
      <c r="P361" s="23">
        <v>37.799999999999997</v>
      </c>
      <c r="Q361" s="23">
        <v>51</v>
      </c>
      <c r="R361" s="23">
        <v>11.2</v>
      </c>
      <c r="S361" s="23">
        <v>98</v>
      </c>
      <c r="T361" s="23">
        <v>100</v>
      </c>
      <c r="U361" s="23">
        <v>52</v>
      </c>
      <c r="V361" s="23">
        <v>44.9</v>
      </c>
      <c r="W361" s="23">
        <v>3.1</v>
      </c>
      <c r="X361" s="24">
        <v>98</v>
      </c>
      <c r="Y361" s="24">
        <v>100</v>
      </c>
      <c r="Z361" s="25">
        <f t="shared" si="15"/>
        <v>0.51366666666666672</v>
      </c>
      <c r="AA361" s="25">
        <f t="shared" si="15"/>
        <v>0.432</v>
      </c>
      <c r="AB361" s="25">
        <f t="shared" si="15"/>
        <v>5.4333333333333331E-2</v>
      </c>
      <c r="AC361" s="26">
        <v>98</v>
      </c>
      <c r="AD361" s="26">
        <f t="shared" si="16"/>
        <v>50.339333333333336</v>
      </c>
      <c r="AE361" s="26">
        <f t="shared" si="16"/>
        <v>42.335999999999999</v>
      </c>
      <c r="AF361" s="26">
        <f t="shared" si="16"/>
        <v>5.3246666666666664</v>
      </c>
      <c r="AG361" s="27">
        <v>2337</v>
      </c>
      <c r="AH361" s="27">
        <v>300</v>
      </c>
      <c r="AI361" s="28">
        <v>0.55100000000000005</v>
      </c>
    </row>
    <row r="362" spans="1:35" s="29" customFormat="1" ht="16.5" customHeight="1">
      <c r="A362" s="47">
        <f t="shared" si="17"/>
        <v>359</v>
      </c>
      <c r="B362" s="22" t="s">
        <v>1279</v>
      </c>
      <c r="C362" s="22" t="s">
        <v>2361</v>
      </c>
      <c r="D362" s="22" t="s">
        <v>2388</v>
      </c>
      <c r="E362" s="30" t="s">
        <v>3265</v>
      </c>
      <c r="F362" s="22" t="s">
        <v>26</v>
      </c>
      <c r="G362" s="22" t="s">
        <v>27</v>
      </c>
      <c r="H362" s="22"/>
      <c r="I362" s="23">
        <v>421</v>
      </c>
      <c r="J362" s="23">
        <v>99.1</v>
      </c>
      <c r="K362" s="23">
        <v>60.3</v>
      </c>
      <c r="L362" s="23">
        <v>34.5</v>
      </c>
      <c r="M362" s="23">
        <v>5.2</v>
      </c>
      <c r="N362" s="23">
        <v>419</v>
      </c>
      <c r="O362" s="23">
        <v>98.6</v>
      </c>
      <c r="P362" s="23">
        <v>45.3</v>
      </c>
      <c r="Q362" s="23">
        <v>44.2</v>
      </c>
      <c r="R362" s="23">
        <v>10.5</v>
      </c>
      <c r="S362" s="23">
        <v>419</v>
      </c>
      <c r="T362" s="23">
        <v>98.6</v>
      </c>
      <c r="U362" s="23">
        <v>48.4</v>
      </c>
      <c r="V362" s="23">
        <v>48</v>
      </c>
      <c r="W362" s="23">
        <v>3.6</v>
      </c>
      <c r="X362" s="24">
        <v>419.66666666666669</v>
      </c>
      <c r="Y362" s="24">
        <v>98.766666666666652</v>
      </c>
      <c r="Z362" s="25">
        <f t="shared" si="15"/>
        <v>0.51347577442414605</v>
      </c>
      <c r="AA362" s="25">
        <f t="shared" si="15"/>
        <v>0.42221048451151716</v>
      </c>
      <c r="AB362" s="25">
        <f t="shared" si="15"/>
        <v>6.431374106433678E-2</v>
      </c>
      <c r="AC362" s="26">
        <v>419.66666666666669</v>
      </c>
      <c r="AD362" s="26">
        <f t="shared" si="16"/>
        <v>215.48866666666663</v>
      </c>
      <c r="AE362" s="26">
        <f t="shared" si="16"/>
        <v>177.1876666666667</v>
      </c>
      <c r="AF362" s="26">
        <f t="shared" si="16"/>
        <v>26.990333333333336</v>
      </c>
      <c r="AG362" s="27">
        <v>2659</v>
      </c>
      <c r="AH362" s="27">
        <v>338</v>
      </c>
      <c r="AI362" s="28">
        <v>0.49493867538838915</v>
      </c>
    </row>
    <row r="363" spans="1:35" s="29" customFormat="1" ht="16.5" customHeight="1">
      <c r="A363" s="47">
        <f t="shared" si="17"/>
        <v>360</v>
      </c>
      <c r="B363" s="22" t="s">
        <v>1279</v>
      </c>
      <c r="C363" s="22" t="s">
        <v>2361</v>
      </c>
      <c r="D363" s="22" t="s">
        <v>2324</v>
      </c>
      <c r="E363" s="30" t="s">
        <v>3266</v>
      </c>
      <c r="F363" s="22" t="s">
        <v>71</v>
      </c>
      <c r="G363" s="22" t="s">
        <v>1417</v>
      </c>
      <c r="H363" s="22"/>
      <c r="I363" s="23">
        <v>145</v>
      </c>
      <c r="J363" s="23">
        <v>99.3</v>
      </c>
      <c r="K363" s="23">
        <v>57.3</v>
      </c>
      <c r="L363" s="23">
        <v>37.200000000000003</v>
      </c>
      <c r="M363" s="23">
        <v>5.5</v>
      </c>
      <c r="N363" s="23">
        <v>145</v>
      </c>
      <c r="O363" s="23">
        <v>99.3</v>
      </c>
      <c r="P363" s="23">
        <v>47.6</v>
      </c>
      <c r="Q363" s="23">
        <v>45.5</v>
      </c>
      <c r="R363" s="23">
        <v>6.9</v>
      </c>
      <c r="S363" s="23">
        <v>145</v>
      </c>
      <c r="T363" s="23">
        <v>99.3</v>
      </c>
      <c r="U363" s="23">
        <v>47.6</v>
      </c>
      <c r="V363" s="23">
        <v>48.3</v>
      </c>
      <c r="W363" s="23">
        <v>4.0999999999999996</v>
      </c>
      <c r="X363" s="24">
        <v>145</v>
      </c>
      <c r="Y363" s="24">
        <v>99.3</v>
      </c>
      <c r="Z363" s="25">
        <f t="shared" si="15"/>
        <v>0.5083333333333333</v>
      </c>
      <c r="AA363" s="25">
        <f t="shared" si="15"/>
        <v>0.43666666666666665</v>
      </c>
      <c r="AB363" s="25">
        <f t="shared" si="15"/>
        <v>5.5E-2</v>
      </c>
      <c r="AC363" s="26">
        <v>145</v>
      </c>
      <c r="AD363" s="26">
        <f t="shared" si="16"/>
        <v>73.708333333333329</v>
      </c>
      <c r="AE363" s="26">
        <f t="shared" si="16"/>
        <v>63.316666666666663</v>
      </c>
      <c r="AF363" s="26">
        <f t="shared" si="16"/>
        <v>7.9749999999999996</v>
      </c>
      <c r="AG363" s="27">
        <v>1052</v>
      </c>
      <c r="AH363" s="27">
        <v>137</v>
      </c>
      <c r="AI363" s="28">
        <v>0.69827102803738317</v>
      </c>
    </row>
    <row r="364" spans="1:35" s="29" customFormat="1" ht="16.5" customHeight="1">
      <c r="A364" s="47">
        <f t="shared" si="17"/>
        <v>361</v>
      </c>
      <c r="B364" s="22" t="s">
        <v>1279</v>
      </c>
      <c r="C364" s="22" t="s">
        <v>2361</v>
      </c>
      <c r="D364" s="22" t="s">
        <v>2506</v>
      </c>
      <c r="E364" s="30" t="s">
        <v>3267</v>
      </c>
      <c r="F364" s="22" t="s">
        <v>26</v>
      </c>
      <c r="G364" s="22" t="s">
        <v>27</v>
      </c>
      <c r="H364" s="22"/>
      <c r="I364" s="23">
        <v>314</v>
      </c>
      <c r="J364" s="23">
        <v>99.4</v>
      </c>
      <c r="K364" s="23">
        <v>58.3</v>
      </c>
      <c r="L364" s="23">
        <v>35.700000000000003</v>
      </c>
      <c r="M364" s="23">
        <v>6</v>
      </c>
      <c r="N364" s="23">
        <v>314</v>
      </c>
      <c r="O364" s="23">
        <v>99.4</v>
      </c>
      <c r="P364" s="23">
        <v>43.9</v>
      </c>
      <c r="Q364" s="23">
        <v>46.2</v>
      </c>
      <c r="R364" s="23">
        <v>9.9</v>
      </c>
      <c r="S364" s="23">
        <v>314</v>
      </c>
      <c r="T364" s="23">
        <v>99.4</v>
      </c>
      <c r="U364" s="23">
        <v>50</v>
      </c>
      <c r="V364" s="23">
        <v>44.9</v>
      </c>
      <c r="W364" s="23">
        <v>5.0999999999999996</v>
      </c>
      <c r="X364" s="24">
        <v>314</v>
      </c>
      <c r="Y364" s="24">
        <v>99.40000000000002</v>
      </c>
      <c r="Z364" s="25">
        <f t="shared" si="15"/>
        <v>0.5073333333333333</v>
      </c>
      <c r="AA364" s="25">
        <f t="shared" si="15"/>
        <v>0.42266666666666669</v>
      </c>
      <c r="AB364" s="25">
        <f t="shared" si="15"/>
        <v>6.9999999999999993E-2</v>
      </c>
      <c r="AC364" s="26">
        <v>314</v>
      </c>
      <c r="AD364" s="26">
        <f t="shared" si="16"/>
        <v>159.30266666666665</v>
      </c>
      <c r="AE364" s="26">
        <f t="shared" si="16"/>
        <v>132.71733333333333</v>
      </c>
      <c r="AF364" s="26">
        <f t="shared" si="16"/>
        <v>21.979999999999997</v>
      </c>
      <c r="AG364" s="27">
        <v>2950</v>
      </c>
      <c r="AH364" s="27">
        <v>367</v>
      </c>
      <c r="AI364" s="28">
        <v>0.40564948453608246</v>
      </c>
    </row>
    <row r="365" spans="1:35" s="29" customFormat="1" ht="16.5" customHeight="1">
      <c r="A365" s="47">
        <f t="shared" si="17"/>
        <v>362</v>
      </c>
      <c r="B365" s="22" t="s">
        <v>1279</v>
      </c>
      <c r="C365" s="22" t="s">
        <v>2361</v>
      </c>
      <c r="D365" s="22" t="s">
        <v>2400</v>
      </c>
      <c r="E365" s="30" t="s">
        <v>3268</v>
      </c>
      <c r="F365" s="22" t="s">
        <v>26</v>
      </c>
      <c r="G365" s="22" t="s">
        <v>27</v>
      </c>
      <c r="H365" s="22"/>
      <c r="I365" s="23">
        <v>414</v>
      </c>
      <c r="J365" s="23">
        <v>97.6</v>
      </c>
      <c r="K365" s="23">
        <v>60.4</v>
      </c>
      <c r="L365" s="23">
        <v>33.6</v>
      </c>
      <c r="M365" s="23">
        <v>6</v>
      </c>
      <c r="N365" s="23">
        <v>414</v>
      </c>
      <c r="O365" s="23">
        <v>97.6</v>
      </c>
      <c r="P365" s="23">
        <v>42.3</v>
      </c>
      <c r="Q365" s="23">
        <v>48.3</v>
      </c>
      <c r="R365" s="23">
        <v>9.4</v>
      </c>
      <c r="S365" s="23">
        <v>414</v>
      </c>
      <c r="T365" s="23">
        <v>97.6</v>
      </c>
      <c r="U365" s="23">
        <v>48.1</v>
      </c>
      <c r="V365" s="23">
        <v>47.1</v>
      </c>
      <c r="W365" s="23">
        <v>4.8</v>
      </c>
      <c r="X365" s="24">
        <v>414</v>
      </c>
      <c r="Y365" s="24">
        <v>97.59999999999998</v>
      </c>
      <c r="Z365" s="25">
        <f t="shared" si="15"/>
        <v>0.5026666666666666</v>
      </c>
      <c r="AA365" s="25">
        <f t="shared" si="15"/>
        <v>0.42999999999999994</v>
      </c>
      <c r="AB365" s="25">
        <f t="shared" si="15"/>
        <v>6.7333333333333328E-2</v>
      </c>
      <c r="AC365" s="26">
        <v>414</v>
      </c>
      <c r="AD365" s="26">
        <f t="shared" si="16"/>
        <v>208.10399999999996</v>
      </c>
      <c r="AE365" s="26">
        <f t="shared" si="16"/>
        <v>178.01999999999998</v>
      </c>
      <c r="AF365" s="26">
        <f t="shared" si="16"/>
        <v>27.875999999999998</v>
      </c>
      <c r="AG365" s="27">
        <v>2478</v>
      </c>
      <c r="AH365" s="27">
        <v>312</v>
      </c>
      <c r="AI365" s="28">
        <v>0.52933333333333332</v>
      </c>
    </row>
    <row r="366" spans="1:35" s="29" customFormat="1" ht="16.5" customHeight="1">
      <c r="A366" s="47">
        <f t="shared" si="17"/>
        <v>363</v>
      </c>
      <c r="B366" s="22" t="s">
        <v>1279</v>
      </c>
      <c r="C366" s="22" t="s">
        <v>2361</v>
      </c>
      <c r="D366" s="22" t="s">
        <v>2449</v>
      </c>
      <c r="E366" s="30" t="s">
        <v>2347</v>
      </c>
      <c r="F366" s="22" t="s">
        <v>71</v>
      </c>
      <c r="G366" s="22" t="s">
        <v>1417</v>
      </c>
      <c r="H366" s="22" t="s">
        <v>2472</v>
      </c>
      <c r="I366" s="23">
        <v>208</v>
      </c>
      <c r="J366" s="23">
        <v>97.7</v>
      </c>
      <c r="K366" s="23">
        <v>64</v>
      </c>
      <c r="L366" s="23">
        <v>31.7</v>
      </c>
      <c r="M366" s="23">
        <v>4.3</v>
      </c>
      <c r="N366" s="23">
        <v>208</v>
      </c>
      <c r="O366" s="23">
        <v>97.7</v>
      </c>
      <c r="P366" s="23">
        <v>45.7</v>
      </c>
      <c r="Q366" s="23">
        <v>45.6</v>
      </c>
      <c r="R366" s="23">
        <v>8.6999999999999993</v>
      </c>
      <c r="S366" s="23">
        <v>208</v>
      </c>
      <c r="T366" s="23">
        <v>97.7</v>
      </c>
      <c r="U366" s="23">
        <v>40.9</v>
      </c>
      <c r="V366" s="23">
        <v>51.9</v>
      </c>
      <c r="W366" s="23">
        <v>7.2</v>
      </c>
      <c r="X366" s="24">
        <v>208</v>
      </c>
      <c r="Y366" s="24">
        <v>97.7</v>
      </c>
      <c r="Z366" s="25">
        <f t="shared" si="15"/>
        <v>0.502</v>
      </c>
      <c r="AA366" s="25">
        <f t="shared" si="15"/>
        <v>0.43066666666666664</v>
      </c>
      <c r="AB366" s="25">
        <f t="shared" si="15"/>
        <v>6.7333333333333328E-2</v>
      </c>
      <c r="AC366" s="26">
        <v>208</v>
      </c>
      <c r="AD366" s="26">
        <f t="shared" si="16"/>
        <v>104.416</v>
      </c>
      <c r="AE366" s="26">
        <f t="shared" si="16"/>
        <v>89.578666666666663</v>
      </c>
      <c r="AF366" s="26">
        <f t="shared" si="16"/>
        <v>14.005333333333333</v>
      </c>
      <c r="AG366" s="27">
        <v>2433</v>
      </c>
      <c r="AH366" s="27">
        <v>309</v>
      </c>
      <c r="AI366" s="28">
        <v>0.53833333333333333</v>
      </c>
    </row>
    <row r="367" spans="1:35" s="29" customFormat="1" ht="16.5" customHeight="1">
      <c r="A367" s="47">
        <f t="shared" si="17"/>
        <v>364</v>
      </c>
      <c r="B367" s="22" t="s">
        <v>1279</v>
      </c>
      <c r="C367" s="22" t="s">
        <v>2361</v>
      </c>
      <c r="D367" s="22" t="s">
        <v>2388</v>
      </c>
      <c r="E367" s="30" t="s">
        <v>3269</v>
      </c>
      <c r="F367" s="22" t="s">
        <v>26</v>
      </c>
      <c r="G367" s="22" t="s">
        <v>27</v>
      </c>
      <c r="H367" s="22" t="s">
        <v>2472</v>
      </c>
      <c r="I367" s="23">
        <v>314</v>
      </c>
      <c r="J367" s="23">
        <v>97.8</v>
      </c>
      <c r="K367" s="23">
        <v>61.8</v>
      </c>
      <c r="L367" s="23">
        <v>32.5</v>
      </c>
      <c r="M367" s="23">
        <v>5.7</v>
      </c>
      <c r="N367" s="23">
        <v>316</v>
      </c>
      <c r="O367" s="23">
        <v>98.4</v>
      </c>
      <c r="P367" s="23">
        <v>37.299999999999997</v>
      </c>
      <c r="Q367" s="23">
        <v>54.1</v>
      </c>
      <c r="R367" s="23">
        <v>8.6</v>
      </c>
      <c r="S367" s="23">
        <v>316</v>
      </c>
      <c r="T367" s="23">
        <v>98.4</v>
      </c>
      <c r="U367" s="23">
        <v>48.7</v>
      </c>
      <c r="V367" s="23">
        <v>45.3</v>
      </c>
      <c r="W367" s="23">
        <v>6</v>
      </c>
      <c r="X367" s="24">
        <v>315.33333333333331</v>
      </c>
      <c r="Y367" s="24">
        <v>98.2</v>
      </c>
      <c r="Z367" s="25">
        <f t="shared" si="15"/>
        <v>0.49240169133192391</v>
      </c>
      <c r="AA367" s="25">
        <f t="shared" si="15"/>
        <v>0.43990909090909092</v>
      </c>
      <c r="AB367" s="25">
        <f t="shared" si="15"/>
        <v>6.768921775898519E-2</v>
      </c>
      <c r="AC367" s="26">
        <v>315.33333333333331</v>
      </c>
      <c r="AD367" s="26">
        <f t="shared" si="16"/>
        <v>155.27066666666667</v>
      </c>
      <c r="AE367" s="26">
        <f t="shared" si="16"/>
        <v>138.71799999999999</v>
      </c>
      <c r="AF367" s="26">
        <f t="shared" si="16"/>
        <v>21.344666666666662</v>
      </c>
      <c r="AG367" s="27">
        <v>2555</v>
      </c>
      <c r="AH367" s="27">
        <v>327</v>
      </c>
      <c r="AI367" s="28">
        <v>0.51633333333333342</v>
      </c>
    </row>
    <row r="368" spans="1:35" s="29" customFormat="1" ht="16.5" customHeight="1">
      <c r="A368" s="47">
        <f t="shared" si="17"/>
        <v>365</v>
      </c>
      <c r="B368" s="22" t="s">
        <v>1279</v>
      </c>
      <c r="C368" s="22" t="s">
        <v>2361</v>
      </c>
      <c r="D368" s="22" t="s">
        <v>2458</v>
      </c>
      <c r="E368" s="30" t="s">
        <v>2320</v>
      </c>
      <c r="F368" s="22" t="s">
        <v>26</v>
      </c>
      <c r="G368" s="22" t="s">
        <v>27</v>
      </c>
      <c r="H368" s="22" t="s">
        <v>2522</v>
      </c>
      <c r="I368" s="23">
        <v>118</v>
      </c>
      <c r="J368" s="23">
        <v>98.3</v>
      </c>
      <c r="K368" s="23">
        <v>61.9</v>
      </c>
      <c r="L368" s="23">
        <v>33.9</v>
      </c>
      <c r="M368" s="23">
        <v>4.2</v>
      </c>
      <c r="N368" s="23">
        <v>120</v>
      </c>
      <c r="O368" s="23">
        <v>100</v>
      </c>
      <c r="P368" s="23">
        <v>38.299999999999997</v>
      </c>
      <c r="Q368" s="23">
        <v>48.4</v>
      </c>
      <c r="R368" s="23">
        <v>13.3</v>
      </c>
      <c r="S368" s="23">
        <v>120</v>
      </c>
      <c r="T368" s="23">
        <v>100</v>
      </c>
      <c r="U368" s="23">
        <v>46.7</v>
      </c>
      <c r="V368" s="23">
        <v>48.3</v>
      </c>
      <c r="W368" s="23">
        <v>5</v>
      </c>
      <c r="X368" s="24">
        <v>119.33333333333333</v>
      </c>
      <c r="Y368" s="24">
        <v>99.433333333333337</v>
      </c>
      <c r="Z368" s="25">
        <f t="shared" si="15"/>
        <v>0.4889441340782123</v>
      </c>
      <c r="AA368" s="25">
        <f t="shared" si="15"/>
        <v>0.43587150837988825</v>
      </c>
      <c r="AB368" s="25">
        <f t="shared" si="15"/>
        <v>7.5184357541899449E-2</v>
      </c>
      <c r="AC368" s="26">
        <v>119.33333333333333</v>
      </c>
      <c r="AD368" s="26">
        <f t="shared" si="16"/>
        <v>58.347333333333331</v>
      </c>
      <c r="AE368" s="26">
        <f t="shared" si="16"/>
        <v>52.013999999999996</v>
      </c>
      <c r="AF368" s="26">
        <f t="shared" si="16"/>
        <v>8.9720000000000013</v>
      </c>
      <c r="AG368" s="27">
        <v>2848</v>
      </c>
      <c r="AH368" s="27">
        <v>362</v>
      </c>
      <c r="AI368" s="28">
        <v>0.4463333333333333</v>
      </c>
    </row>
    <row r="369" spans="1:35" s="29" customFormat="1" ht="16.5" customHeight="1">
      <c r="A369" s="47">
        <f t="shared" si="17"/>
        <v>366</v>
      </c>
      <c r="B369" s="22" t="s">
        <v>1279</v>
      </c>
      <c r="C369" s="22" t="s">
        <v>2361</v>
      </c>
      <c r="D369" s="22" t="s">
        <v>2374</v>
      </c>
      <c r="E369" s="30" t="s">
        <v>3270</v>
      </c>
      <c r="F369" s="22" t="s">
        <v>26</v>
      </c>
      <c r="G369" s="22" t="s">
        <v>27</v>
      </c>
      <c r="H369" s="22"/>
      <c r="I369" s="23">
        <v>256</v>
      </c>
      <c r="J369" s="23">
        <v>95.9</v>
      </c>
      <c r="K369" s="23">
        <v>60.6</v>
      </c>
      <c r="L369" s="23">
        <v>35.5</v>
      </c>
      <c r="M369" s="23">
        <v>3.9</v>
      </c>
      <c r="N369" s="23">
        <v>257</v>
      </c>
      <c r="O369" s="23">
        <v>96.3</v>
      </c>
      <c r="P369" s="23">
        <v>42</v>
      </c>
      <c r="Q369" s="23">
        <v>48.3</v>
      </c>
      <c r="R369" s="23">
        <v>9.6999999999999993</v>
      </c>
      <c r="S369" s="23">
        <v>257</v>
      </c>
      <c r="T369" s="23">
        <v>96.3</v>
      </c>
      <c r="U369" s="23">
        <v>43.6</v>
      </c>
      <c r="V369" s="23">
        <v>50.6</v>
      </c>
      <c r="W369" s="23">
        <v>5.8</v>
      </c>
      <c r="X369" s="24">
        <v>256.66666666666669</v>
      </c>
      <c r="Y369" s="24">
        <v>96.166666666666671</v>
      </c>
      <c r="Z369" s="25">
        <f t="shared" si="15"/>
        <v>0.48717922077922082</v>
      </c>
      <c r="AA369" s="25">
        <f t="shared" si="15"/>
        <v>0.4481207792207792</v>
      </c>
      <c r="AB369" s="25">
        <f t="shared" si="15"/>
        <v>6.4699999999999994E-2</v>
      </c>
      <c r="AC369" s="26">
        <v>256.66666666666669</v>
      </c>
      <c r="AD369" s="26">
        <f t="shared" si="16"/>
        <v>125.04266666666669</v>
      </c>
      <c r="AE369" s="26">
        <f t="shared" si="16"/>
        <v>115.01766666666667</v>
      </c>
      <c r="AF369" s="26">
        <f t="shared" si="16"/>
        <v>16.606333333333332</v>
      </c>
      <c r="AG369" s="27">
        <v>2629</v>
      </c>
      <c r="AH369" s="27">
        <v>336</v>
      </c>
      <c r="AI369" s="28">
        <v>0.5006666666666667</v>
      </c>
    </row>
    <row r="370" spans="1:35" s="29" customFormat="1" ht="16.5" customHeight="1">
      <c r="A370" s="47">
        <f t="shared" si="17"/>
        <v>367</v>
      </c>
      <c r="B370" s="22" t="s">
        <v>1279</v>
      </c>
      <c r="C370" s="22" t="s">
        <v>2361</v>
      </c>
      <c r="D370" s="22" t="s">
        <v>2453</v>
      </c>
      <c r="E370" s="30" t="s">
        <v>3271</v>
      </c>
      <c r="F370" s="22" t="s">
        <v>26</v>
      </c>
      <c r="G370" s="22" t="s">
        <v>27</v>
      </c>
      <c r="H370" s="22" t="s">
        <v>2522</v>
      </c>
      <c r="I370" s="23">
        <v>327</v>
      </c>
      <c r="J370" s="23">
        <v>96.5</v>
      </c>
      <c r="K370" s="23">
        <v>60.6</v>
      </c>
      <c r="L370" s="23">
        <v>34.9</v>
      </c>
      <c r="M370" s="23">
        <v>4.5999999999999996</v>
      </c>
      <c r="N370" s="23">
        <v>326</v>
      </c>
      <c r="O370" s="23">
        <v>96.2</v>
      </c>
      <c r="P370" s="23">
        <v>39</v>
      </c>
      <c r="Q370" s="23">
        <v>46.6</v>
      </c>
      <c r="R370" s="23">
        <v>14.4</v>
      </c>
      <c r="S370" s="23">
        <v>326</v>
      </c>
      <c r="T370" s="23">
        <v>96.2</v>
      </c>
      <c r="U370" s="23">
        <v>42.3</v>
      </c>
      <c r="V370" s="23">
        <v>53.7</v>
      </c>
      <c r="W370" s="23">
        <v>4</v>
      </c>
      <c r="X370" s="24">
        <v>326.33333333333331</v>
      </c>
      <c r="Y370" s="24">
        <v>96.3</v>
      </c>
      <c r="Z370" s="25">
        <f t="shared" si="15"/>
        <v>0.47313585291113386</v>
      </c>
      <c r="AA370" s="25">
        <f t="shared" si="15"/>
        <v>0.45056281920326863</v>
      </c>
      <c r="AB370" s="25">
        <f t="shared" si="15"/>
        <v>7.6635342185903996E-2</v>
      </c>
      <c r="AC370" s="26">
        <v>326.33333333333331</v>
      </c>
      <c r="AD370" s="26">
        <f t="shared" si="16"/>
        <v>154.4</v>
      </c>
      <c r="AE370" s="26">
        <f t="shared" si="16"/>
        <v>147.03366666666665</v>
      </c>
      <c r="AF370" s="26">
        <f t="shared" si="16"/>
        <v>25.00866666666667</v>
      </c>
      <c r="AG370" s="27">
        <v>2535</v>
      </c>
      <c r="AH370" s="27">
        <v>322</v>
      </c>
      <c r="AI370" s="28">
        <v>0.52100000000000002</v>
      </c>
    </row>
    <row r="371" spans="1:35" s="29" customFormat="1" ht="16.5" customHeight="1">
      <c r="A371" s="47">
        <f t="shared" si="17"/>
        <v>368</v>
      </c>
      <c r="B371" s="22" t="s">
        <v>1279</v>
      </c>
      <c r="C371" s="22" t="s">
        <v>2361</v>
      </c>
      <c r="D371" s="22" t="s">
        <v>2404</v>
      </c>
      <c r="E371" s="30" t="s">
        <v>3272</v>
      </c>
      <c r="F371" s="22" t="s">
        <v>26</v>
      </c>
      <c r="G371" s="22" t="s">
        <v>27</v>
      </c>
      <c r="H371" s="22"/>
      <c r="I371" s="23">
        <v>285</v>
      </c>
      <c r="J371" s="23">
        <v>99.3</v>
      </c>
      <c r="K371" s="23">
        <v>61.4</v>
      </c>
      <c r="L371" s="23">
        <v>35.799999999999997</v>
      </c>
      <c r="M371" s="23">
        <v>2.8</v>
      </c>
      <c r="N371" s="23">
        <v>285</v>
      </c>
      <c r="O371" s="23">
        <v>99.3</v>
      </c>
      <c r="P371" s="23">
        <v>36.5</v>
      </c>
      <c r="Q371" s="23">
        <v>54.4</v>
      </c>
      <c r="R371" s="23">
        <v>9.1</v>
      </c>
      <c r="S371" s="23">
        <v>285</v>
      </c>
      <c r="T371" s="23">
        <v>99.3</v>
      </c>
      <c r="U371" s="23">
        <v>43.5</v>
      </c>
      <c r="V371" s="23">
        <v>51.6</v>
      </c>
      <c r="W371" s="23">
        <v>4.9000000000000004</v>
      </c>
      <c r="X371" s="24">
        <v>285</v>
      </c>
      <c r="Y371" s="24">
        <v>99.3</v>
      </c>
      <c r="Z371" s="25">
        <f t="shared" si="15"/>
        <v>0.47133333333333333</v>
      </c>
      <c r="AA371" s="25">
        <f t="shared" si="15"/>
        <v>0.47266666666666668</v>
      </c>
      <c r="AB371" s="25">
        <f t="shared" si="15"/>
        <v>5.5999999999999994E-2</v>
      </c>
      <c r="AC371" s="26">
        <v>285</v>
      </c>
      <c r="AD371" s="26">
        <f t="shared" si="16"/>
        <v>134.32999999999998</v>
      </c>
      <c r="AE371" s="26">
        <f t="shared" si="16"/>
        <v>134.71</v>
      </c>
      <c r="AF371" s="26">
        <f t="shared" si="16"/>
        <v>15.959999999999999</v>
      </c>
      <c r="AG371" s="27">
        <v>2847</v>
      </c>
      <c r="AH371" s="27">
        <v>361</v>
      </c>
      <c r="AI371" s="28">
        <v>0.44711491442542789</v>
      </c>
    </row>
    <row r="372" spans="1:35" s="29" customFormat="1" ht="16.5" customHeight="1">
      <c r="A372" s="47">
        <f t="shared" si="17"/>
        <v>369</v>
      </c>
      <c r="B372" s="22" t="s">
        <v>1279</v>
      </c>
      <c r="C372" s="22" t="s">
        <v>2361</v>
      </c>
      <c r="D372" s="22" t="s">
        <v>2537</v>
      </c>
      <c r="E372" s="30" t="s">
        <v>3273</v>
      </c>
      <c r="F372" s="22" t="s">
        <v>26</v>
      </c>
      <c r="G372" s="22" t="s">
        <v>27</v>
      </c>
      <c r="H372" s="22" t="s">
        <v>2472</v>
      </c>
      <c r="I372" s="23">
        <v>293</v>
      </c>
      <c r="J372" s="23">
        <v>99</v>
      </c>
      <c r="K372" s="23">
        <v>56</v>
      </c>
      <c r="L372" s="23">
        <v>36.9</v>
      </c>
      <c r="M372" s="23">
        <v>7.1</v>
      </c>
      <c r="N372" s="23">
        <v>293</v>
      </c>
      <c r="O372" s="23">
        <v>99</v>
      </c>
      <c r="P372" s="23">
        <v>40.6</v>
      </c>
      <c r="Q372" s="23">
        <v>47.8</v>
      </c>
      <c r="R372" s="23">
        <v>11.6</v>
      </c>
      <c r="S372" s="23">
        <v>293</v>
      </c>
      <c r="T372" s="23">
        <v>99</v>
      </c>
      <c r="U372" s="23">
        <v>44</v>
      </c>
      <c r="V372" s="23">
        <v>49.5</v>
      </c>
      <c r="W372" s="23">
        <v>6.5</v>
      </c>
      <c r="X372" s="24">
        <v>293</v>
      </c>
      <c r="Y372" s="24">
        <v>99</v>
      </c>
      <c r="Z372" s="25">
        <f t="shared" si="15"/>
        <v>0.46866666666666662</v>
      </c>
      <c r="AA372" s="25">
        <f t="shared" si="15"/>
        <v>0.44733333333333336</v>
      </c>
      <c r="AB372" s="25">
        <f t="shared" si="15"/>
        <v>8.4000000000000005E-2</v>
      </c>
      <c r="AC372" s="26">
        <v>293</v>
      </c>
      <c r="AD372" s="26">
        <f t="shared" si="16"/>
        <v>137.31933333333333</v>
      </c>
      <c r="AE372" s="26">
        <f t="shared" si="16"/>
        <v>131.06866666666667</v>
      </c>
      <c r="AF372" s="26">
        <f t="shared" si="16"/>
        <v>24.612000000000002</v>
      </c>
      <c r="AG372" s="27">
        <v>2771</v>
      </c>
      <c r="AH372" s="27">
        <v>351</v>
      </c>
      <c r="AI372" s="28">
        <v>0.46915678776290626</v>
      </c>
    </row>
    <row r="373" spans="1:35" s="29" customFormat="1" ht="16.5" customHeight="1">
      <c r="A373" s="47">
        <f t="shared" si="17"/>
        <v>370</v>
      </c>
      <c r="B373" s="22" t="s">
        <v>1279</v>
      </c>
      <c r="C373" s="22" t="s">
        <v>2361</v>
      </c>
      <c r="D373" s="22" t="s">
        <v>2404</v>
      </c>
      <c r="E373" s="30" t="s">
        <v>3274</v>
      </c>
      <c r="F373" s="22" t="s">
        <v>26</v>
      </c>
      <c r="G373" s="22" t="s">
        <v>27</v>
      </c>
      <c r="H373" s="22"/>
      <c r="I373" s="23">
        <v>203</v>
      </c>
      <c r="J373" s="23">
        <v>95.8</v>
      </c>
      <c r="K373" s="23">
        <v>60.1</v>
      </c>
      <c r="L373" s="23">
        <v>35</v>
      </c>
      <c r="M373" s="23">
        <v>4.9000000000000004</v>
      </c>
      <c r="N373" s="23">
        <v>209</v>
      </c>
      <c r="O373" s="23">
        <v>98.6</v>
      </c>
      <c r="P373" s="23">
        <v>34.9</v>
      </c>
      <c r="Q373" s="23">
        <v>56</v>
      </c>
      <c r="R373" s="23">
        <v>9.1</v>
      </c>
      <c r="S373" s="23">
        <v>210</v>
      </c>
      <c r="T373" s="23">
        <v>99.1</v>
      </c>
      <c r="U373" s="23">
        <v>45.7</v>
      </c>
      <c r="V373" s="23">
        <v>48.1</v>
      </c>
      <c r="W373" s="23">
        <v>6.2</v>
      </c>
      <c r="X373" s="24">
        <v>207.33333333333334</v>
      </c>
      <c r="Y373" s="24">
        <v>97.833333333333329</v>
      </c>
      <c r="Z373" s="25">
        <f t="shared" si="15"/>
        <v>0.46770739549839224</v>
      </c>
      <c r="AA373" s="25">
        <f t="shared" si="15"/>
        <v>0.46479099678456598</v>
      </c>
      <c r="AB373" s="25">
        <f t="shared" si="15"/>
        <v>6.7501607717041806E-2</v>
      </c>
      <c r="AC373" s="26">
        <v>207.33333333333334</v>
      </c>
      <c r="AD373" s="26">
        <f t="shared" si="16"/>
        <v>96.971333333333334</v>
      </c>
      <c r="AE373" s="26">
        <f t="shared" si="16"/>
        <v>96.366666666666688</v>
      </c>
      <c r="AF373" s="26">
        <f t="shared" si="16"/>
        <v>13.995333333333335</v>
      </c>
      <c r="AG373" s="27">
        <v>2791</v>
      </c>
      <c r="AH373" s="27">
        <v>355</v>
      </c>
      <c r="AI373" s="28">
        <v>0.46400000000000002</v>
      </c>
    </row>
    <row r="374" spans="1:35" s="29" customFormat="1" ht="16.5" customHeight="1">
      <c r="A374" s="47">
        <f t="shared" si="17"/>
        <v>371</v>
      </c>
      <c r="B374" s="22" t="s">
        <v>1279</v>
      </c>
      <c r="C374" s="22" t="s">
        <v>2361</v>
      </c>
      <c r="D374" s="22" t="s">
        <v>2537</v>
      </c>
      <c r="E374" s="30" t="s">
        <v>3275</v>
      </c>
      <c r="F374" s="22" t="s">
        <v>26</v>
      </c>
      <c r="G374" s="22" t="s">
        <v>27</v>
      </c>
      <c r="H374" s="22" t="s">
        <v>2522</v>
      </c>
      <c r="I374" s="23">
        <v>330</v>
      </c>
      <c r="J374" s="23">
        <v>97.9</v>
      </c>
      <c r="K374" s="23">
        <v>55.5</v>
      </c>
      <c r="L374" s="23">
        <v>37.299999999999997</v>
      </c>
      <c r="M374" s="23">
        <v>7.2</v>
      </c>
      <c r="N374" s="23">
        <v>330</v>
      </c>
      <c r="O374" s="23">
        <v>97.9</v>
      </c>
      <c r="P374" s="23">
        <v>37.6</v>
      </c>
      <c r="Q374" s="23">
        <v>51.8</v>
      </c>
      <c r="R374" s="23">
        <v>10.6</v>
      </c>
      <c r="S374" s="23">
        <v>330</v>
      </c>
      <c r="T374" s="23">
        <v>97.9</v>
      </c>
      <c r="U374" s="23">
        <v>45.2</v>
      </c>
      <c r="V374" s="23">
        <v>50.6</v>
      </c>
      <c r="W374" s="23">
        <v>4.2</v>
      </c>
      <c r="X374" s="24">
        <v>330</v>
      </c>
      <c r="Y374" s="24">
        <v>97.90000000000002</v>
      </c>
      <c r="Z374" s="25">
        <f t="shared" si="15"/>
        <v>0.46100000000000002</v>
      </c>
      <c r="AA374" s="25">
        <f t="shared" si="15"/>
        <v>0.46566666666666667</v>
      </c>
      <c r="AB374" s="25">
        <f t="shared" si="15"/>
        <v>7.3333333333333334E-2</v>
      </c>
      <c r="AC374" s="26">
        <v>330</v>
      </c>
      <c r="AD374" s="26">
        <f t="shared" si="16"/>
        <v>152.13</v>
      </c>
      <c r="AE374" s="26">
        <f t="shared" si="16"/>
        <v>153.67000000000002</v>
      </c>
      <c r="AF374" s="26">
        <f t="shared" si="16"/>
        <v>24.2</v>
      </c>
      <c r="AG374" s="27">
        <v>2934</v>
      </c>
      <c r="AH374" s="27">
        <v>366</v>
      </c>
      <c r="AI374" s="28">
        <v>0.41488983855650524</v>
      </c>
    </row>
    <row r="375" spans="1:35" s="29" customFormat="1" ht="16.5" customHeight="1">
      <c r="A375" s="47">
        <f t="shared" si="17"/>
        <v>372</v>
      </c>
      <c r="B375" s="22" t="s">
        <v>1279</v>
      </c>
      <c r="C375" s="22" t="s">
        <v>2361</v>
      </c>
      <c r="D375" s="22" t="s">
        <v>2453</v>
      </c>
      <c r="E375" s="30" t="s">
        <v>3276</v>
      </c>
      <c r="F375" s="22" t="s">
        <v>26</v>
      </c>
      <c r="G375" s="22" t="s">
        <v>27</v>
      </c>
      <c r="H375" s="22"/>
      <c r="I375" s="23">
        <v>360</v>
      </c>
      <c r="J375" s="23">
        <v>97</v>
      </c>
      <c r="K375" s="23">
        <v>49.4</v>
      </c>
      <c r="L375" s="23">
        <v>36.700000000000003</v>
      </c>
      <c r="M375" s="23">
        <v>13.9</v>
      </c>
      <c r="N375" s="23">
        <v>361</v>
      </c>
      <c r="O375" s="23">
        <v>97.3</v>
      </c>
      <c r="P375" s="23">
        <v>40.700000000000003</v>
      </c>
      <c r="Q375" s="23">
        <v>46.5</v>
      </c>
      <c r="R375" s="23">
        <v>12.8</v>
      </c>
      <c r="S375" s="23">
        <v>360</v>
      </c>
      <c r="T375" s="23">
        <v>97</v>
      </c>
      <c r="U375" s="23">
        <v>42.5</v>
      </c>
      <c r="V375" s="23">
        <v>48.9</v>
      </c>
      <c r="W375" s="23">
        <v>8.6</v>
      </c>
      <c r="X375" s="24">
        <v>360.33333333333331</v>
      </c>
      <c r="Y375" s="24">
        <v>97.100000000000009</v>
      </c>
      <c r="Z375" s="25">
        <f t="shared" si="15"/>
        <v>0.44196762257169292</v>
      </c>
      <c r="AA375" s="25">
        <f t="shared" si="15"/>
        <v>0.44035615171137832</v>
      </c>
      <c r="AB375" s="25">
        <f t="shared" si="15"/>
        <v>0.11767622571692876</v>
      </c>
      <c r="AC375" s="26">
        <v>360.33333333333331</v>
      </c>
      <c r="AD375" s="26">
        <f t="shared" si="16"/>
        <v>159.25566666666668</v>
      </c>
      <c r="AE375" s="26">
        <f t="shared" si="16"/>
        <v>158.67499999999998</v>
      </c>
      <c r="AF375" s="26">
        <f t="shared" si="16"/>
        <v>42.402666666666661</v>
      </c>
      <c r="AG375" s="27">
        <v>2823</v>
      </c>
      <c r="AH375" s="27">
        <v>357</v>
      </c>
      <c r="AI375" s="28">
        <v>0.45621725239616612</v>
      </c>
    </row>
    <row r="376" spans="1:35" s="29" customFormat="1" ht="16.5" customHeight="1">
      <c r="A376" s="47">
        <f t="shared" si="17"/>
        <v>373</v>
      </c>
      <c r="B376" s="22" t="s">
        <v>1279</v>
      </c>
      <c r="C376" s="22" t="s">
        <v>2361</v>
      </c>
      <c r="D376" s="22" t="s">
        <v>2324</v>
      </c>
      <c r="E376" s="30" t="s">
        <v>3277</v>
      </c>
      <c r="F376" s="22" t="s">
        <v>71</v>
      </c>
      <c r="G376" s="22" t="s">
        <v>1417</v>
      </c>
      <c r="H376" s="22"/>
      <c r="I376" s="23">
        <v>143</v>
      </c>
      <c r="J376" s="23">
        <v>97.3</v>
      </c>
      <c r="K376" s="23">
        <v>49</v>
      </c>
      <c r="L376" s="23">
        <v>44.7</v>
      </c>
      <c r="M376" s="23">
        <v>6.3</v>
      </c>
      <c r="N376" s="23">
        <v>145</v>
      </c>
      <c r="O376" s="23">
        <v>98.6</v>
      </c>
      <c r="P376" s="23">
        <v>35.9</v>
      </c>
      <c r="Q376" s="23">
        <v>50.3</v>
      </c>
      <c r="R376" s="23">
        <v>13.8</v>
      </c>
      <c r="S376" s="23">
        <v>145</v>
      </c>
      <c r="T376" s="23">
        <v>98.6</v>
      </c>
      <c r="U376" s="23">
        <v>37.9</v>
      </c>
      <c r="V376" s="23">
        <v>58.6</v>
      </c>
      <c r="W376" s="23">
        <v>3.5</v>
      </c>
      <c r="X376" s="24">
        <v>144.33333333333334</v>
      </c>
      <c r="Y376" s="24">
        <v>98.166666666666671</v>
      </c>
      <c r="Z376" s="25">
        <f t="shared" si="15"/>
        <v>0.40896073903002306</v>
      </c>
      <c r="AA376" s="25">
        <f t="shared" si="15"/>
        <v>0.51230023094688215</v>
      </c>
      <c r="AB376" s="25">
        <f t="shared" si="15"/>
        <v>7.8739030023094694E-2</v>
      </c>
      <c r="AC376" s="26">
        <v>144.33333333333334</v>
      </c>
      <c r="AD376" s="26">
        <f t="shared" si="16"/>
        <v>59.026666666666664</v>
      </c>
      <c r="AE376" s="26">
        <f t="shared" si="16"/>
        <v>73.941999999999993</v>
      </c>
      <c r="AF376" s="26">
        <f t="shared" si="16"/>
        <v>11.364666666666668</v>
      </c>
      <c r="AG376" s="27">
        <v>2912</v>
      </c>
      <c r="AH376" s="27">
        <v>365</v>
      </c>
      <c r="AI376" s="28">
        <v>0.42266666666666669</v>
      </c>
    </row>
    <row r="377" spans="1:35" s="29" customFormat="1" ht="16.5" customHeight="1">
      <c r="A377" s="47">
        <f t="shared" si="17"/>
        <v>374</v>
      </c>
      <c r="B377" s="22" t="s">
        <v>1279</v>
      </c>
      <c r="C377" s="22" t="s">
        <v>2361</v>
      </c>
      <c r="D377" s="22" t="s">
        <v>2383</v>
      </c>
      <c r="E377" s="30" t="s">
        <v>3278</v>
      </c>
      <c r="F377" s="22" t="s">
        <v>26</v>
      </c>
      <c r="G377" s="22" t="s">
        <v>27</v>
      </c>
      <c r="H377" s="22"/>
      <c r="I377" s="23">
        <v>50</v>
      </c>
      <c r="J377" s="23">
        <v>92.6</v>
      </c>
      <c r="K377" s="23">
        <v>52</v>
      </c>
      <c r="L377" s="23">
        <v>48</v>
      </c>
      <c r="M377" s="23">
        <v>0</v>
      </c>
      <c r="N377" s="23">
        <v>50</v>
      </c>
      <c r="O377" s="23">
        <v>92.6</v>
      </c>
      <c r="P377" s="23">
        <v>6</v>
      </c>
      <c r="Q377" s="23">
        <v>82</v>
      </c>
      <c r="R377" s="23">
        <v>12</v>
      </c>
      <c r="S377" s="23">
        <v>50</v>
      </c>
      <c r="T377" s="23">
        <v>92.6</v>
      </c>
      <c r="U377" s="23">
        <v>20</v>
      </c>
      <c r="V377" s="23">
        <v>78</v>
      </c>
      <c r="W377" s="23">
        <v>2</v>
      </c>
      <c r="X377" s="24">
        <v>50</v>
      </c>
      <c r="Y377" s="24">
        <v>92.59999999999998</v>
      </c>
      <c r="Z377" s="25">
        <f t="shared" si="15"/>
        <v>0.26</v>
      </c>
      <c r="AA377" s="25">
        <f t="shared" si="15"/>
        <v>0.69333333333333336</v>
      </c>
      <c r="AB377" s="25">
        <f t="shared" si="15"/>
        <v>4.6666666666666669E-2</v>
      </c>
      <c r="AC377" s="26">
        <v>50</v>
      </c>
      <c r="AD377" s="26">
        <f t="shared" si="16"/>
        <v>13</v>
      </c>
      <c r="AE377" s="26">
        <f t="shared" si="16"/>
        <v>34.666666666666671</v>
      </c>
      <c r="AF377" s="26">
        <f t="shared" si="16"/>
        <v>2.3333333333333335</v>
      </c>
      <c r="AG377" s="27">
        <v>3043</v>
      </c>
      <c r="AH377" s="27">
        <v>370</v>
      </c>
      <c r="AI377" s="28">
        <v>0.29466666666666669</v>
      </c>
    </row>
    <row r="378" spans="1:35" s="29" customFormat="1" ht="16.5" customHeight="1">
      <c r="A378" s="47"/>
      <c r="B378" s="22" t="s">
        <v>1279</v>
      </c>
      <c r="C378" s="22" t="s">
        <v>2361</v>
      </c>
      <c r="D378" s="22" t="s">
        <v>2449</v>
      </c>
      <c r="E378" s="30" t="s">
        <v>2331</v>
      </c>
      <c r="F378" s="22" t="s">
        <v>26</v>
      </c>
      <c r="G378" s="22" t="s">
        <v>27</v>
      </c>
      <c r="H378" s="22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4"/>
      <c r="Y378" s="24"/>
      <c r="Z378" s="25"/>
      <c r="AA378" s="25"/>
      <c r="AB378" s="25"/>
      <c r="AC378" s="26"/>
      <c r="AD378" s="26"/>
      <c r="AE378" s="26"/>
      <c r="AF378" s="26"/>
      <c r="AG378" s="27"/>
      <c r="AH378" s="27"/>
      <c r="AI378" s="28"/>
    </row>
    <row r="379" spans="1:35" s="29" customFormat="1" ht="16.5" customHeight="1">
      <c r="A379" s="47"/>
      <c r="B379" s="22" t="s">
        <v>1279</v>
      </c>
      <c r="C379" s="22" t="s">
        <v>2361</v>
      </c>
      <c r="D379" s="22" t="s">
        <v>2370</v>
      </c>
      <c r="E379" s="30" t="s">
        <v>3279</v>
      </c>
      <c r="F379" s="22" t="s">
        <v>26</v>
      </c>
      <c r="G379" s="22" t="s">
        <v>27</v>
      </c>
      <c r="H379" s="22" t="s">
        <v>2522</v>
      </c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4"/>
      <c r="Y379" s="24"/>
      <c r="Z379" s="25"/>
      <c r="AA379" s="25"/>
      <c r="AB379" s="25"/>
      <c r="AC379" s="26"/>
      <c r="AD379" s="26"/>
      <c r="AE379" s="26"/>
      <c r="AF379" s="26"/>
      <c r="AG379" s="27"/>
      <c r="AH379" s="27"/>
      <c r="AI379" s="28"/>
    </row>
    <row r="380" spans="1:35" s="29" customFormat="1" ht="16.5" customHeight="1">
      <c r="A380" s="47"/>
      <c r="B380" s="22" t="s">
        <v>1279</v>
      </c>
      <c r="C380" s="22" t="s">
        <v>2361</v>
      </c>
      <c r="D380" s="22" t="s">
        <v>2371</v>
      </c>
      <c r="E380" s="30" t="s">
        <v>3280</v>
      </c>
      <c r="F380" s="22" t="s">
        <v>26</v>
      </c>
      <c r="G380" s="22" t="s">
        <v>27</v>
      </c>
      <c r="H380" s="22" t="s">
        <v>2472</v>
      </c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4"/>
      <c r="Y380" s="24"/>
      <c r="Z380" s="25"/>
      <c r="AA380" s="25"/>
      <c r="AB380" s="25"/>
      <c r="AC380" s="26"/>
      <c r="AD380" s="26"/>
      <c r="AE380" s="26"/>
      <c r="AF380" s="26"/>
      <c r="AG380" s="27"/>
      <c r="AH380" s="27"/>
      <c r="AI380" s="28"/>
    </row>
    <row r="381" spans="1:35" s="29" customFormat="1" ht="16.5" customHeight="1">
      <c r="A381" s="47"/>
      <c r="B381" s="22" t="s">
        <v>1279</v>
      </c>
      <c r="C381" s="22" t="s">
        <v>2361</v>
      </c>
      <c r="D381" s="22" t="s">
        <v>2374</v>
      </c>
      <c r="E381" s="30" t="s">
        <v>3281</v>
      </c>
      <c r="F381" s="22" t="s">
        <v>71</v>
      </c>
      <c r="G381" s="22" t="s">
        <v>1294</v>
      </c>
      <c r="H381" s="22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4"/>
      <c r="Y381" s="24"/>
      <c r="Z381" s="25"/>
      <c r="AA381" s="25"/>
      <c r="AB381" s="25"/>
      <c r="AC381" s="26"/>
      <c r="AD381" s="26"/>
      <c r="AE381" s="26"/>
      <c r="AF381" s="26"/>
      <c r="AG381" s="27"/>
      <c r="AH381" s="27"/>
      <c r="AI381" s="28"/>
    </row>
  </sheetData>
  <mergeCells count="14">
    <mergeCell ref="AC2:AF2"/>
    <mergeCell ref="AG2:AI2"/>
    <mergeCell ref="G2:G3"/>
    <mergeCell ref="H2:H3"/>
    <mergeCell ref="I2:M2"/>
    <mergeCell ref="N2:R2"/>
    <mergeCell ref="S2:W2"/>
    <mergeCell ref="X2:AB2"/>
    <mergeCell ref="A2:A3"/>
    <mergeCell ref="B2:B3"/>
    <mergeCell ref="C2:C3"/>
    <mergeCell ref="D2:D3"/>
    <mergeCell ref="E2:E3"/>
    <mergeCell ref="F2:F3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318"/>
  <sheetViews>
    <sheetView tabSelected="1" view="pageBreakPreview" zoomScale="115" zoomScaleSheetLayoutView="115" workbookViewId="0">
      <pane ySplit="3" topLeftCell="A289" activePane="bottomLeft" state="frozen"/>
      <selection pane="bottomLeft" activeCell="E294" sqref="E294"/>
    </sheetView>
  </sheetViews>
  <sheetFormatPr defaultRowHeight="16.5"/>
  <cols>
    <col min="1" max="1" width="6.75" style="58" customWidth="1"/>
    <col min="2" max="2" width="8.25" style="3" bestFit="1" customWidth="1"/>
    <col min="3" max="3" width="9.875" style="3" bestFit="1" customWidth="1"/>
    <col min="4" max="4" width="8.25" style="3" bestFit="1" customWidth="1"/>
    <col min="5" max="5" width="20.125" style="3" customWidth="1"/>
    <col min="6" max="7" width="9" style="3" customWidth="1"/>
    <col min="8" max="8" width="21.75" style="3" customWidth="1"/>
    <col min="9" max="23" width="6" style="4" customWidth="1"/>
    <col min="24" max="24" width="8.25" style="5" customWidth="1"/>
    <col min="25" max="25" width="8.25" style="6" customWidth="1"/>
    <col min="26" max="26" width="8.25" style="7" customWidth="1"/>
    <col min="27" max="28" width="8.25" style="8" customWidth="1"/>
    <col min="29" max="32" width="8.25" style="9" hidden="1" customWidth="1"/>
    <col min="33" max="35" width="8.25" style="10" customWidth="1"/>
    <col min="36" max="16384" width="9" style="4"/>
  </cols>
  <sheetData>
    <row r="1" spans="1:35" ht="17.25" thickBot="1">
      <c r="A1" s="1" t="s">
        <v>0</v>
      </c>
      <c r="B1" s="2"/>
    </row>
    <row r="2" spans="1:35" ht="17.25" customHeight="1">
      <c r="A2" s="68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5" t="s">
        <v>9</v>
      </c>
      <c r="J2" s="65"/>
      <c r="K2" s="65"/>
      <c r="L2" s="65"/>
      <c r="M2" s="65"/>
      <c r="N2" s="65" t="s">
        <v>10</v>
      </c>
      <c r="O2" s="65"/>
      <c r="P2" s="65"/>
      <c r="Q2" s="65"/>
      <c r="R2" s="65"/>
      <c r="S2" s="65" t="s">
        <v>11</v>
      </c>
      <c r="T2" s="65"/>
      <c r="U2" s="65"/>
      <c r="V2" s="65"/>
      <c r="W2" s="65"/>
      <c r="X2" s="66" t="s">
        <v>12</v>
      </c>
      <c r="Y2" s="67"/>
      <c r="Z2" s="66"/>
      <c r="AA2" s="66"/>
      <c r="AB2" s="66"/>
      <c r="AC2" s="59" t="s">
        <v>13</v>
      </c>
      <c r="AD2" s="59"/>
      <c r="AE2" s="59"/>
      <c r="AF2" s="59"/>
      <c r="AG2" s="60" t="s">
        <v>14</v>
      </c>
      <c r="AH2" s="61"/>
      <c r="AI2" s="62"/>
    </row>
    <row r="3" spans="1:35">
      <c r="A3" s="69"/>
      <c r="B3" s="64"/>
      <c r="C3" s="64"/>
      <c r="D3" s="64"/>
      <c r="E3" s="64"/>
      <c r="F3" s="64"/>
      <c r="G3" s="64"/>
      <c r="H3" s="64"/>
      <c r="I3" s="11" t="s">
        <v>15</v>
      </c>
      <c r="J3" s="11" t="s">
        <v>16</v>
      </c>
      <c r="K3" s="11" t="s">
        <v>17</v>
      </c>
      <c r="L3" s="11" t="s">
        <v>18</v>
      </c>
      <c r="M3" s="11" t="s">
        <v>19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15</v>
      </c>
      <c r="T3" s="11" t="s">
        <v>16</v>
      </c>
      <c r="U3" s="11" t="s">
        <v>17</v>
      </c>
      <c r="V3" s="11" t="s">
        <v>18</v>
      </c>
      <c r="W3" s="11" t="s">
        <v>19</v>
      </c>
      <c r="X3" s="12" t="s">
        <v>15</v>
      </c>
      <c r="Y3" s="13" t="s">
        <v>16</v>
      </c>
      <c r="Z3" s="14" t="s">
        <v>17</v>
      </c>
      <c r="AA3" s="14" t="s">
        <v>18</v>
      </c>
      <c r="AB3" s="14" t="s">
        <v>19</v>
      </c>
      <c r="AC3" s="15" t="s">
        <v>15</v>
      </c>
      <c r="AD3" s="15" t="s">
        <v>17</v>
      </c>
      <c r="AE3" s="15" t="s">
        <v>18</v>
      </c>
      <c r="AF3" s="15" t="s">
        <v>19</v>
      </c>
      <c r="AG3" s="16" t="s">
        <v>20</v>
      </c>
      <c r="AH3" s="17" t="s">
        <v>21</v>
      </c>
      <c r="AI3" s="18" t="s">
        <v>17</v>
      </c>
    </row>
    <row r="4" spans="1:35" s="29" customFormat="1" ht="16.5" customHeight="1">
      <c r="A4" s="47">
        <f>RANK(Z4,$Z$4:$Z$318)</f>
        <v>1</v>
      </c>
      <c r="B4" s="22" t="s">
        <v>1876</v>
      </c>
      <c r="C4" s="22" t="s">
        <v>2361</v>
      </c>
      <c r="D4" s="22" t="s">
        <v>2404</v>
      </c>
      <c r="E4" s="30" t="s">
        <v>3282</v>
      </c>
      <c r="F4" s="22" t="s">
        <v>71</v>
      </c>
      <c r="G4" s="22" t="s">
        <v>27</v>
      </c>
      <c r="H4" s="22" t="s">
        <v>2321</v>
      </c>
      <c r="I4" s="23">
        <v>264</v>
      </c>
      <c r="J4" s="23">
        <v>100</v>
      </c>
      <c r="K4" s="23">
        <v>99.6</v>
      </c>
      <c r="L4" s="23">
        <v>0.4</v>
      </c>
      <c r="M4" s="23">
        <v>0</v>
      </c>
      <c r="N4" s="23">
        <v>264</v>
      </c>
      <c r="O4" s="23">
        <v>100</v>
      </c>
      <c r="P4" s="23">
        <v>100</v>
      </c>
      <c r="Q4" s="23">
        <v>0</v>
      </c>
      <c r="R4" s="23">
        <v>0</v>
      </c>
      <c r="S4" s="23">
        <v>264</v>
      </c>
      <c r="T4" s="23">
        <v>100</v>
      </c>
      <c r="U4" s="23">
        <v>100</v>
      </c>
      <c r="V4" s="23">
        <v>0</v>
      </c>
      <c r="W4" s="23">
        <v>0</v>
      </c>
      <c r="X4" s="24">
        <v>264</v>
      </c>
      <c r="Y4" s="39">
        <v>100</v>
      </c>
      <c r="Z4" s="48">
        <f t="shared" ref="Z4:AB67" si="0">($I4*K4/100+$N4*P4/100+$S4*U4/100)/($I4+$N4+$S4)</f>
        <v>0.99866666666666659</v>
      </c>
      <c r="AA4" s="25">
        <f t="shared" si="0"/>
        <v>1.3333333333333333E-3</v>
      </c>
      <c r="AB4" s="25">
        <f t="shared" si="0"/>
        <v>0</v>
      </c>
      <c r="AC4" s="26">
        <v>264</v>
      </c>
      <c r="AD4" s="26">
        <f t="shared" ref="AD4:AF67" si="1">$X4*Z4</f>
        <v>263.64799999999997</v>
      </c>
      <c r="AE4" s="26">
        <f t="shared" si="1"/>
        <v>0.35199999999999998</v>
      </c>
      <c r="AF4" s="26">
        <f t="shared" si="1"/>
        <v>0</v>
      </c>
      <c r="AG4" s="27">
        <v>205</v>
      </c>
      <c r="AH4" s="27">
        <v>10</v>
      </c>
      <c r="AI4" s="28">
        <v>0.89829386892177598</v>
      </c>
    </row>
    <row r="5" spans="1:35" s="29" customFormat="1" ht="16.5" customHeight="1">
      <c r="A5" s="47">
        <f t="shared" ref="A5:A68" si="2">RANK(Z5,$Z$4:$Z$318)</f>
        <v>2</v>
      </c>
      <c r="B5" s="22" t="s">
        <v>1876</v>
      </c>
      <c r="C5" s="22" t="s">
        <v>2361</v>
      </c>
      <c r="D5" s="22" t="s">
        <v>2392</v>
      </c>
      <c r="E5" s="30" t="s">
        <v>3283</v>
      </c>
      <c r="F5" s="22" t="s">
        <v>71</v>
      </c>
      <c r="G5" s="22" t="s">
        <v>27</v>
      </c>
      <c r="H5" s="22" t="s">
        <v>1880</v>
      </c>
      <c r="I5" s="23">
        <v>424</v>
      </c>
      <c r="J5" s="23">
        <v>100</v>
      </c>
      <c r="K5" s="23">
        <v>99.3</v>
      </c>
      <c r="L5" s="23">
        <v>0.70000000000000007</v>
      </c>
      <c r="M5" s="23">
        <v>0</v>
      </c>
      <c r="N5" s="23">
        <v>424</v>
      </c>
      <c r="O5" s="23">
        <v>100</v>
      </c>
      <c r="P5" s="23">
        <v>99.6</v>
      </c>
      <c r="Q5" s="23">
        <v>0.2</v>
      </c>
      <c r="R5" s="23">
        <v>0.2</v>
      </c>
      <c r="S5" s="23">
        <v>424</v>
      </c>
      <c r="T5" s="23">
        <v>100</v>
      </c>
      <c r="U5" s="23">
        <v>99.8</v>
      </c>
      <c r="V5" s="23">
        <v>0.2</v>
      </c>
      <c r="W5" s="23">
        <v>0</v>
      </c>
      <c r="X5" s="24">
        <v>424</v>
      </c>
      <c r="Y5" s="39">
        <v>100</v>
      </c>
      <c r="Z5" s="48">
        <f t="shared" si="0"/>
        <v>0.99566666666666648</v>
      </c>
      <c r="AA5" s="25">
        <f t="shared" si="0"/>
        <v>3.6666666666666666E-3</v>
      </c>
      <c r="AB5" s="25">
        <f t="shared" si="0"/>
        <v>6.6666666666666675E-4</v>
      </c>
      <c r="AC5" s="26">
        <v>424</v>
      </c>
      <c r="AD5" s="26">
        <f t="shared" si="1"/>
        <v>422.16266666666661</v>
      </c>
      <c r="AE5" s="26">
        <f t="shared" si="1"/>
        <v>1.5546666666666666</v>
      </c>
      <c r="AF5" s="26">
        <f t="shared" si="1"/>
        <v>0.28266666666666668</v>
      </c>
      <c r="AG5" s="27">
        <v>16</v>
      </c>
      <c r="AH5" s="27">
        <v>1</v>
      </c>
      <c r="AI5" s="28">
        <v>0.99633464257659055</v>
      </c>
    </row>
    <row r="6" spans="1:35" s="29" customFormat="1" ht="16.5" customHeight="1">
      <c r="A6" s="47">
        <f t="shared" si="2"/>
        <v>3</v>
      </c>
      <c r="B6" s="22" t="s">
        <v>1876</v>
      </c>
      <c r="C6" s="22" t="s">
        <v>2361</v>
      </c>
      <c r="D6" s="22" t="s">
        <v>2370</v>
      </c>
      <c r="E6" s="30" t="s">
        <v>3284</v>
      </c>
      <c r="F6" s="22" t="s">
        <v>71</v>
      </c>
      <c r="G6" s="22" t="s">
        <v>27</v>
      </c>
      <c r="H6" s="22" t="s">
        <v>1880</v>
      </c>
      <c r="I6" s="23">
        <v>430</v>
      </c>
      <c r="J6" s="23">
        <v>100</v>
      </c>
      <c r="K6" s="23">
        <v>99.1</v>
      </c>
      <c r="L6" s="23">
        <v>0.9</v>
      </c>
      <c r="M6" s="23">
        <v>0</v>
      </c>
      <c r="N6" s="23">
        <v>430</v>
      </c>
      <c r="O6" s="23">
        <v>100</v>
      </c>
      <c r="P6" s="23">
        <v>99.5</v>
      </c>
      <c r="Q6" s="23">
        <v>0.5</v>
      </c>
      <c r="R6" s="23">
        <v>0</v>
      </c>
      <c r="S6" s="23">
        <v>430</v>
      </c>
      <c r="T6" s="23">
        <v>100</v>
      </c>
      <c r="U6" s="23">
        <v>100</v>
      </c>
      <c r="V6" s="23">
        <v>0</v>
      </c>
      <c r="W6" s="23">
        <v>0</v>
      </c>
      <c r="X6" s="24">
        <v>430</v>
      </c>
      <c r="Y6" s="39">
        <v>100</v>
      </c>
      <c r="Z6" s="48">
        <f t="shared" si="0"/>
        <v>0.99533333333333329</v>
      </c>
      <c r="AA6" s="25">
        <f t="shared" si="0"/>
        <v>4.6666666666666662E-3</v>
      </c>
      <c r="AB6" s="25">
        <f t="shared" si="0"/>
        <v>0</v>
      </c>
      <c r="AC6" s="26">
        <v>430</v>
      </c>
      <c r="AD6" s="26">
        <f t="shared" si="1"/>
        <v>427.99333333333334</v>
      </c>
      <c r="AE6" s="26">
        <f t="shared" si="1"/>
        <v>2.0066666666666664</v>
      </c>
      <c r="AF6" s="26">
        <f t="shared" si="1"/>
        <v>0</v>
      </c>
      <c r="AG6" s="27">
        <v>48</v>
      </c>
      <c r="AH6" s="27">
        <v>5</v>
      </c>
      <c r="AI6" s="28">
        <v>0.98766926070038907</v>
      </c>
    </row>
    <row r="7" spans="1:35" s="29" customFormat="1" ht="16.5" customHeight="1">
      <c r="A7" s="47">
        <f t="shared" si="2"/>
        <v>4</v>
      </c>
      <c r="B7" s="22" t="s">
        <v>1876</v>
      </c>
      <c r="C7" s="22" t="s">
        <v>2361</v>
      </c>
      <c r="D7" s="22" t="s">
        <v>2324</v>
      </c>
      <c r="E7" s="30" t="s">
        <v>3285</v>
      </c>
      <c r="F7" s="22" t="s">
        <v>71</v>
      </c>
      <c r="G7" s="22" t="s">
        <v>1294</v>
      </c>
      <c r="H7" s="22" t="s">
        <v>1880</v>
      </c>
      <c r="I7" s="23">
        <v>199</v>
      </c>
      <c r="J7" s="23">
        <v>98.5</v>
      </c>
      <c r="K7" s="23">
        <v>99</v>
      </c>
      <c r="L7" s="23">
        <v>1</v>
      </c>
      <c r="M7" s="23">
        <v>0</v>
      </c>
      <c r="N7" s="23">
        <v>199</v>
      </c>
      <c r="O7" s="23">
        <v>98.5</v>
      </c>
      <c r="P7" s="23">
        <v>99.5</v>
      </c>
      <c r="Q7" s="23">
        <v>0</v>
      </c>
      <c r="R7" s="23">
        <v>0.5</v>
      </c>
      <c r="S7" s="23">
        <v>200</v>
      </c>
      <c r="T7" s="23">
        <v>99</v>
      </c>
      <c r="U7" s="23">
        <v>100</v>
      </c>
      <c r="V7" s="23">
        <v>0</v>
      </c>
      <c r="W7" s="23">
        <v>0</v>
      </c>
      <c r="X7" s="24">
        <v>199.33333333333334</v>
      </c>
      <c r="Y7" s="39">
        <v>98.666666666666671</v>
      </c>
      <c r="Z7" s="48">
        <f t="shared" si="0"/>
        <v>0.99500836120401337</v>
      </c>
      <c r="AA7" s="25">
        <f t="shared" si="0"/>
        <v>3.3277591973244146E-3</v>
      </c>
      <c r="AB7" s="25">
        <f t="shared" si="0"/>
        <v>1.6638795986622073E-3</v>
      </c>
      <c r="AC7" s="26">
        <v>199.33333333333334</v>
      </c>
      <c r="AD7" s="26">
        <f t="shared" si="1"/>
        <v>198.33833333333334</v>
      </c>
      <c r="AE7" s="26">
        <f t="shared" si="1"/>
        <v>0.66333333333333333</v>
      </c>
      <c r="AF7" s="26">
        <f t="shared" si="1"/>
        <v>0.33166666666666667</v>
      </c>
      <c r="AG7" s="27">
        <v>51</v>
      </c>
      <c r="AH7" s="27">
        <v>6</v>
      </c>
      <c r="AI7" s="28">
        <v>0.9870000000000001</v>
      </c>
    </row>
    <row r="8" spans="1:35" s="29" customFormat="1" ht="16.5" customHeight="1">
      <c r="A8" s="47">
        <f t="shared" si="2"/>
        <v>5</v>
      </c>
      <c r="B8" s="22" t="s">
        <v>1876</v>
      </c>
      <c r="C8" s="22" t="s">
        <v>2361</v>
      </c>
      <c r="D8" s="22" t="s">
        <v>2453</v>
      </c>
      <c r="E8" s="30" t="s">
        <v>3286</v>
      </c>
      <c r="F8" s="22" t="s">
        <v>26</v>
      </c>
      <c r="G8" s="22" t="s">
        <v>27</v>
      </c>
      <c r="H8" s="22" t="s">
        <v>1878</v>
      </c>
      <c r="I8" s="23">
        <v>163</v>
      </c>
      <c r="J8" s="23">
        <v>99.4</v>
      </c>
      <c r="K8" s="23">
        <v>98.8</v>
      </c>
      <c r="L8" s="23">
        <v>1.2</v>
      </c>
      <c r="M8" s="23">
        <v>0</v>
      </c>
      <c r="N8" s="23">
        <v>163</v>
      </c>
      <c r="O8" s="23">
        <v>99.4</v>
      </c>
      <c r="P8" s="23">
        <v>100</v>
      </c>
      <c r="Q8" s="23">
        <v>0</v>
      </c>
      <c r="R8" s="23">
        <v>0</v>
      </c>
      <c r="S8" s="23">
        <v>163</v>
      </c>
      <c r="T8" s="23">
        <v>99.4</v>
      </c>
      <c r="U8" s="23">
        <v>99.4</v>
      </c>
      <c r="V8" s="23">
        <v>0</v>
      </c>
      <c r="W8" s="23">
        <v>0.6</v>
      </c>
      <c r="X8" s="24">
        <v>163</v>
      </c>
      <c r="Y8" s="39">
        <v>99.40000000000002</v>
      </c>
      <c r="Z8" s="48">
        <f t="shared" si="0"/>
        <v>0.99400000000000011</v>
      </c>
      <c r="AA8" s="25">
        <f t="shared" si="0"/>
        <v>4.0000000000000001E-3</v>
      </c>
      <c r="AB8" s="25">
        <f t="shared" si="0"/>
        <v>2E-3</v>
      </c>
      <c r="AC8" s="26">
        <v>163</v>
      </c>
      <c r="AD8" s="26">
        <f t="shared" si="1"/>
        <v>162.02200000000002</v>
      </c>
      <c r="AE8" s="26">
        <f t="shared" si="1"/>
        <v>0.65200000000000002</v>
      </c>
      <c r="AF8" s="26">
        <f t="shared" si="1"/>
        <v>0.32600000000000001</v>
      </c>
      <c r="AG8" s="27">
        <v>21</v>
      </c>
      <c r="AH8" s="27">
        <v>3</v>
      </c>
      <c r="AI8" s="28">
        <v>0.9956666666666667</v>
      </c>
    </row>
    <row r="9" spans="1:35" s="29" customFormat="1" ht="16.5" customHeight="1">
      <c r="A9" s="47">
        <f t="shared" si="2"/>
        <v>6</v>
      </c>
      <c r="B9" s="22" t="s">
        <v>1876</v>
      </c>
      <c r="C9" s="22" t="s">
        <v>2361</v>
      </c>
      <c r="D9" s="22" t="s">
        <v>2458</v>
      </c>
      <c r="E9" s="30" t="s">
        <v>3287</v>
      </c>
      <c r="F9" s="22" t="s">
        <v>71</v>
      </c>
      <c r="G9" s="22" t="s">
        <v>27</v>
      </c>
      <c r="H9" s="22" t="s">
        <v>1880</v>
      </c>
      <c r="I9" s="23">
        <v>411</v>
      </c>
      <c r="J9" s="23">
        <v>99.3</v>
      </c>
      <c r="K9" s="23">
        <v>99</v>
      </c>
      <c r="L9" s="23">
        <v>1</v>
      </c>
      <c r="M9" s="23">
        <v>0</v>
      </c>
      <c r="N9" s="23">
        <v>411</v>
      </c>
      <c r="O9" s="23">
        <v>99.3</v>
      </c>
      <c r="P9" s="23">
        <v>99</v>
      </c>
      <c r="Q9" s="23">
        <v>1</v>
      </c>
      <c r="R9" s="23">
        <v>0</v>
      </c>
      <c r="S9" s="23">
        <v>411</v>
      </c>
      <c r="T9" s="23">
        <v>99.3</v>
      </c>
      <c r="U9" s="23">
        <v>99.8</v>
      </c>
      <c r="V9" s="23">
        <v>0.2</v>
      </c>
      <c r="W9" s="23">
        <v>0</v>
      </c>
      <c r="X9" s="24">
        <v>411</v>
      </c>
      <c r="Y9" s="39">
        <v>99.3</v>
      </c>
      <c r="Z9" s="48">
        <f t="shared" si="0"/>
        <v>0.99266666666666659</v>
      </c>
      <c r="AA9" s="25">
        <f t="shared" si="0"/>
        <v>7.3333333333333349E-3</v>
      </c>
      <c r="AB9" s="25">
        <f t="shared" si="0"/>
        <v>0</v>
      </c>
      <c r="AC9" s="26">
        <v>411</v>
      </c>
      <c r="AD9" s="26">
        <f t="shared" si="1"/>
        <v>407.98599999999999</v>
      </c>
      <c r="AE9" s="26">
        <f t="shared" si="1"/>
        <v>3.0140000000000007</v>
      </c>
      <c r="AF9" s="26">
        <f t="shared" si="1"/>
        <v>0</v>
      </c>
      <c r="AG9" s="27">
        <v>20</v>
      </c>
      <c r="AH9" s="27">
        <v>2</v>
      </c>
      <c r="AI9" s="28">
        <v>0.99599921445404549</v>
      </c>
    </row>
    <row r="10" spans="1:35" s="29" customFormat="1" ht="16.5" customHeight="1">
      <c r="A10" s="47">
        <f t="shared" si="2"/>
        <v>7</v>
      </c>
      <c r="B10" s="22" t="s">
        <v>1876</v>
      </c>
      <c r="C10" s="22" t="s">
        <v>2361</v>
      </c>
      <c r="D10" s="22" t="s">
        <v>2368</v>
      </c>
      <c r="E10" s="30" t="s">
        <v>3288</v>
      </c>
      <c r="F10" s="22" t="s">
        <v>71</v>
      </c>
      <c r="G10" s="22" t="s">
        <v>27</v>
      </c>
      <c r="H10" s="22" t="s">
        <v>1880</v>
      </c>
      <c r="I10" s="23">
        <v>335</v>
      </c>
      <c r="J10" s="23">
        <v>99.7</v>
      </c>
      <c r="K10" s="23">
        <v>98.5</v>
      </c>
      <c r="L10" s="23">
        <v>1.5</v>
      </c>
      <c r="M10" s="23">
        <v>0</v>
      </c>
      <c r="N10" s="23">
        <v>335</v>
      </c>
      <c r="O10" s="23">
        <v>99.7</v>
      </c>
      <c r="P10" s="23">
        <v>99.1</v>
      </c>
      <c r="Q10" s="23">
        <v>0.6</v>
      </c>
      <c r="R10" s="23">
        <v>0.3</v>
      </c>
      <c r="S10" s="23">
        <v>335</v>
      </c>
      <c r="T10" s="23">
        <v>99.7</v>
      </c>
      <c r="U10" s="23">
        <v>99.7</v>
      </c>
      <c r="V10" s="23">
        <v>0</v>
      </c>
      <c r="W10" s="23">
        <v>0.3</v>
      </c>
      <c r="X10" s="24">
        <v>335</v>
      </c>
      <c r="Y10" s="39">
        <v>99.7</v>
      </c>
      <c r="Z10" s="48">
        <f t="shared" si="0"/>
        <v>0.99099999999999999</v>
      </c>
      <c r="AA10" s="25">
        <f t="shared" si="0"/>
        <v>7.0000000000000001E-3</v>
      </c>
      <c r="AB10" s="25">
        <f t="shared" si="0"/>
        <v>1.9999999999999996E-3</v>
      </c>
      <c r="AC10" s="26">
        <v>335</v>
      </c>
      <c r="AD10" s="26">
        <f t="shared" si="1"/>
        <v>331.98500000000001</v>
      </c>
      <c r="AE10" s="26">
        <f t="shared" si="1"/>
        <v>2.3450000000000002</v>
      </c>
      <c r="AF10" s="26">
        <f t="shared" si="1"/>
        <v>0.66999999999999982</v>
      </c>
      <c r="AG10" s="27">
        <v>84</v>
      </c>
      <c r="AH10" s="27">
        <v>8</v>
      </c>
      <c r="AI10" s="28">
        <v>0.97166666666666657</v>
      </c>
    </row>
    <row r="11" spans="1:35" s="29" customFormat="1" ht="16.5" customHeight="1">
      <c r="A11" s="47">
        <f t="shared" si="2"/>
        <v>7</v>
      </c>
      <c r="B11" s="22" t="s">
        <v>1876</v>
      </c>
      <c r="C11" s="22" t="s">
        <v>2361</v>
      </c>
      <c r="D11" s="22" t="s">
        <v>2420</v>
      </c>
      <c r="E11" s="30" t="s">
        <v>3289</v>
      </c>
      <c r="F11" s="22" t="s">
        <v>71</v>
      </c>
      <c r="G11" s="22" t="s">
        <v>27</v>
      </c>
      <c r="H11" s="22" t="s">
        <v>2321</v>
      </c>
      <c r="I11" s="23">
        <v>406</v>
      </c>
      <c r="J11" s="23">
        <v>99.5</v>
      </c>
      <c r="K11" s="23">
        <v>99.5</v>
      </c>
      <c r="L11" s="23">
        <v>0.5</v>
      </c>
      <c r="M11" s="23">
        <v>0</v>
      </c>
      <c r="N11" s="23">
        <v>406</v>
      </c>
      <c r="O11" s="23">
        <v>99.5</v>
      </c>
      <c r="P11" s="23">
        <v>99.3</v>
      </c>
      <c r="Q11" s="23">
        <v>0.70000000000000007</v>
      </c>
      <c r="R11" s="23">
        <v>0</v>
      </c>
      <c r="S11" s="23">
        <v>406</v>
      </c>
      <c r="T11" s="23">
        <v>99.5</v>
      </c>
      <c r="U11" s="23">
        <v>98.5</v>
      </c>
      <c r="V11" s="23">
        <v>1.2</v>
      </c>
      <c r="W11" s="23">
        <v>0.3</v>
      </c>
      <c r="X11" s="24">
        <v>406</v>
      </c>
      <c r="Y11" s="39">
        <v>99.5</v>
      </c>
      <c r="Z11" s="48">
        <f t="shared" si="0"/>
        <v>0.99099999999999999</v>
      </c>
      <c r="AA11" s="25">
        <f t="shared" si="0"/>
        <v>8.0000000000000002E-3</v>
      </c>
      <c r="AB11" s="25">
        <f t="shared" si="0"/>
        <v>1E-3</v>
      </c>
      <c r="AC11" s="26">
        <v>406</v>
      </c>
      <c r="AD11" s="26">
        <f t="shared" si="1"/>
        <v>402.346</v>
      </c>
      <c r="AE11" s="26">
        <f t="shared" si="1"/>
        <v>3.2480000000000002</v>
      </c>
      <c r="AF11" s="26">
        <f t="shared" si="1"/>
        <v>0.40600000000000003</v>
      </c>
      <c r="AG11" s="27">
        <v>887</v>
      </c>
      <c r="AH11" s="27">
        <v>123</v>
      </c>
      <c r="AI11" s="28">
        <v>0.67099999999999993</v>
      </c>
    </row>
    <row r="12" spans="1:35" s="29" customFormat="1" ht="16.5" customHeight="1">
      <c r="A12" s="47">
        <f t="shared" si="2"/>
        <v>9</v>
      </c>
      <c r="B12" s="22" t="s">
        <v>1876</v>
      </c>
      <c r="C12" s="22" t="s">
        <v>2361</v>
      </c>
      <c r="D12" s="22" t="s">
        <v>2377</v>
      </c>
      <c r="E12" s="30" t="s">
        <v>3290</v>
      </c>
      <c r="F12" s="22" t="s">
        <v>71</v>
      </c>
      <c r="G12" s="22" t="s">
        <v>27</v>
      </c>
      <c r="H12" s="22" t="s">
        <v>1899</v>
      </c>
      <c r="I12" s="23">
        <v>201</v>
      </c>
      <c r="J12" s="23">
        <v>100</v>
      </c>
      <c r="K12" s="23">
        <v>98.5</v>
      </c>
      <c r="L12" s="23">
        <v>1</v>
      </c>
      <c r="M12" s="23">
        <v>0.5</v>
      </c>
      <c r="N12" s="23">
        <v>201</v>
      </c>
      <c r="O12" s="23">
        <v>100</v>
      </c>
      <c r="P12" s="23">
        <v>99</v>
      </c>
      <c r="Q12" s="23">
        <v>0.5</v>
      </c>
      <c r="R12" s="23">
        <v>0.5</v>
      </c>
      <c r="S12" s="23">
        <v>201</v>
      </c>
      <c r="T12" s="23">
        <v>100</v>
      </c>
      <c r="U12" s="23">
        <v>99</v>
      </c>
      <c r="V12" s="23">
        <v>1</v>
      </c>
      <c r="W12" s="23">
        <v>0</v>
      </c>
      <c r="X12" s="24">
        <v>201</v>
      </c>
      <c r="Y12" s="39">
        <v>100</v>
      </c>
      <c r="Z12" s="48">
        <f t="shared" si="0"/>
        <v>0.9883333333333334</v>
      </c>
      <c r="AA12" s="25">
        <f t="shared" si="0"/>
        <v>8.3333333333333332E-3</v>
      </c>
      <c r="AB12" s="25">
        <f t="shared" si="0"/>
        <v>3.3333333333333331E-3</v>
      </c>
      <c r="AC12" s="26">
        <v>201</v>
      </c>
      <c r="AD12" s="26">
        <f t="shared" si="1"/>
        <v>198.655</v>
      </c>
      <c r="AE12" s="26">
        <f t="shared" si="1"/>
        <v>1.675</v>
      </c>
      <c r="AF12" s="26">
        <f t="shared" si="1"/>
        <v>0.66999999999999993</v>
      </c>
      <c r="AG12" s="27"/>
      <c r="AH12" s="27"/>
      <c r="AI12" s="28"/>
    </row>
    <row r="13" spans="1:35" s="29" customFormat="1" ht="16.5" customHeight="1">
      <c r="A13" s="47">
        <f t="shared" si="2"/>
        <v>10</v>
      </c>
      <c r="B13" s="22" t="s">
        <v>1876</v>
      </c>
      <c r="C13" s="22" t="s">
        <v>2361</v>
      </c>
      <c r="D13" s="22" t="s">
        <v>2449</v>
      </c>
      <c r="E13" s="30" t="s">
        <v>3291</v>
      </c>
      <c r="F13" s="22" t="s">
        <v>71</v>
      </c>
      <c r="G13" s="22" t="s">
        <v>27</v>
      </c>
      <c r="H13" s="22" t="s">
        <v>1880</v>
      </c>
      <c r="I13" s="23">
        <v>414</v>
      </c>
      <c r="J13" s="23">
        <v>99</v>
      </c>
      <c r="K13" s="23">
        <v>98.3</v>
      </c>
      <c r="L13" s="23">
        <v>1.5</v>
      </c>
      <c r="M13" s="23">
        <v>0.2</v>
      </c>
      <c r="N13" s="23">
        <v>414</v>
      </c>
      <c r="O13" s="23">
        <v>99</v>
      </c>
      <c r="P13" s="23">
        <v>98.1</v>
      </c>
      <c r="Q13" s="23">
        <v>0.7</v>
      </c>
      <c r="R13" s="23">
        <v>1.2</v>
      </c>
      <c r="S13" s="23">
        <v>414</v>
      </c>
      <c r="T13" s="23">
        <v>99</v>
      </c>
      <c r="U13" s="23">
        <v>99.3</v>
      </c>
      <c r="V13" s="23">
        <v>0.2</v>
      </c>
      <c r="W13" s="23">
        <v>0.5</v>
      </c>
      <c r="X13" s="24">
        <v>414</v>
      </c>
      <c r="Y13" s="39">
        <v>99</v>
      </c>
      <c r="Z13" s="48">
        <f t="shared" si="0"/>
        <v>0.98566666666666658</v>
      </c>
      <c r="AA13" s="25">
        <f t="shared" si="0"/>
        <v>8.0000000000000002E-3</v>
      </c>
      <c r="AB13" s="25">
        <f t="shared" si="0"/>
        <v>6.3333333333333332E-3</v>
      </c>
      <c r="AC13" s="26">
        <v>414</v>
      </c>
      <c r="AD13" s="26">
        <f t="shared" si="1"/>
        <v>408.06599999999997</v>
      </c>
      <c r="AE13" s="26">
        <f t="shared" si="1"/>
        <v>3.3120000000000003</v>
      </c>
      <c r="AF13" s="26">
        <f t="shared" si="1"/>
        <v>2.6219999999999999</v>
      </c>
      <c r="AG13" s="27">
        <v>25</v>
      </c>
      <c r="AH13" s="27">
        <v>4</v>
      </c>
      <c r="AI13" s="28">
        <v>0.995</v>
      </c>
    </row>
    <row r="14" spans="1:35" s="29" customFormat="1" ht="16.5" customHeight="1">
      <c r="A14" s="47">
        <f t="shared" si="2"/>
        <v>11</v>
      </c>
      <c r="B14" s="22" t="s">
        <v>1876</v>
      </c>
      <c r="C14" s="22" t="s">
        <v>2361</v>
      </c>
      <c r="D14" s="22" t="s">
        <v>2365</v>
      </c>
      <c r="E14" s="30" t="s">
        <v>3292</v>
      </c>
      <c r="F14" s="22" t="s">
        <v>71</v>
      </c>
      <c r="G14" s="22" t="s">
        <v>1417</v>
      </c>
      <c r="H14" s="22" t="s">
        <v>2321</v>
      </c>
      <c r="I14" s="23">
        <v>380</v>
      </c>
      <c r="J14" s="23">
        <v>99.5</v>
      </c>
      <c r="K14" s="23">
        <v>98.2</v>
      </c>
      <c r="L14" s="23">
        <v>1.6</v>
      </c>
      <c r="M14" s="23">
        <v>0.3</v>
      </c>
      <c r="N14" s="23">
        <v>380</v>
      </c>
      <c r="O14" s="23">
        <v>99.5</v>
      </c>
      <c r="P14" s="23">
        <v>97.4</v>
      </c>
      <c r="Q14" s="23">
        <v>2.1</v>
      </c>
      <c r="R14" s="23">
        <v>0.5</v>
      </c>
      <c r="S14" s="23">
        <v>380</v>
      </c>
      <c r="T14" s="23">
        <v>99.5</v>
      </c>
      <c r="U14" s="23">
        <v>99.5</v>
      </c>
      <c r="V14" s="23">
        <v>0.3</v>
      </c>
      <c r="W14" s="23">
        <v>0.2</v>
      </c>
      <c r="X14" s="24">
        <v>380</v>
      </c>
      <c r="Y14" s="39">
        <v>99.5</v>
      </c>
      <c r="Z14" s="48">
        <f t="shared" si="0"/>
        <v>0.9836666666666668</v>
      </c>
      <c r="AA14" s="25">
        <f t="shared" si="0"/>
        <v>1.3333333333333334E-2</v>
      </c>
      <c r="AB14" s="25">
        <f t="shared" si="0"/>
        <v>3.3333333333333331E-3</v>
      </c>
      <c r="AC14" s="26">
        <v>380</v>
      </c>
      <c r="AD14" s="26">
        <f t="shared" si="1"/>
        <v>373.79333333333341</v>
      </c>
      <c r="AE14" s="26">
        <f t="shared" si="1"/>
        <v>5.0666666666666673</v>
      </c>
      <c r="AF14" s="26">
        <f t="shared" si="1"/>
        <v>1.2666666666666666</v>
      </c>
      <c r="AG14" s="27">
        <v>649</v>
      </c>
      <c r="AH14" s="27">
        <v>70</v>
      </c>
      <c r="AI14" s="28">
        <v>0.74029247168554302</v>
      </c>
    </row>
    <row r="15" spans="1:35" s="29" customFormat="1" ht="16.5" customHeight="1">
      <c r="A15" s="47">
        <f t="shared" si="2"/>
        <v>12</v>
      </c>
      <c r="B15" s="22" t="s">
        <v>1876</v>
      </c>
      <c r="C15" s="22" t="s">
        <v>2361</v>
      </c>
      <c r="D15" s="22" t="s">
        <v>2379</v>
      </c>
      <c r="E15" s="30" t="s">
        <v>3293</v>
      </c>
      <c r="F15" s="22" t="s">
        <v>26</v>
      </c>
      <c r="G15" s="22" t="s">
        <v>27</v>
      </c>
      <c r="H15" s="22" t="s">
        <v>1959</v>
      </c>
      <c r="I15" s="23">
        <v>144</v>
      </c>
      <c r="J15" s="23">
        <v>98.6</v>
      </c>
      <c r="K15" s="23">
        <v>96.5</v>
      </c>
      <c r="L15" s="23">
        <v>1.4000000000000001</v>
      </c>
      <c r="M15" s="23">
        <v>2.1</v>
      </c>
      <c r="N15" s="23">
        <v>144</v>
      </c>
      <c r="O15" s="23">
        <v>98.6</v>
      </c>
      <c r="P15" s="23">
        <v>98.6</v>
      </c>
      <c r="Q15" s="23">
        <v>0.70000000000000007</v>
      </c>
      <c r="R15" s="23">
        <v>0.70000000000000007</v>
      </c>
      <c r="S15" s="23">
        <v>144</v>
      </c>
      <c r="T15" s="23">
        <v>98.6</v>
      </c>
      <c r="U15" s="23">
        <v>100</v>
      </c>
      <c r="V15" s="23">
        <v>0</v>
      </c>
      <c r="W15" s="23">
        <v>0</v>
      </c>
      <c r="X15" s="24">
        <v>144</v>
      </c>
      <c r="Y15" s="39">
        <v>98.59999999999998</v>
      </c>
      <c r="Z15" s="48">
        <f t="shared" si="0"/>
        <v>0.98366666666666669</v>
      </c>
      <c r="AA15" s="25">
        <f t="shared" si="0"/>
        <v>7.0000000000000001E-3</v>
      </c>
      <c r="AB15" s="25">
        <f t="shared" si="0"/>
        <v>9.3333333333333341E-3</v>
      </c>
      <c r="AC15" s="26">
        <v>144</v>
      </c>
      <c r="AD15" s="26">
        <f t="shared" si="1"/>
        <v>141.648</v>
      </c>
      <c r="AE15" s="26">
        <f t="shared" si="1"/>
        <v>1.008</v>
      </c>
      <c r="AF15" s="26">
        <f t="shared" si="1"/>
        <v>1.3440000000000001</v>
      </c>
      <c r="AG15" s="27">
        <v>80</v>
      </c>
      <c r="AH15" s="27">
        <v>7</v>
      </c>
      <c r="AI15" s="28">
        <v>0.97366666666666668</v>
      </c>
    </row>
    <row r="16" spans="1:35" s="29" customFormat="1" ht="16.5" customHeight="1">
      <c r="A16" s="47">
        <f t="shared" si="2"/>
        <v>13</v>
      </c>
      <c r="B16" s="22" t="s">
        <v>1876</v>
      </c>
      <c r="C16" s="22" t="s">
        <v>2361</v>
      </c>
      <c r="D16" s="22" t="s">
        <v>2388</v>
      </c>
      <c r="E16" s="30" t="s">
        <v>3294</v>
      </c>
      <c r="F16" s="22" t="s">
        <v>71</v>
      </c>
      <c r="G16" s="22" t="s">
        <v>1294</v>
      </c>
      <c r="H16" s="22" t="s">
        <v>1894</v>
      </c>
      <c r="I16" s="23">
        <v>245</v>
      </c>
      <c r="J16" s="23">
        <v>99.6</v>
      </c>
      <c r="K16" s="23">
        <v>99.2</v>
      </c>
      <c r="L16" s="23">
        <v>0.8</v>
      </c>
      <c r="M16" s="23">
        <v>0</v>
      </c>
      <c r="N16" s="23">
        <v>245</v>
      </c>
      <c r="O16" s="23">
        <v>99.6</v>
      </c>
      <c r="P16" s="23">
        <v>94.3</v>
      </c>
      <c r="Q16" s="23">
        <v>5.3</v>
      </c>
      <c r="R16" s="23">
        <v>0.4</v>
      </c>
      <c r="S16" s="23">
        <v>245</v>
      </c>
      <c r="T16" s="23">
        <v>99.6</v>
      </c>
      <c r="U16" s="23">
        <v>99.2</v>
      </c>
      <c r="V16" s="23">
        <v>0.8</v>
      </c>
      <c r="W16" s="23">
        <v>0</v>
      </c>
      <c r="X16" s="24">
        <v>245</v>
      </c>
      <c r="Y16" s="39">
        <v>99.59999999999998</v>
      </c>
      <c r="Z16" s="48">
        <f t="shared" si="0"/>
        <v>0.97566666666666668</v>
      </c>
      <c r="AA16" s="25">
        <f t="shared" si="0"/>
        <v>2.3000000000000003E-2</v>
      </c>
      <c r="AB16" s="25">
        <f t="shared" si="0"/>
        <v>1.3333333333333333E-3</v>
      </c>
      <c r="AC16" s="26">
        <v>245</v>
      </c>
      <c r="AD16" s="26">
        <f t="shared" si="1"/>
        <v>239.03833333333333</v>
      </c>
      <c r="AE16" s="26">
        <f t="shared" si="1"/>
        <v>5.6350000000000007</v>
      </c>
      <c r="AF16" s="26">
        <f t="shared" si="1"/>
        <v>0.32666666666666666</v>
      </c>
      <c r="AG16" s="27">
        <v>206</v>
      </c>
      <c r="AH16" s="27">
        <v>11</v>
      </c>
      <c r="AI16" s="28">
        <v>0.89666666666666661</v>
      </c>
    </row>
    <row r="17" spans="1:35" s="29" customFormat="1" ht="16.5" customHeight="1">
      <c r="A17" s="47">
        <f t="shared" si="2"/>
        <v>14</v>
      </c>
      <c r="B17" s="22" t="s">
        <v>1876</v>
      </c>
      <c r="C17" s="22" t="s">
        <v>2361</v>
      </c>
      <c r="D17" s="22" t="s">
        <v>2324</v>
      </c>
      <c r="E17" s="30" t="s">
        <v>3295</v>
      </c>
      <c r="F17" s="22" t="s">
        <v>71</v>
      </c>
      <c r="G17" s="22" t="s">
        <v>1294</v>
      </c>
      <c r="H17" s="22" t="s">
        <v>2321</v>
      </c>
      <c r="I17" s="23">
        <v>413</v>
      </c>
      <c r="J17" s="23">
        <v>98.6</v>
      </c>
      <c r="K17" s="23">
        <v>97.8</v>
      </c>
      <c r="L17" s="23">
        <v>1.9</v>
      </c>
      <c r="M17" s="23">
        <v>0.3</v>
      </c>
      <c r="N17" s="23">
        <v>413</v>
      </c>
      <c r="O17" s="23">
        <v>98.6</v>
      </c>
      <c r="P17" s="23">
        <v>94.699999999999989</v>
      </c>
      <c r="Q17" s="23">
        <v>4.8</v>
      </c>
      <c r="R17" s="23">
        <v>0.5</v>
      </c>
      <c r="S17" s="23">
        <v>413</v>
      </c>
      <c r="T17" s="23">
        <v>98.6</v>
      </c>
      <c r="U17" s="23">
        <v>99.3</v>
      </c>
      <c r="V17" s="23">
        <v>0.70000000000000007</v>
      </c>
      <c r="W17" s="23">
        <v>0</v>
      </c>
      <c r="X17" s="24">
        <v>413</v>
      </c>
      <c r="Y17" s="39">
        <v>98.59999999999998</v>
      </c>
      <c r="Z17" s="48">
        <f t="shared" si="0"/>
        <v>0.97266666666666668</v>
      </c>
      <c r="AA17" s="25">
        <f t="shared" si="0"/>
        <v>2.4666666666666663E-2</v>
      </c>
      <c r="AB17" s="25">
        <f t="shared" si="0"/>
        <v>2.6666666666666666E-3</v>
      </c>
      <c r="AC17" s="26">
        <v>413</v>
      </c>
      <c r="AD17" s="26">
        <f t="shared" si="1"/>
        <v>401.71133333333336</v>
      </c>
      <c r="AE17" s="26">
        <f t="shared" si="1"/>
        <v>10.187333333333331</v>
      </c>
      <c r="AF17" s="26">
        <f t="shared" si="1"/>
        <v>1.1013333333333333</v>
      </c>
      <c r="AG17" s="27">
        <v>546</v>
      </c>
      <c r="AH17" s="27">
        <v>48</v>
      </c>
      <c r="AI17" s="28">
        <v>0.77028751857355127</v>
      </c>
    </row>
    <row r="18" spans="1:35" s="29" customFormat="1" ht="16.5" customHeight="1">
      <c r="A18" s="47">
        <f t="shared" si="2"/>
        <v>15</v>
      </c>
      <c r="B18" s="22" t="s">
        <v>1876</v>
      </c>
      <c r="C18" s="22" t="s">
        <v>2361</v>
      </c>
      <c r="D18" s="22" t="s">
        <v>2371</v>
      </c>
      <c r="E18" s="30" t="s">
        <v>3296</v>
      </c>
      <c r="F18" s="22" t="s">
        <v>71</v>
      </c>
      <c r="G18" s="22" t="s">
        <v>27</v>
      </c>
      <c r="H18" s="22" t="s">
        <v>2321</v>
      </c>
      <c r="I18" s="23">
        <v>397</v>
      </c>
      <c r="J18" s="23">
        <v>99.5</v>
      </c>
      <c r="K18" s="23">
        <v>96.2</v>
      </c>
      <c r="L18" s="23">
        <v>3.5</v>
      </c>
      <c r="M18" s="23">
        <v>0.3</v>
      </c>
      <c r="N18" s="23">
        <v>397</v>
      </c>
      <c r="O18" s="23">
        <v>99.5</v>
      </c>
      <c r="P18" s="23">
        <v>97</v>
      </c>
      <c r="Q18" s="23">
        <v>2.7</v>
      </c>
      <c r="R18" s="23">
        <v>0.3</v>
      </c>
      <c r="S18" s="23">
        <v>397</v>
      </c>
      <c r="T18" s="23">
        <v>99.5</v>
      </c>
      <c r="U18" s="23">
        <v>97</v>
      </c>
      <c r="V18" s="23">
        <v>2.2999999999999998</v>
      </c>
      <c r="W18" s="23">
        <v>0.7</v>
      </c>
      <c r="X18" s="24">
        <v>397</v>
      </c>
      <c r="Y18" s="39">
        <v>99.5</v>
      </c>
      <c r="Z18" s="48">
        <f t="shared" si="0"/>
        <v>0.96733333333333316</v>
      </c>
      <c r="AA18" s="25">
        <f t="shared" si="0"/>
        <v>2.8333333333333332E-2</v>
      </c>
      <c r="AB18" s="25">
        <f t="shared" si="0"/>
        <v>4.3333333333333331E-3</v>
      </c>
      <c r="AC18" s="26">
        <v>397</v>
      </c>
      <c r="AD18" s="26">
        <f t="shared" si="1"/>
        <v>384.03133333333324</v>
      </c>
      <c r="AE18" s="26">
        <f t="shared" si="1"/>
        <v>11.248333333333333</v>
      </c>
      <c r="AF18" s="26">
        <f t="shared" si="1"/>
        <v>1.7203333333333333</v>
      </c>
      <c r="AG18" s="27">
        <v>421</v>
      </c>
      <c r="AH18" s="27">
        <v>27</v>
      </c>
      <c r="AI18" s="28">
        <v>0.80633333333333335</v>
      </c>
    </row>
    <row r="19" spans="1:35" s="29" customFormat="1" ht="16.5" customHeight="1">
      <c r="A19" s="47">
        <f t="shared" si="2"/>
        <v>16</v>
      </c>
      <c r="B19" s="22" t="s">
        <v>1876</v>
      </c>
      <c r="C19" s="22" t="s">
        <v>2361</v>
      </c>
      <c r="D19" s="22" t="s">
        <v>2386</v>
      </c>
      <c r="E19" s="30" t="s">
        <v>3297</v>
      </c>
      <c r="F19" s="22" t="s">
        <v>71</v>
      </c>
      <c r="G19" s="22" t="s">
        <v>1417</v>
      </c>
      <c r="H19" s="22" t="s">
        <v>2321</v>
      </c>
      <c r="I19" s="23">
        <v>389</v>
      </c>
      <c r="J19" s="23">
        <v>99.7</v>
      </c>
      <c r="K19" s="23">
        <v>95.9</v>
      </c>
      <c r="L19" s="23">
        <v>2.1</v>
      </c>
      <c r="M19" s="23">
        <v>2</v>
      </c>
      <c r="N19" s="23">
        <v>389</v>
      </c>
      <c r="O19" s="23">
        <v>99.7</v>
      </c>
      <c r="P19" s="23">
        <v>96.4</v>
      </c>
      <c r="Q19" s="23">
        <v>2.2999999999999998</v>
      </c>
      <c r="R19" s="23">
        <v>1.3</v>
      </c>
      <c r="S19" s="23">
        <v>389</v>
      </c>
      <c r="T19" s="23">
        <v>99.7</v>
      </c>
      <c r="U19" s="23">
        <v>97.2</v>
      </c>
      <c r="V19" s="23">
        <v>1.3</v>
      </c>
      <c r="W19" s="23">
        <v>1.5</v>
      </c>
      <c r="X19" s="24">
        <v>389</v>
      </c>
      <c r="Y19" s="39">
        <v>99.7</v>
      </c>
      <c r="Z19" s="48">
        <f t="shared" si="0"/>
        <v>0.96499999999999997</v>
      </c>
      <c r="AA19" s="25">
        <f t="shared" si="0"/>
        <v>1.9000000000000003E-2</v>
      </c>
      <c r="AB19" s="25">
        <f t="shared" si="0"/>
        <v>1.6E-2</v>
      </c>
      <c r="AC19" s="26">
        <v>389</v>
      </c>
      <c r="AD19" s="26">
        <f t="shared" si="1"/>
        <v>375.38499999999999</v>
      </c>
      <c r="AE19" s="26">
        <f t="shared" si="1"/>
        <v>7.3910000000000009</v>
      </c>
      <c r="AF19" s="26">
        <f t="shared" si="1"/>
        <v>6.2240000000000002</v>
      </c>
      <c r="AG19" s="27">
        <v>548</v>
      </c>
      <c r="AH19" s="27">
        <v>49</v>
      </c>
      <c r="AI19" s="28">
        <v>0.76967012313674654</v>
      </c>
    </row>
    <row r="20" spans="1:35" s="29" customFormat="1" ht="16.5" customHeight="1">
      <c r="A20" s="47">
        <f t="shared" si="2"/>
        <v>17</v>
      </c>
      <c r="B20" s="22" t="s">
        <v>1876</v>
      </c>
      <c r="C20" s="22" t="s">
        <v>2361</v>
      </c>
      <c r="D20" s="22" t="s">
        <v>2381</v>
      </c>
      <c r="E20" s="30" t="s">
        <v>3298</v>
      </c>
      <c r="F20" s="22" t="s">
        <v>71</v>
      </c>
      <c r="G20" s="22" t="s">
        <v>1417</v>
      </c>
      <c r="H20" s="22" t="s">
        <v>2321</v>
      </c>
      <c r="I20" s="23">
        <v>259</v>
      </c>
      <c r="J20" s="23">
        <v>99.6</v>
      </c>
      <c r="K20" s="23">
        <v>96.5</v>
      </c>
      <c r="L20" s="23">
        <v>3.5</v>
      </c>
      <c r="M20" s="23">
        <v>0</v>
      </c>
      <c r="N20" s="23">
        <v>259</v>
      </c>
      <c r="O20" s="23">
        <v>99.6</v>
      </c>
      <c r="P20" s="23">
        <v>96.1</v>
      </c>
      <c r="Q20" s="23">
        <v>3.9</v>
      </c>
      <c r="R20" s="23">
        <v>0</v>
      </c>
      <c r="S20" s="23">
        <v>259</v>
      </c>
      <c r="T20" s="23">
        <v>99.6</v>
      </c>
      <c r="U20" s="23">
        <v>96.5</v>
      </c>
      <c r="V20" s="23">
        <v>2.7</v>
      </c>
      <c r="W20" s="23">
        <v>0.8</v>
      </c>
      <c r="X20" s="24">
        <v>259</v>
      </c>
      <c r="Y20" s="39">
        <v>99.59999999999998</v>
      </c>
      <c r="Z20" s="48">
        <f t="shared" si="0"/>
        <v>0.96366666666666667</v>
      </c>
      <c r="AA20" s="25">
        <f t="shared" si="0"/>
        <v>3.3666666666666664E-2</v>
      </c>
      <c r="AB20" s="25">
        <f t="shared" si="0"/>
        <v>2.6666666666666666E-3</v>
      </c>
      <c r="AC20" s="26">
        <v>259</v>
      </c>
      <c r="AD20" s="26">
        <f t="shared" si="1"/>
        <v>249.58966666666666</v>
      </c>
      <c r="AE20" s="26">
        <f t="shared" si="1"/>
        <v>8.7196666666666669</v>
      </c>
      <c r="AF20" s="26">
        <f t="shared" si="1"/>
        <v>0.69066666666666665</v>
      </c>
      <c r="AG20" s="27">
        <v>1357</v>
      </c>
      <c r="AH20" s="27">
        <v>247</v>
      </c>
      <c r="AI20" s="28">
        <v>0.47033333333333338</v>
      </c>
    </row>
    <row r="21" spans="1:35" s="29" customFormat="1" ht="16.5" customHeight="1">
      <c r="A21" s="47">
        <f t="shared" si="2"/>
        <v>18</v>
      </c>
      <c r="B21" s="22" t="s">
        <v>1876</v>
      </c>
      <c r="C21" s="22" t="s">
        <v>2361</v>
      </c>
      <c r="D21" s="22" t="s">
        <v>2371</v>
      </c>
      <c r="E21" s="30" t="s">
        <v>3299</v>
      </c>
      <c r="F21" s="22" t="s">
        <v>26</v>
      </c>
      <c r="G21" s="22" t="s">
        <v>27</v>
      </c>
      <c r="H21" s="22" t="s">
        <v>1878</v>
      </c>
      <c r="I21" s="23">
        <v>153</v>
      </c>
      <c r="J21" s="23">
        <v>98.7</v>
      </c>
      <c r="K21" s="23">
        <v>91.5</v>
      </c>
      <c r="L21" s="23">
        <v>5.2</v>
      </c>
      <c r="M21" s="23">
        <v>3.3</v>
      </c>
      <c r="N21" s="23">
        <v>153</v>
      </c>
      <c r="O21" s="23">
        <v>98.7</v>
      </c>
      <c r="P21" s="23">
        <v>100</v>
      </c>
      <c r="Q21" s="23">
        <v>0</v>
      </c>
      <c r="R21" s="23">
        <v>0</v>
      </c>
      <c r="S21" s="23">
        <v>153</v>
      </c>
      <c r="T21" s="23">
        <v>98.7</v>
      </c>
      <c r="U21" s="23">
        <v>96.7</v>
      </c>
      <c r="V21" s="23">
        <v>0.7</v>
      </c>
      <c r="W21" s="23">
        <v>2.6</v>
      </c>
      <c r="X21" s="24">
        <v>153</v>
      </c>
      <c r="Y21" s="39">
        <v>98.7</v>
      </c>
      <c r="Z21" s="48">
        <f t="shared" si="0"/>
        <v>0.96066666666666667</v>
      </c>
      <c r="AA21" s="25">
        <f t="shared" si="0"/>
        <v>1.9666666666666669E-2</v>
      </c>
      <c r="AB21" s="25">
        <f t="shared" si="0"/>
        <v>1.9666666666666666E-2</v>
      </c>
      <c r="AC21" s="26">
        <v>153</v>
      </c>
      <c r="AD21" s="26">
        <f t="shared" si="1"/>
        <v>146.982</v>
      </c>
      <c r="AE21" s="26">
        <f t="shared" si="1"/>
        <v>3.0090000000000003</v>
      </c>
      <c r="AF21" s="26">
        <f t="shared" si="1"/>
        <v>3.0089999999999999</v>
      </c>
      <c r="AG21" s="27">
        <v>108</v>
      </c>
      <c r="AH21" s="27">
        <v>9</v>
      </c>
      <c r="AI21" s="28">
        <v>0.95399999999999996</v>
      </c>
    </row>
    <row r="22" spans="1:35" s="29" customFormat="1" ht="16.5" customHeight="1">
      <c r="A22" s="47">
        <f t="shared" si="2"/>
        <v>19</v>
      </c>
      <c r="B22" s="22" t="s">
        <v>1876</v>
      </c>
      <c r="C22" s="22" t="s">
        <v>2361</v>
      </c>
      <c r="D22" s="22" t="s">
        <v>2453</v>
      </c>
      <c r="E22" s="30" t="s">
        <v>3300</v>
      </c>
      <c r="F22" s="22" t="s">
        <v>71</v>
      </c>
      <c r="G22" s="22" t="s">
        <v>1417</v>
      </c>
      <c r="H22" s="22" t="s">
        <v>2321</v>
      </c>
      <c r="I22" s="23">
        <v>335</v>
      </c>
      <c r="J22" s="23">
        <v>99.4</v>
      </c>
      <c r="K22" s="23">
        <v>95.5</v>
      </c>
      <c r="L22" s="23">
        <v>4.2</v>
      </c>
      <c r="M22" s="23">
        <v>0.3</v>
      </c>
      <c r="N22" s="23">
        <v>335</v>
      </c>
      <c r="O22" s="23">
        <v>99.4</v>
      </c>
      <c r="P22" s="23">
        <v>94.9</v>
      </c>
      <c r="Q22" s="23">
        <v>4.5</v>
      </c>
      <c r="R22" s="23">
        <v>0.6</v>
      </c>
      <c r="S22" s="23">
        <v>335</v>
      </c>
      <c r="T22" s="23">
        <v>99.4</v>
      </c>
      <c r="U22" s="23">
        <v>97</v>
      </c>
      <c r="V22" s="23">
        <v>2.1</v>
      </c>
      <c r="W22" s="23">
        <v>0.9</v>
      </c>
      <c r="X22" s="24">
        <v>335</v>
      </c>
      <c r="Y22" s="39">
        <v>99.40000000000002</v>
      </c>
      <c r="Z22" s="48">
        <f t="shared" si="0"/>
        <v>0.95799999999999996</v>
      </c>
      <c r="AA22" s="25">
        <f t="shared" si="0"/>
        <v>3.5999999999999997E-2</v>
      </c>
      <c r="AB22" s="25">
        <f t="shared" si="0"/>
        <v>5.9999999999999993E-3</v>
      </c>
      <c r="AC22" s="26">
        <v>335</v>
      </c>
      <c r="AD22" s="26">
        <f t="shared" si="1"/>
        <v>320.93</v>
      </c>
      <c r="AE22" s="26">
        <f t="shared" si="1"/>
        <v>12.059999999999999</v>
      </c>
      <c r="AF22" s="26">
        <f t="shared" si="1"/>
        <v>2.0099999999999998</v>
      </c>
      <c r="AG22" s="27">
        <v>1356</v>
      </c>
      <c r="AH22" s="27">
        <v>246</v>
      </c>
      <c r="AI22" s="28">
        <v>0.47100000000000003</v>
      </c>
    </row>
    <row r="23" spans="1:35" s="29" customFormat="1" ht="16.5" customHeight="1">
      <c r="A23" s="47">
        <f t="shared" si="2"/>
        <v>20</v>
      </c>
      <c r="B23" s="22" t="s">
        <v>1876</v>
      </c>
      <c r="C23" s="22" t="s">
        <v>2361</v>
      </c>
      <c r="D23" s="22" t="s">
        <v>2374</v>
      </c>
      <c r="E23" s="30" t="s">
        <v>3301</v>
      </c>
      <c r="F23" s="22" t="s">
        <v>71</v>
      </c>
      <c r="G23" s="22" t="s">
        <v>1294</v>
      </c>
      <c r="H23" s="22" t="s">
        <v>1894</v>
      </c>
      <c r="I23" s="23">
        <v>219</v>
      </c>
      <c r="J23" s="23">
        <v>99.5</v>
      </c>
      <c r="K23" s="23">
        <v>98.2</v>
      </c>
      <c r="L23" s="23">
        <v>1.8</v>
      </c>
      <c r="M23" s="23">
        <v>0</v>
      </c>
      <c r="N23" s="23">
        <v>219</v>
      </c>
      <c r="O23" s="23">
        <v>99.5</v>
      </c>
      <c r="P23" s="23">
        <v>93.2</v>
      </c>
      <c r="Q23" s="23">
        <v>5.9</v>
      </c>
      <c r="R23" s="23">
        <v>0.9</v>
      </c>
      <c r="S23" s="23">
        <v>219</v>
      </c>
      <c r="T23" s="23">
        <v>99.5</v>
      </c>
      <c r="U23" s="23">
        <v>95</v>
      </c>
      <c r="V23" s="23">
        <v>5</v>
      </c>
      <c r="W23" s="23">
        <v>0</v>
      </c>
      <c r="X23" s="24">
        <v>219</v>
      </c>
      <c r="Y23" s="39">
        <v>99.5</v>
      </c>
      <c r="Z23" s="48">
        <f t="shared" si="0"/>
        <v>0.95466666666666666</v>
      </c>
      <c r="AA23" s="25">
        <f t="shared" si="0"/>
        <v>4.2333333333333334E-2</v>
      </c>
      <c r="AB23" s="25">
        <f t="shared" si="0"/>
        <v>2.9999999999999996E-3</v>
      </c>
      <c r="AC23" s="26">
        <v>219</v>
      </c>
      <c r="AD23" s="26">
        <f t="shared" si="1"/>
        <v>209.072</v>
      </c>
      <c r="AE23" s="26">
        <f t="shared" si="1"/>
        <v>9.2710000000000008</v>
      </c>
      <c r="AF23" s="26">
        <f t="shared" si="1"/>
        <v>0.65699999999999992</v>
      </c>
      <c r="AG23" s="27">
        <v>274</v>
      </c>
      <c r="AH23" s="27">
        <v>16</v>
      </c>
      <c r="AI23" s="28">
        <v>0.8663333333333334</v>
      </c>
    </row>
    <row r="24" spans="1:35" s="29" customFormat="1" ht="16.5" customHeight="1">
      <c r="A24" s="47">
        <f t="shared" si="2"/>
        <v>21</v>
      </c>
      <c r="B24" s="22" t="s">
        <v>1876</v>
      </c>
      <c r="C24" s="22" t="s">
        <v>2361</v>
      </c>
      <c r="D24" s="22" t="s">
        <v>2374</v>
      </c>
      <c r="E24" s="30" t="s">
        <v>3302</v>
      </c>
      <c r="F24" s="22" t="s">
        <v>71</v>
      </c>
      <c r="G24" s="22" t="s">
        <v>1294</v>
      </c>
      <c r="H24" s="22" t="s">
        <v>1882</v>
      </c>
      <c r="I24" s="23">
        <v>312</v>
      </c>
      <c r="J24" s="23">
        <v>100</v>
      </c>
      <c r="K24" s="23">
        <v>96.5</v>
      </c>
      <c r="L24" s="23">
        <v>3.5000000000000004</v>
      </c>
      <c r="M24" s="23">
        <v>0</v>
      </c>
      <c r="N24" s="23">
        <v>312</v>
      </c>
      <c r="O24" s="23">
        <v>100</v>
      </c>
      <c r="P24" s="23">
        <v>92.300000000000011</v>
      </c>
      <c r="Q24" s="23">
        <v>6.4</v>
      </c>
      <c r="R24" s="23">
        <v>1.3</v>
      </c>
      <c r="S24" s="23">
        <v>312</v>
      </c>
      <c r="T24" s="23">
        <v>100</v>
      </c>
      <c r="U24" s="23">
        <v>97.1</v>
      </c>
      <c r="V24" s="23">
        <v>2.6</v>
      </c>
      <c r="W24" s="23">
        <v>0.3</v>
      </c>
      <c r="X24" s="24">
        <v>312</v>
      </c>
      <c r="Y24" s="39">
        <v>100</v>
      </c>
      <c r="Z24" s="48">
        <f t="shared" si="0"/>
        <v>0.95300000000000007</v>
      </c>
      <c r="AA24" s="25">
        <f t="shared" si="0"/>
        <v>4.1666666666666671E-2</v>
      </c>
      <c r="AB24" s="25">
        <f t="shared" si="0"/>
        <v>5.3333333333333332E-3</v>
      </c>
      <c r="AC24" s="26">
        <v>312</v>
      </c>
      <c r="AD24" s="26">
        <f t="shared" si="1"/>
        <v>297.33600000000001</v>
      </c>
      <c r="AE24" s="26">
        <f t="shared" si="1"/>
        <v>13.000000000000002</v>
      </c>
      <c r="AF24" s="26">
        <f t="shared" si="1"/>
        <v>1.6639999999999999</v>
      </c>
      <c r="AG24" s="27">
        <v>511</v>
      </c>
      <c r="AH24" s="27">
        <v>42</v>
      </c>
      <c r="AI24" s="28">
        <v>0.78051973684210518</v>
      </c>
    </row>
    <row r="25" spans="1:35" s="29" customFormat="1" ht="16.5" customHeight="1">
      <c r="A25" s="47">
        <f t="shared" si="2"/>
        <v>22</v>
      </c>
      <c r="B25" s="22" t="s">
        <v>1876</v>
      </c>
      <c r="C25" s="22" t="s">
        <v>2361</v>
      </c>
      <c r="D25" s="22" t="s">
        <v>2379</v>
      </c>
      <c r="E25" s="30" t="s">
        <v>3303</v>
      </c>
      <c r="F25" s="22" t="s">
        <v>71</v>
      </c>
      <c r="G25" s="22" t="s">
        <v>1417</v>
      </c>
      <c r="H25" s="22" t="s">
        <v>2321</v>
      </c>
      <c r="I25" s="23">
        <v>331</v>
      </c>
      <c r="J25" s="23">
        <v>98.2</v>
      </c>
      <c r="K25" s="23">
        <v>94.899999999999991</v>
      </c>
      <c r="L25" s="23">
        <v>3.9</v>
      </c>
      <c r="M25" s="23">
        <v>1.2</v>
      </c>
      <c r="N25" s="23">
        <v>331</v>
      </c>
      <c r="O25" s="23">
        <v>98.2</v>
      </c>
      <c r="P25" s="23">
        <v>95.5</v>
      </c>
      <c r="Q25" s="23">
        <v>3.3000000000000003</v>
      </c>
      <c r="R25" s="23">
        <v>1.2</v>
      </c>
      <c r="S25" s="23">
        <v>331</v>
      </c>
      <c r="T25" s="23">
        <v>98.2</v>
      </c>
      <c r="U25" s="23">
        <v>94.899999999999991</v>
      </c>
      <c r="V25" s="23">
        <v>3.9</v>
      </c>
      <c r="W25" s="23">
        <v>1.2</v>
      </c>
      <c r="X25" s="24">
        <v>331</v>
      </c>
      <c r="Y25" s="39">
        <v>98.2</v>
      </c>
      <c r="Z25" s="48">
        <f t="shared" si="0"/>
        <v>0.95099999999999985</v>
      </c>
      <c r="AA25" s="25">
        <f t="shared" si="0"/>
        <v>3.6999999999999998E-2</v>
      </c>
      <c r="AB25" s="25">
        <f t="shared" si="0"/>
        <v>1.2E-2</v>
      </c>
      <c r="AC25" s="26">
        <v>331</v>
      </c>
      <c r="AD25" s="26">
        <f t="shared" si="1"/>
        <v>314.78099999999995</v>
      </c>
      <c r="AE25" s="26">
        <f t="shared" si="1"/>
        <v>12.247</v>
      </c>
      <c r="AF25" s="26">
        <f t="shared" si="1"/>
        <v>3.972</v>
      </c>
      <c r="AG25" s="27">
        <v>1200</v>
      </c>
      <c r="AH25" s="27">
        <v>213</v>
      </c>
      <c r="AI25" s="28">
        <v>0.55000000000000004</v>
      </c>
    </row>
    <row r="26" spans="1:35" s="29" customFormat="1" ht="16.5" customHeight="1">
      <c r="A26" s="47">
        <f t="shared" si="2"/>
        <v>23</v>
      </c>
      <c r="B26" s="22" t="s">
        <v>1876</v>
      </c>
      <c r="C26" s="22" t="s">
        <v>2361</v>
      </c>
      <c r="D26" s="22" t="s">
        <v>2506</v>
      </c>
      <c r="E26" s="30" t="s">
        <v>3304</v>
      </c>
      <c r="F26" s="22" t="s">
        <v>71</v>
      </c>
      <c r="G26" s="22" t="s">
        <v>1294</v>
      </c>
      <c r="H26" s="22" t="s">
        <v>1894</v>
      </c>
      <c r="I26" s="23">
        <v>246</v>
      </c>
      <c r="J26" s="23">
        <v>99.2</v>
      </c>
      <c r="K26" s="23">
        <v>98.4</v>
      </c>
      <c r="L26" s="23">
        <v>1.6</v>
      </c>
      <c r="M26" s="23">
        <v>0</v>
      </c>
      <c r="N26" s="23">
        <v>246</v>
      </c>
      <c r="O26" s="23">
        <v>99.2</v>
      </c>
      <c r="P26" s="23">
        <v>93.5</v>
      </c>
      <c r="Q26" s="23">
        <v>6.1</v>
      </c>
      <c r="R26" s="23">
        <v>0.4</v>
      </c>
      <c r="S26" s="23">
        <v>246</v>
      </c>
      <c r="T26" s="23">
        <v>99.2</v>
      </c>
      <c r="U26" s="23">
        <v>93.1</v>
      </c>
      <c r="V26" s="23">
        <v>6.5</v>
      </c>
      <c r="W26" s="23">
        <v>0.4</v>
      </c>
      <c r="X26" s="24">
        <v>246</v>
      </c>
      <c r="Y26" s="39">
        <v>99.2</v>
      </c>
      <c r="Z26" s="48">
        <f t="shared" si="0"/>
        <v>0.95000000000000007</v>
      </c>
      <c r="AA26" s="25">
        <f t="shared" si="0"/>
        <v>4.7333333333333338E-2</v>
      </c>
      <c r="AB26" s="25">
        <f t="shared" si="0"/>
        <v>2.666666666666667E-3</v>
      </c>
      <c r="AC26" s="26">
        <v>246</v>
      </c>
      <c r="AD26" s="26">
        <f t="shared" si="1"/>
        <v>233.70000000000002</v>
      </c>
      <c r="AE26" s="26">
        <f t="shared" si="1"/>
        <v>11.644000000000002</v>
      </c>
      <c r="AF26" s="26">
        <f t="shared" si="1"/>
        <v>0.65600000000000014</v>
      </c>
      <c r="AG26" s="27">
        <v>273</v>
      </c>
      <c r="AH26" s="27">
        <v>15</v>
      </c>
      <c r="AI26" s="28">
        <v>0.8666666666666667</v>
      </c>
    </row>
    <row r="27" spans="1:35" s="29" customFormat="1" ht="16.5" customHeight="1">
      <c r="A27" s="47">
        <f t="shared" si="2"/>
        <v>24</v>
      </c>
      <c r="B27" s="22" t="s">
        <v>1876</v>
      </c>
      <c r="C27" s="22" t="s">
        <v>2361</v>
      </c>
      <c r="D27" s="22" t="s">
        <v>2362</v>
      </c>
      <c r="E27" s="30" t="s">
        <v>2023</v>
      </c>
      <c r="F27" s="22" t="s">
        <v>71</v>
      </c>
      <c r="G27" s="22" t="s">
        <v>1294</v>
      </c>
      <c r="H27" s="22" t="s">
        <v>1882</v>
      </c>
      <c r="I27" s="23">
        <v>500</v>
      </c>
      <c r="J27" s="23">
        <v>98.8</v>
      </c>
      <c r="K27" s="23">
        <v>96.6</v>
      </c>
      <c r="L27" s="23">
        <v>3.4</v>
      </c>
      <c r="M27" s="23">
        <v>0</v>
      </c>
      <c r="N27" s="23">
        <v>500</v>
      </c>
      <c r="O27" s="23">
        <v>99.8</v>
      </c>
      <c r="P27" s="23">
        <v>89.4</v>
      </c>
      <c r="Q27" s="23">
        <v>8.8000000000000007</v>
      </c>
      <c r="R27" s="23">
        <v>1.8</v>
      </c>
      <c r="S27" s="23">
        <v>500</v>
      </c>
      <c r="T27" s="23">
        <v>99.8</v>
      </c>
      <c r="U27" s="23">
        <v>96.8</v>
      </c>
      <c r="V27" s="23">
        <v>2.8</v>
      </c>
      <c r="W27" s="23">
        <v>0.4</v>
      </c>
      <c r="X27" s="24">
        <v>500</v>
      </c>
      <c r="Y27" s="39">
        <v>99.466666666666654</v>
      </c>
      <c r="Z27" s="48">
        <f t="shared" si="0"/>
        <v>0.94266666666666665</v>
      </c>
      <c r="AA27" s="25">
        <f t="shared" si="0"/>
        <v>0.05</v>
      </c>
      <c r="AB27" s="25">
        <f t="shared" si="0"/>
        <v>7.3333333333333332E-3</v>
      </c>
      <c r="AC27" s="26">
        <v>500</v>
      </c>
      <c r="AD27" s="26">
        <f t="shared" si="1"/>
        <v>471.33333333333331</v>
      </c>
      <c r="AE27" s="26">
        <f t="shared" si="1"/>
        <v>25</v>
      </c>
      <c r="AF27" s="26">
        <f t="shared" si="1"/>
        <v>3.6666666666666665</v>
      </c>
      <c r="AG27" s="27">
        <v>269</v>
      </c>
      <c r="AH27" s="27">
        <v>14</v>
      </c>
      <c r="AI27" s="28">
        <v>0.86864909847434113</v>
      </c>
    </row>
    <row r="28" spans="1:35" s="29" customFormat="1" ht="16.5" customHeight="1">
      <c r="A28" s="47">
        <f t="shared" si="2"/>
        <v>25</v>
      </c>
      <c r="B28" s="22" t="s">
        <v>1876</v>
      </c>
      <c r="C28" s="22" t="s">
        <v>2361</v>
      </c>
      <c r="D28" s="22" t="s">
        <v>2386</v>
      </c>
      <c r="E28" s="30" t="s">
        <v>3305</v>
      </c>
      <c r="F28" s="22" t="s">
        <v>71</v>
      </c>
      <c r="G28" s="22" t="s">
        <v>1294</v>
      </c>
      <c r="H28" s="22" t="s">
        <v>1882</v>
      </c>
      <c r="I28" s="23">
        <v>464</v>
      </c>
      <c r="J28" s="23">
        <v>99.4</v>
      </c>
      <c r="K28" s="23">
        <v>93.8</v>
      </c>
      <c r="L28" s="23">
        <v>5.8</v>
      </c>
      <c r="M28" s="23">
        <v>0.4</v>
      </c>
      <c r="N28" s="23">
        <v>464</v>
      </c>
      <c r="O28" s="23">
        <v>99.4</v>
      </c>
      <c r="P28" s="23">
        <v>92</v>
      </c>
      <c r="Q28" s="23">
        <v>5.6</v>
      </c>
      <c r="R28" s="23">
        <v>2.4</v>
      </c>
      <c r="S28" s="23">
        <v>464</v>
      </c>
      <c r="T28" s="23">
        <v>99.4</v>
      </c>
      <c r="U28" s="23">
        <v>96.6</v>
      </c>
      <c r="V28" s="23">
        <v>2.6</v>
      </c>
      <c r="W28" s="23">
        <v>0.9</v>
      </c>
      <c r="X28" s="24">
        <v>464</v>
      </c>
      <c r="Y28" s="39">
        <v>99.40000000000002</v>
      </c>
      <c r="Z28" s="48">
        <f t="shared" si="0"/>
        <v>0.94133333333333313</v>
      </c>
      <c r="AA28" s="25">
        <f t="shared" si="0"/>
        <v>4.6666666666666662E-2</v>
      </c>
      <c r="AB28" s="25">
        <f t="shared" si="0"/>
        <v>1.2333333333333333E-2</v>
      </c>
      <c r="AC28" s="26">
        <v>464</v>
      </c>
      <c r="AD28" s="26">
        <f t="shared" si="1"/>
        <v>436.7786666666666</v>
      </c>
      <c r="AE28" s="26">
        <f t="shared" si="1"/>
        <v>21.653333333333332</v>
      </c>
      <c r="AF28" s="26">
        <f t="shared" si="1"/>
        <v>5.722666666666667</v>
      </c>
      <c r="AG28" s="27">
        <v>286</v>
      </c>
      <c r="AH28" s="27">
        <v>19</v>
      </c>
      <c r="AI28" s="28">
        <v>0.8610000000000001</v>
      </c>
    </row>
    <row r="29" spans="1:35" s="29" customFormat="1" ht="16.5" customHeight="1">
      <c r="A29" s="47">
        <f t="shared" si="2"/>
        <v>26</v>
      </c>
      <c r="B29" s="22" t="s">
        <v>1876</v>
      </c>
      <c r="C29" s="22" t="s">
        <v>2361</v>
      </c>
      <c r="D29" s="22" t="s">
        <v>2362</v>
      </c>
      <c r="E29" s="30" t="s">
        <v>3306</v>
      </c>
      <c r="F29" s="22" t="s">
        <v>71</v>
      </c>
      <c r="G29" s="22" t="s">
        <v>27</v>
      </c>
      <c r="H29" s="22" t="s">
        <v>1882</v>
      </c>
      <c r="I29" s="23">
        <v>215</v>
      </c>
      <c r="J29" s="23">
        <v>99.5</v>
      </c>
      <c r="K29" s="23">
        <v>94.4</v>
      </c>
      <c r="L29" s="23">
        <v>5.0999999999999996</v>
      </c>
      <c r="M29" s="23">
        <v>0.5</v>
      </c>
      <c r="N29" s="23">
        <v>215</v>
      </c>
      <c r="O29" s="23">
        <v>99.5</v>
      </c>
      <c r="P29" s="23">
        <v>90.7</v>
      </c>
      <c r="Q29" s="23">
        <v>7.9</v>
      </c>
      <c r="R29" s="23">
        <v>1.4</v>
      </c>
      <c r="S29" s="23">
        <v>215</v>
      </c>
      <c r="T29" s="23">
        <v>99.5</v>
      </c>
      <c r="U29" s="23">
        <v>97.2</v>
      </c>
      <c r="V29" s="23">
        <v>2.8</v>
      </c>
      <c r="W29" s="23">
        <v>0</v>
      </c>
      <c r="X29" s="24">
        <v>215</v>
      </c>
      <c r="Y29" s="39">
        <v>99.5</v>
      </c>
      <c r="Z29" s="48">
        <f t="shared" si="0"/>
        <v>0.94100000000000006</v>
      </c>
      <c r="AA29" s="25">
        <f t="shared" si="0"/>
        <v>5.2666666666666667E-2</v>
      </c>
      <c r="AB29" s="25">
        <f t="shared" si="0"/>
        <v>6.3333333333333332E-3</v>
      </c>
      <c r="AC29" s="26">
        <v>215</v>
      </c>
      <c r="AD29" s="26">
        <f t="shared" si="1"/>
        <v>202.31500000000003</v>
      </c>
      <c r="AE29" s="26">
        <f t="shared" si="1"/>
        <v>11.323333333333334</v>
      </c>
      <c r="AF29" s="26">
        <f t="shared" si="1"/>
        <v>1.3616666666666666</v>
      </c>
      <c r="AG29" s="27">
        <v>280</v>
      </c>
      <c r="AH29" s="27">
        <v>18</v>
      </c>
      <c r="AI29" s="28">
        <v>0.86333333333333329</v>
      </c>
    </row>
    <row r="30" spans="1:35" s="29" customFormat="1" ht="16.5" customHeight="1">
      <c r="A30" s="47">
        <f t="shared" si="2"/>
        <v>27</v>
      </c>
      <c r="B30" s="22" t="s">
        <v>1876</v>
      </c>
      <c r="C30" s="22" t="s">
        <v>2361</v>
      </c>
      <c r="D30" s="22" t="s">
        <v>2386</v>
      </c>
      <c r="E30" s="30" t="s">
        <v>2079</v>
      </c>
      <c r="F30" s="22" t="s">
        <v>71</v>
      </c>
      <c r="G30" s="22" t="s">
        <v>1417</v>
      </c>
      <c r="H30" s="22" t="s">
        <v>1882</v>
      </c>
      <c r="I30" s="23">
        <v>490</v>
      </c>
      <c r="J30" s="23">
        <v>99</v>
      </c>
      <c r="K30" s="23">
        <v>93.1</v>
      </c>
      <c r="L30" s="23">
        <v>6.5</v>
      </c>
      <c r="M30" s="23">
        <v>0.4</v>
      </c>
      <c r="N30" s="23">
        <v>490</v>
      </c>
      <c r="O30" s="23">
        <v>99</v>
      </c>
      <c r="P30" s="23">
        <v>91.6</v>
      </c>
      <c r="Q30" s="23">
        <v>5.7</v>
      </c>
      <c r="R30" s="23">
        <v>2.7</v>
      </c>
      <c r="S30" s="23">
        <v>490</v>
      </c>
      <c r="T30" s="23">
        <v>99</v>
      </c>
      <c r="U30" s="23">
        <v>96.6</v>
      </c>
      <c r="V30" s="23">
        <v>1.8</v>
      </c>
      <c r="W30" s="23">
        <v>1.6</v>
      </c>
      <c r="X30" s="24">
        <v>490</v>
      </c>
      <c r="Y30" s="39">
        <v>99</v>
      </c>
      <c r="Z30" s="48">
        <f t="shared" si="0"/>
        <v>0.93766666666666654</v>
      </c>
      <c r="AA30" s="25">
        <f t="shared" si="0"/>
        <v>4.6666666666666662E-2</v>
      </c>
      <c r="AB30" s="25">
        <f t="shared" si="0"/>
        <v>1.5666666666666669E-2</v>
      </c>
      <c r="AC30" s="26">
        <v>490</v>
      </c>
      <c r="AD30" s="26">
        <f t="shared" si="1"/>
        <v>459.45666666666659</v>
      </c>
      <c r="AE30" s="26">
        <f t="shared" si="1"/>
        <v>22.866666666666664</v>
      </c>
      <c r="AF30" s="26">
        <f t="shared" si="1"/>
        <v>7.6766666666666676</v>
      </c>
      <c r="AG30" s="27">
        <v>432</v>
      </c>
      <c r="AH30" s="27">
        <v>30</v>
      </c>
      <c r="AI30" s="28">
        <v>0.80364899713467053</v>
      </c>
    </row>
    <row r="31" spans="1:35" s="29" customFormat="1" ht="16.5" customHeight="1">
      <c r="A31" s="47">
        <f t="shared" si="2"/>
        <v>28</v>
      </c>
      <c r="B31" s="22" t="s">
        <v>1876</v>
      </c>
      <c r="C31" s="22" t="s">
        <v>2361</v>
      </c>
      <c r="D31" s="22" t="s">
        <v>2365</v>
      </c>
      <c r="E31" s="30" t="s">
        <v>3307</v>
      </c>
      <c r="F31" s="22" t="s">
        <v>71</v>
      </c>
      <c r="G31" s="22" t="s">
        <v>1294</v>
      </c>
      <c r="H31" s="22" t="s">
        <v>2323</v>
      </c>
      <c r="I31" s="23">
        <v>503</v>
      </c>
      <c r="J31" s="23">
        <v>98.8</v>
      </c>
      <c r="K31" s="23">
        <v>94</v>
      </c>
      <c r="L31" s="23">
        <v>5</v>
      </c>
      <c r="M31" s="23">
        <v>1</v>
      </c>
      <c r="N31" s="23">
        <v>503</v>
      </c>
      <c r="O31" s="23">
        <v>98.8</v>
      </c>
      <c r="P31" s="23">
        <v>90.1</v>
      </c>
      <c r="Q31" s="23">
        <v>7.1</v>
      </c>
      <c r="R31" s="23">
        <v>2.8</v>
      </c>
      <c r="S31" s="23">
        <v>503</v>
      </c>
      <c r="T31" s="23">
        <v>98.8</v>
      </c>
      <c r="U31" s="23">
        <v>97</v>
      </c>
      <c r="V31" s="23">
        <v>2.2000000000000002</v>
      </c>
      <c r="W31" s="23">
        <v>0.8</v>
      </c>
      <c r="X31" s="24">
        <v>503</v>
      </c>
      <c r="Y31" s="39">
        <v>98.8</v>
      </c>
      <c r="Z31" s="48">
        <f t="shared" si="0"/>
        <v>0.93699999999999994</v>
      </c>
      <c r="AA31" s="25">
        <f t="shared" si="0"/>
        <v>4.7666666666666656E-2</v>
      </c>
      <c r="AB31" s="25">
        <f t="shared" si="0"/>
        <v>1.5333333333333332E-2</v>
      </c>
      <c r="AC31" s="26">
        <v>503</v>
      </c>
      <c r="AD31" s="26">
        <f t="shared" si="1"/>
        <v>471.31099999999998</v>
      </c>
      <c r="AE31" s="26">
        <f t="shared" si="1"/>
        <v>23.976333333333329</v>
      </c>
      <c r="AF31" s="26">
        <f t="shared" si="1"/>
        <v>7.7126666666666663</v>
      </c>
      <c r="AG31" s="27">
        <v>278</v>
      </c>
      <c r="AH31" s="27">
        <v>17</v>
      </c>
      <c r="AI31" s="28">
        <v>0.86346666666666672</v>
      </c>
    </row>
    <row r="32" spans="1:35" s="29" customFormat="1" ht="16.5" customHeight="1">
      <c r="A32" s="47">
        <f t="shared" si="2"/>
        <v>29</v>
      </c>
      <c r="B32" s="22" t="s">
        <v>1876</v>
      </c>
      <c r="C32" s="22" t="s">
        <v>2361</v>
      </c>
      <c r="D32" s="22" t="s">
        <v>2374</v>
      </c>
      <c r="E32" s="30" t="s">
        <v>3308</v>
      </c>
      <c r="F32" s="22" t="s">
        <v>71</v>
      </c>
      <c r="G32" s="22" t="s">
        <v>1417</v>
      </c>
      <c r="H32" s="22" t="s">
        <v>2321</v>
      </c>
      <c r="I32" s="23">
        <v>276</v>
      </c>
      <c r="J32" s="23">
        <v>98.9</v>
      </c>
      <c r="K32" s="23">
        <v>92.4</v>
      </c>
      <c r="L32" s="23">
        <v>7.1999999999999993</v>
      </c>
      <c r="M32" s="23">
        <v>0.4</v>
      </c>
      <c r="N32" s="23">
        <v>276</v>
      </c>
      <c r="O32" s="23">
        <v>98.9</v>
      </c>
      <c r="P32" s="23">
        <v>93.8</v>
      </c>
      <c r="Q32" s="23">
        <v>4.3999999999999995</v>
      </c>
      <c r="R32" s="23">
        <v>1.7999999999999998</v>
      </c>
      <c r="S32" s="23">
        <v>276</v>
      </c>
      <c r="T32" s="23">
        <v>98.9</v>
      </c>
      <c r="U32" s="23">
        <v>94.6</v>
      </c>
      <c r="V32" s="23">
        <v>5.0999999999999996</v>
      </c>
      <c r="W32" s="23">
        <v>0.3</v>
      </c>
      <c r="X32" s="24">
        <v>276</v>
      </c>
      <c r="Y32" s="39">
        <v>98.90000000000002</v>
      </c>
      <c r="Z32" s="48">
        <f t="shared" si="0"/>
        <v>0.93600000000000005</v>
      </c>
      <c r="AA32" s="25">
        <f t="shared" si="0"/>
        <v>5.5666666666666663E-2</v>
      </c>
      <c r="AB32" s="25">
        <f t="shared" si="0"/>
        <v>8.3333333333333332E-3</v>
      </c>
      <c r="AC32" s="26">
        <v>276</v>
      </c>
      <c r="AD32" s="26">
        <f t="shared" si="1"/>
        <v>258.33600000000001</v>
      </c>
      <c r="AE32" s="26">
        <f t="shared" si="1"/>
        <v>15.363999999999999</v>
      </c>
      <c r="AF32" s="26">
        <f t="shared" si="1"/>
        <v>2.2999999999999998</v>
      </c>
      <c r="AG32" s="27">
        <v>1332</v>
      </c>
      <c r="AH32" s="27">
        <v>243</v>
      </c>
      <c r="AI32" s="28">
        <v>0.48597705943691349</v>
      </c>
    </row>
    <row r="33" spans="1:35" s="29" customFormat="1" ht="16.5" customHeight="1">
      <c r="A33" s="47">
        <f t="shared" si="2"/>
        <v>30</v>
      </c>
      <c r="B33" s="22" t="s">
        <v>1876</v>
      </c>
      <c r="C33" s="22" t="s">
        <v>2361</v>
      </c>
      <c r="D33" s="22" t="s">
        <v>2386</v>
      </c>
      <c r="E33" s="30" t="s">
        <v>3309</v>
      </c>
      <c r="F33" s="22" t="s">
        <v>71</v>
      </c>
      <c r="G33" s="22" t="s">
        <v>1294</v>
      </c>
      <c r="H33" s="22" t="s">
        <v>1882</v>
      </c>
      <c r="I33" s="23">
        <v>625</v>
      </c>
      <c r="J33" s="23">
        <v>98.7</v>
      </c>
      <c r="K33" s="23">
        <v>93.6</v>
      </c>
      <c r="L33" s="23">
        <v>5.3</v>
      </c>
      <c r="M33" s="23">
        <v>1.1000000000000001</v>
      </c>
      <c r="N33" s="23">
        <v>623</v>
      </c>
      <c r="O33" s="23">
        <v>98.4</v>
      </c>
      <c r="P33" s="23">
        <v>90.1</v>
      </c>
      <c r="Q33" s="23">
        <v>7.5</v>
      </c>
      <c r="R33" s="23">
        <v>2.4</v>
      </c>
      <c r="S33" s="23">
        <v>624</v>
      </c>
      <c r="T33" s="23">
        <v>98.6</v>
      </c>
      <c r="U33" s="23">
        <v>97</v>
      </c>
      <c r="V33" s="23">
        <v>2.2000000000000002</v>
      </c>
      <c r="W33" s="23">
        <v>0.8</v>
      </c>
      <c r="X33" s="24">
        <v>624</v>
      </c>
      <c r="Y33" s="39">
        <v>98.566666666666677</v>
      </c>
      <c r="Z33" s="48">
        <f t="shared" si="0"/>
        <v>0.93568536324786311</v>
      </c>
      <c r="AA33" s="25">
        <f t="shared" si="0"/>
        <v>4.9988247863247862E-2</v>
      </c>
      <c r="AB33" s="25">
        <f t="shared" si="0"/>
        <v>1.4326388888888889E-2</v>
      </c>
      <c r="AC33" s="26">
        <v>624</v>
      </c>
      <c r="AD33" s="26">
        <f t="shared" si="1"/>
        <v>583.86766666666654</v>
      </c>
      <c r="AE33" s="26">
        <f t="shared" si="1"/>
        <v>31.192666666666664</v>
      </c>
      <c r="AF33" s="26">
        <f t="shared" si="1"/>
        <v>8.9396666666666658</v>
      </c>
      <c r="AG33" s="27">
        <v>409</v>
      </c>
      <c r="AH33" s="27">
        <v>26</v>
      </c>
      <c r="AI33" s="28">
        <v>0.81266666666666665</v>
      </c>
    </row>
    <row r="34" spans="1:35" s="29" customFormat="1" ht="16.5" customHeight="1">
      <c r="A34" s="47">
        <f t="shared" si="2"/>
        <v>31</v>
      </c>
      <c r="B34" s="22" t="s">
        <v>1876</v>
      </c>
      <c r="C34" s="22" t="s">
        <v>2361</v>
      </c>
      <c r="D34" s="22" t="s">
        <v>2366</v>
      </c>
      <c r="E34" s="30" t="s">
        <v>3310</v>
      </c>
      <c r="F34" s="22" t="s">
        <v>71</v>
      </c>
      <c r="G34" s="22" t="s">
        <v>1417</v>
      </c>
      <c r="H34" s="22" t="s">
        <v>2321</v>
      </c>
      <c r="I34" s="23">
        <v>352</v>
      </c>
      <c r="J34" s="23">
        <v>98.6</v>
      </c>
      <c r="K34" s="23">
        <v>90.9</v>
      </c>
      <c r="L34" s="23">
        <v>5.4</v>
      </c>
      <c r="M34" s="23">
        <v>3.7</v>
      </c>
      <c r="N34" s="23">
        <v>352</v>
      </c>
      <c r="O34" s="23">
        <v>98.6</v>
      </c>
      <c r="P34" s="23">
        <v>93.8</v>
      </c>
      <c r="Q34" s="23">
        <v>3.7</v>
      </c>
      <c r="R34" s="23">
        <v>2.5</v>
      </c>
      <c r="S34" s="23">
        <v>352</v>
      </c>
      <c r="T34" s="23">
        <v>98.6</v>
      </c>
      <c r="U34" s="23">
        <v>94.6</v>
      </c>
      <c r="V34" s="23">
        <v>4.3</v>
      </c>
      <c r="W34" s="23">
        <v>1.1000000000000001</v>
      </c>
      <c r="X34" s="24">
        <v>352</v>
      </c>
      <c r="Y34" s="39">
        <v>98.59999999999998</v>
      </c>
      <c r="Z34" s="48">
        <f t="shared" si="0"/>
        <v>0.93099999999999994</v>
      </c>
      <c r="AA34" s="25">
        <f t="shared" si="0"/>
        <v>4.4666666666666674E-2</v>
      </c>
      <c r="AB34" s="25">
        <f t="shared" si="0"/>
        <v>2.4333333333333335E-2</v>
      </c>
      <c r="AC34" s="26">
        <v>352</v>
      </c>
      <c r="AD34" s="26">
        <f t="shared" si="1"/>
        <v>327.71199999999999</v>
      </c>
      <c r="AE34" s="26">
        <f t="shared" si="1"/>
        <v>15.722666666666669</v>
      </c>
      <c r="AF34" s="26">
        <f t="shared" si="1"/>
        <v>8.5653333333333332</v>
      </c>
      <c r="AG34" s="27">
        <v>1283</v>
      </c>
      <c r="AH34" s="27">
        <v>231</v>
      </c>
      <c r="AI34" s="28">
        <v>0.51097542134831464</v>
      </c>
    </row>
    <row r="35" spans="1:35" s="29" customFormat="1" ht="16.5" customHeight="1">
      <c r="A35" s="47">
        <f t="shared" si="2"/>
        <v>32</v>
      </c>
      <c r="B35" s="22" t="s">
        <v>1876</v>
      </c>
      <c r="C35" s="22" t="s">
        <v>2361</v>
      </c>
      <c r="D35" s="22" t="s">
        <v>2362</v>
      </c>
      <c r="E35" s="30" t="s">
        <v>2342</v>
      </c>
      <c r="F35" s="22" t="s">
        <v>71</v>
      </c>
      <c r="G35" s="22" t="s">
        <v>1417</v>
      </c>
      <c r="H35" s="22" t="s">
        <v>1886</v>
      </c>
      <c r="I35" s="23">
        <v>616</v>
      </c>
      <c r="J35" s="23">
        <v>99.7</v>
      </c>
      <c r="K35" s="23">
        <v>92.9</v>
      </c>
      <c r="L35" s="23">
        <v>6.8</v>
      </c>
      <c r="M35" s="23">
        <v>0.3</v>
      </c>
      <c r="N35" s="23">
        <v>616</v>
      </c>
      <c r="O35" s="23">
        <v>99.7</v>
      </c>
      <c r="P35" s="23">
        <v>91.9</v>
      </c>
      <c r="Q35" s="23">
        <v>6.5</v>
      </c>
      <c r="R35" s="23">
        <v>1.6</v>
      </c>
      <c r="S35" s="23">
        <v>616</v>
      </c>
      <c r="T35" s="23">
        <v>99.7</v>
      </c>
      <c r="U35" s="23">
        <v>93.7</v>
      </c>
      <c r="V35" s="23">
        <v>5</v>
      </c>
      <c r="W35" s="23">
        <v>1.3</v>
      </c>
      <c r="X35" s="24">
        <v>616</v>
      </c>
      <c r="Y35" s="39">
        <v>99.7</v>
      </c>
      <c r="Z35" s="48">
        <f t="shared" si="0"/>
        <v>0.92833333333333334</v>
      </c>
      <c r="AA35" s="25">
        <f t="shared" si="0"/>
        <v>6.0999999999999999E-2</v>
      </c>
      <c r="AB35" s="25">
        <f t="shared" si="0"/>
        <v>1.0666666666666668E-2</v>
      </c>
      <c r="AC35" s="26">
        <v>616</v>
      </c>
      <c r="AD35" s="26">
        <f t="shared" si="1"/>
        <v>571.85333333333335</v>
      </c>
      <c r="AE35" s="26">
        <f t="shared" si="1"/>
        <v>37.576000000000001</v>
      </c>
      <c r="AF35" s="26">
        <f t="shared" si="1"/>
        <v>6.5706666666666678</v>
      </c>
      <c r="AG35" s="27">
        <v>528</v>
      </c>
      <c r="AH35" s="27">
        <v>46</v>
      </c>
      <c r="AI35" s="28">
        <v>0.77466666666666673</v>
      </c>
    </row>
    <row r="36" spans="1:35" s="29" customFormat="1" ht="16.5" customHeight="1">
      <c r="A36" s="47">
        <f t="shared" si="2"/>
        <v>33</v>
      </c>
      <c r="B36" s="22" t="s">
        <v>1876</v>
      </c>
      <c r="C36" s="22" t="s">
        <v>2361</v>
      </c>
      <c r="D36" s="22" t="s">
        <v>2404</v>
      </c>
      <c r="E36" s="30" t="s">
        <v>3311</v>
      </c>
      <c r="F36" s="22" t="s">
        <v>71</v>
      </c>
      <c r="G36" s="22" t="s">
        <v>1417</v>
      </c>
      <c r="H36" s="22" t="s">
        <v>1882</v>
      </c>
      <c r="I36" s="23">
        <v>640</v>
      </c>
      <c r="J36" s="23">
        <v>99.2</v>
      </c>
      <c r="K36" s="23">
        <v>92.5</v>
      </c>
      <c r="L36" s="23">
        <v>6.9</v>
      </c>
      <c r="M36" s="23">
        <v>0.6</v>
      </c>
      <c r="N36" s="23">
        <v>639</v>
      </c>
      <c r="O36" s="23">
        <v>99.1</v>
      </c>
      <c r="P36" s="23">
        <v>92.5</v>
      </c>
      <c r="Q36" s="23">
        <v>5</v>
      </c>
      <c r="R36" s="23">
        <v>2.5</v>
      </c>
      <c r="S36" s="23">
        <v>640</v>
      </c>
      <c r="T36" s="23">
        <v>99.2</v>
      </c>
      <c r="U36" s="23">
        <v>92.7</v>
      </c>
      <c r="V36" s="23">
        <v>5.8</v>
      </c>
      <c r="W36" s="23">
        <v>1.6</v>
      </c>
      <c r="X36" s="24">
        <v>639.66666666666663</v>
      </c>
      <c r="Y36" s="39">
        <v>99.166666666666671</v>
      </c>
      <c r="Z36" s="48">
        <f t="shared" si="0"/>
        <v>0.9256670140698281</v>
      </c>
      <c r="AA36" s="25">
        <f t="shared" si="0"/>
        <v>5.9004689942678476E-2</v>
      </c>
      <c r="AB36" s="25">
        <f t="shared" si="0"/>
        <v>1.5661803022407505E-2</v>
      </c>
      <c r="AC36" s="26">
        <v>639.66666666666663</v>
      </c>
      <c r="AD36" s="26">
        <f t="shared" si="1"/>
        <v>592.11833333333334</v>
      </c>
      <c r="AE36" s="26">
        <f t="shared" si="1"/>
        <v>37.743333333333332</v>
      </c>
      <c r="AF36" s="26">
        <f t="shared" si="1"/>
        <v>10.018333333333333</v>
      </c>
      <c r="AG36" s="27">
        <v>635</v>
      </c>
      <c r="AH36" s="27">
        <v>68</v>
      </c>
      <c r="AI36" s="28">
        <v>0.74467979741136736</v>
      </c>
    </row>
    <row r="37" spans="1:35" s="29" customFormat="1" ht="16.5" customHeight="1">
      <c r="A37" s="47">
        <f t="shared" si="2"/>
        <v>34</v>
      </c>
      <c r="B37" s="22" t="s">
        <v>1876</v>
      </c>
      <c r="C37" s="22" t="s">
        <v>2361</v>
      </c>
      <c r="D37" s="22" t="s">
        <v>2362</v>
      </c>
      <c r="E37" s="30" t="s">
        <v>3312</v>
      </c>
      <c r="F37" s="22" t="s">
        <v>71</v>
      </c>
      <c r="G37" s="22" t="s">
        <v>1294</v>
      </c>
      <c r="H37" s="22" t="s">
        <v>1882</v>
      </c>
      <c r="I37" s="23">
        <v>575</v>
      </c>
      <c r="J37" s="23">
        <v>99.5</v>
      </c>
      <c r="K37" s="23">
        <v>94.6</v>
      </c>
      <c r="L37" s="23">
        <v>5</v>
      </c>
      <c r="M37" s="23">
        <v>0.4</v>
      </c>
      <c r="N37" s="23">
        <v>575</v>
      </c>
      <c r="O37" s="23">
        <v>99.5</v>
      </c>
      <c r="P37" s="23">
        <v>87.5</v>
      </c>
      <c r="Q37" s="23">
        <v>9.4</v>
      </c>
      <c r="R37" s="23">
        <v>3.1</v>
      </c>
      <c r="S37" s="23">
        <v>575</v>
      </c>
      <c r="T37" s="23">
        <v>99.5</v>
      </c>
      <c r="U37" s="23">
        <v>95.3</v>
      </c>
      <c r="V37" s="23">
        <v>4.2</v>
      </c>
      <c r="W37" s="23">
        <v>0.5</v>
      </c>
      <c r="X37" s="24">
        <v>575</v>
      </c>
      <c r="Y37" s="39">
        <v>99.5</v>
      </c>
      <c r="Z37" s="48">
        <f t="shared" si="0"/>
        <v>0.92466666666666675</v>
      </c>
      <c r="AA37" s="25">
        <f t="shared" si="0"/>
        <v>6.1999999999999993E-2</v>
      </c>
      <c r="AB37" s="25">
        <f t="shared" si="0"/>
        <v>1.3333333333333334E-2</v>
      </c>
      <c r="AC37" s="26">
        <v>575</v>
      </c>
      <c r="AD37" s="26">
        <f t="shared" si="1"/>
        <v>531.68333333333339</v>
      </c>
      <c r="AE37" s="26">
        <f t="shared" si="1"/>
        <v>35.65</v>
      </c>
      <c r="AF37" s="26">
        <f t="shared" si="1"/>
        <v>7.666666666666667</v>
      </c>
      <c r="AG37" s="27">
        <v>342</v>
      </c>
      <c r="AH37" s="27">
        <v>22</v>
      </c>
      <c r="AI37" s="28">
        <v>0.83533333333333326</v>
      </c>
    </row>
    <row r="38" spans="1:35" s="29" customFormat="1" ht="16.5" customHeight="1">
      <c r="A38" s="47">
        <f t="shared" si="2"/>
        <v>34</v>
      </c>
      <c r="B38" s="22" t="s">
        <v>1876</v>
      </c>
      <c r="C38" s="22" t="s">
        <v>2361</v>
      </c>
      <c r="D38" s="22" t="s">
        <v>2506</v>
      </c>
      <c r="E38" s="30" t="s">
        <v>3313</v>
      </c>
      <c r="F38" s="22" t="s">
        <v>71</v>
      </c>
      <c r="G38" s="22" t="s">
        <v>1294</v>
      </c>
      <c r="H38" s="22" t="s">
        <v>1882</v>
      </c>
      <c r="I38" s="23">
        <v>340</v>
      </c>
      <c r="J38" s="23">
        <v>100</v>
      </c>
      <c r="K38" s="23">
        <v>96.2</v>
      </c>
      <c r="L38" s="23">
        <v>3.8</v>
      </c>
      <c r="M38" s="23">
        <v>0</v>
      </c>
      <c r="N38" s="23">
        <v>340</v>
      </c>
      <c r="O38" s="23">
        <v>100</v>
      </c>
      <c r="P38" s="23">
        <v>86.5</v>
      </c>
      <c r="Q38" s="23">
        <v>11.4</v>
      </c>
      <c r="R38" s="23">
        <v>2.1</v>
      </c>
      <c r="S38" s="23">
        <v>340</v>
      </c>
      <c r="T38" s="23">
        <v>100</v>
      </c>
      <c r="U38" s="23">
        <v>94.7</v>
      </c>
      <c r="V38" s="23">
        <v>4.4000000000000004</v>
      </c>
      <c r="W38" s="23">
        <v>0.9</v>
      </c>
      <c r="X38" s="24">
        <v>340</v>
      </c>
      <c r="Y38" s="39">
        <v>100</v>
      </c>
      <c r="Z38" s="48">
        <f t="shared" si="0"/>
        <v>0.92466666666666675</v>
      </c>
      <c r="AA38" s="25">
        <f t="shared" si="0"/>
        <v>6.533333333333334E-2</v>
      </c>
      <c r="AB38" s="25">
        <f t="shared" si="0"/>
        <v>9.9999999999999985E-3</v>
      </c>
      <c r="AC38" s="26">
        <v>340</v>
      </c>
      <c r="AD38" s="26">
        <f t="shared" si="1"/>
        <v>314.38666666666671</v>
      </c>
      <c r="AE38" s="26">
        <f t="shared" si="1"/>
        <v>22.213333333333335</v>
      </c>
      <c r="AF38" s="26">
        <f t="shared" si="1"/>
        <v>3.3999999999999995</v>
      </c>
      <c r="AG38" s="27">
        <v>829</v>
      </c>
      <c r="AH38" s="27">
        <v>113</v>
      </c>
      <c r="AI38" s="28">
        <v>0.68566666666666665</v>
      </c>
    </row>
    <row r="39" spans="1:35" s="29" customFormat="1" ht="16.5" customHeight="1">
      <c r="A39" s="47">
        <f t="shared" si="2"/>
        <v>36</v>
      </c>
      <c r="B39" s="22" t="s">
        <v>1876</v>
      </c>
      <c r="C39" s="22" t="s">
        <v>2361</v>
      </c>
      <c r="D39" s="22" t="s">
        <v>2447</v>
      </c>
      <c r="E39" s="30" t="s">
        <v>3314</v>
      </c>
      <c r="F39" s="22" t="s">
        <v>26</v>
      </c>
      <c r="G39" s="22" t="s">
        <v>27</v>
      </c>
      <c r="H39" s="22" t="s">
        <v>1894</v>
      </c>
      <c r="I39" s="23">
        <v>291</v>
      </c>
      <c r="J39" s="23">
        <v>99.3</v>
      </c>
      <c r="K39" s="23">
        <v>92.800000000000011</v>
      </c>
      <c r="L39" s="23">
        <v>5.8000000000000007</v>
      </c>
      <c r="M39" s="23">
        <v>1.4000000000000001</v>
      </c>
      <c r="N39" s="23">
        <v>291</v>
      </c>
      <c r="O39" s="23">
        <v>99.3</v>
      </c>
      <c r="P39" s="23">
        <v>92.4</v>
      </c>
      <c r="Q39" s="23">
        <v>6.2</v>
      </c>
      <c r="R39" s="23">
        <v>1.4000000000000001</v>
      </c>
      <c r="S39" s="23">
        <v>291</v>
      </c>
      <c r="T39" s="23">
        <v>99.3</v>
      </c>
      <c r="U39" s="23">
        <v>92.100000000000009</v>
      </c>
      <c r="V39" s="23">
        <v>4.8</v>
      </c>
      <c r="W39" s="23">
        <v>3.1</v>
      </c>
      <c r="X39" s="24">
        <v>291</v>
      </c>
      <c r="Y39" s="39">
        <v>99.3</v>
      </c>
      <c r="Z39" s="48">
        <f t="shared" si="0"/>
        <v>0.92433333333333334</v>
      </c>
      <c r="AA39" s="25">
        <f t="shared" si="0"/>
        <v>5.6000000000000008E-2</v>
      </c>
      <c r="AB39" s="25">
        <f t="shared" si="0"/>
        <v>1.9666666666666673E-2</v>
      </c>
      <c r="AC39" s="26">
        <v>291</v>
      </c>
      <c r="AD39" s="26">
        <f t="shared" si="1"/>
        <v>268.98099999999999</v>
      </c>
      <c r="AE39" s="26">
        <f t="shared" si="1"/>
        <v>16.296000000000003</v>
      </c>
      <c r="AF39" s="26">
        <f t="shared" si="1"/>
        <v>5.7230000000000016</v>
      </c>
      <c r="AG39" s="27">
        <v>246</v>
      </c>
      <c r="AH39" s="27">
        <v>13</v>
      </c>
      <c r="AI39" s="28">
        <v>0.88021347031963471</v>
      </c>
    </row>
    <row r="40" spans="1:35" s="29" customFormat="1" ht="16.5" customHeight="1">
      <c r="A40" s="47">
        <f t="shared" si="2"/>
        <v>37</v>
      </c>
      <c r="B40" s="22" t="s">
        <v>1876</v>
      </c>
      <c r="C40" s="22" t="s">
        <v>2361</v>
      </c>
      <c r="D40" s="22" t="s">
        <v>2404</v>
      </c>
      <c r="E40" s="30" t="s">
        <v>3315</v>
      </c>
      <c r="F40" s="22" t="s">
        <v>71</v>
      </c>
      <c r="G40" s="22" t="s">
        <v>1294</v>
      </c>
      <c r="H40" s="22" t="s">
        <v>1882</v>
      </c>
      <c r="I40" s="23">
        <v>630</v>
      </c>
      <c r="J40" s="23">
        <v>99.4</v>
      </c>
      <c r="K40" s="23">
        <v>93.2</v>
      </c>
      <c r="L40" s="23">
        <v>6.7</v>
      </c>
      <c r="M40" s="23">
        <v>0.1</v>
      </c>
      <c r="N40" s="23">
        <v>630</v>
      </c>
      <c r="O40" s="23">
        <v>99.4</v>
      </c>
      <c r="P40" s="23">
        <v>87.2</v>
      </c>
      <c r="Q40" s="23">
        <v>9.8000000000000007</v>
      </c>
      <c r="R40" s="23">
        <v>3</v>
      </c>
      <c r="S40" s="23">
        <v>629</v>
      </c>
      <c r="T40" s="23">
        <v>99.2</v>
      </c>
      <c r="U40" s="23">
        <v>95.4</v>
      </c>
      <c r="V40" s="23">
        <v>4</v>
      </c>
      <c r="W40" s="23">
        <v>0.6</v>
      </c>
      <c r="X40" s="24">
        <v>629.66666666666663</v>
      </c>
      <c r="Y40" s="39">
        <v>99.333333333333329</v>
      </c>
      <c r="Z40" s="48">
        <f t="shared" si="0"/>
        <v>0.91931498147167812</v>
      </c>
      <c r="AA40" s="25">
        <f t="shared" si="0"/>
        <v>6.8348332451032293E-2</v>
      </c>
      <c r="AB40" s="25">
        <f t="shared" si="0"/>
        <v>1.233668607728957E-2</v>
      </c>
      <c r="AC40" s="26">
        <v>629.66666666666663</v>
      </c>
      <c r="AD40" s="26">
        <f t="shared" si="1"/>
        <v>578.86199999999997</v>
      </c>
      <c r="AE40" s="26">
        <f t="shared" si="1"/>
        <v>43.036666666666662</v>
      </c>
      <c r="AF40" s="26">
        <f t="shared" si="1"/>
        <v>7.7679999999999989</v>
      </c>
      <c r="AG40" s="27">
        <v>377</v>
      </c>
      <c r="AH40" s="27">
        <v>23</v>
      </c>
      <c r="AI40" s="28">
        <v>0.82268373663477778</v>
      </c>
    </row>
    <row r="41" spans="1:35" s="29" customFormat="1" ht="16.5" customHeight="1">
      <c r="A41" s="47">
        <f t="shared" si="2"/>
        <v>38</v>
      </c>
      <c r="B41" s="22" t="s">
        <v>1876</v>
      </c>
      <c r="C41" s="22" t="s">
        <v>2361</v>
      </c>
      <c r="D41" s="22" t="s">
        <v>2506</v>
      </c>
      <c r="E41" s="30" t="s">
        <v>3316</v>
      </c>
      <c r="F41" s="22" t="s">
        <v>71</v>
      </c>
      <c r="G41" s="22" t="s">
        <v>1294</v>
      </c>
      <c r="H41" s="22" t="s">
        <v>1894</v>
      </c>
      <c r="I41" s="23">
        <v>113</v>
      </c>
      <c r="J41" s="23">
        <v>100</v>
      </c>
      <c r="K41" s="23">
        <v>90.3</v>
      </c>
      <c r="L41" s="23">
        <v>9.6999999999999993</v>
      </c>
      <c r="M41" s="23">
        <v>0</v>
      </c>
      <c r="N41" s="23">
        <v>113</v>
      </c>
      <c r="O41" s="23">
        <v>100</v>
      </c>
      <c r="P41" s="23">
        <v>86.8</v>
      </c>
      <c r="Q41" s="23">
        <v>9.6999999999999993</v>
      </c>
      <c r="R41" s="23">
        <v>3.5</v>
      </c>
      <c r="S41" s="23">
        <v>113</v>
      </c>
      <c r="T41" s="23">
        <v>100</v>
      </c>
      <c r="U41" s="23">
        <v>97.3</v>
      </c>
      <c r="V41" s="23">
        <v>2.7</v>
      </c>
      <c r="W41" s="23">
        <v>0</v>
      </c>
      <c r="X41" s="24">
        <v>113</v>
      </c>
      <c r="Y41" s="39">
        <v>100</v>
      </c>
      <c r="Z41" s="48">
        <f t="shared" si="0"/>
        <v>0.91466666666666663</v>
      </c>
      <c r="AA41" s="25">
        <f t="shared" si="0"/>
        <v>7.3666666666666658E-2</v>
      </c>
      <c r="AB41" s="25">
        <f t="shared" si="0"/>
        <v>1.1666666666666667E-2</v>
      </c>
      <c r="AC41" s="26">
        <v>113</v>
      </c>
      <c r="AD41" s="26">
        <f t="shared" si="1"/>
        <v>103.35733333333333</v>
      </c>
      <c r="AE41" s="26">
        <f t="shared" si="1"/>
        <v>8.3243333333333318</v>
      </c>
      <c r="AF41" s="26">
        <f t="shared" si="1"/>
        <v>1.3183333333333334</v>
      </c>
      <c r="AG41" s="27">
        <v>1247</v>
      </c>
      <c r="AH41" s="27">
        <v>225</v>
      </c>
      <c r="AI41" s="28">
        <v>0.53166666666666662</v>
      </c>
    </row>
    <row r="42" spans="1:35" s="29" customFormat="1" ht="16.5" customHeight="1">
      <c r="A42" s="47">
        <f t="shared" si="2"/>
        <v>39</v>
      </c>
      <c r="B42" s="22" t="s">
        <v>1876</v>
      </c>
      <c r="C42" s="22" t="s">
        <v>2361</v>
      </c>
      <c r="D42" s="22" t="s">
        <v>2404</v>
      </c>
      <c r="E42" s="30" t="s">
        <v>3317</v>
      </c>
      <c r="F42" s="22" t="s">
        <v>71</v>
      </c>
      <c r="G42" s="22" t="s">
        <v>1294</v>
      </c>
      <c r="H42" s="22" t="s">
        <v>1882</v>
      </c>
      <c r="I42" s="23">
        <v>716</v>
      </c>
      <c r="J42" s="23">
        <v>99</v>
      </c>
      <c r="K42" s="23">
        <v>93</v>
      </c>
      <c r="L42" s="23">
        <v>6.7</v>
      </c>
      <c r="M42" s="23">
        <v>0.3</v>
      </c>
      <c r="N42" s="23">
        <v>715</v>
      </c>
      <c r="O42" s="23">
        <v>98.9</v>
      </c>
      <c r="P42" s="23">
        <v>86.2</v>
      </c>
      <c r="Q42" s="23">
        <v>10.5</v>
      </c>
      <c r="R42" s="23">
        <v>3.3</v>
      </c>
      <c r="S42" s="23">
        <v>716</v>
      </c>
      <c r="T42" s="23">
        <v>99</v>
      </c>
      <c r="U42" s="23">
        <v>94.8</v>
      </c>
      <c r="V42" s="23">
        <v>4.0999999999999996</v>
      </c>
      <c r="W42" s="23">
        <v>1.1000000000000001</v>
      </c>
      <c r="X42" s="24">
        <v>715.66666666666663</v>
      </c>
      <c r="Y42" s="39">
        <v>98.966666666666654</v>
      </c>
      <c r="Z42" s="48">
        <f t="shared" si="0"/>
        <v>0.91335724266418261</v>
      </c>
      <c r="AA42" s="25">
        <f t="shared" si="0"/>
        <v>7.0984163949697254E-2</v>
      </c>
      <c r="AB42" s="25">
        <f t="shared" si="0"/>
        <v>1.5658593386120169E-2</v>
      </c>
      <c r="AC42" s="26">
        <v>715.66666666666663</v>
      </c>
      <c r="AD42" s="26">
        <f t="shared" si="1"/>
        <v>653.65933333333328</v>
      </c>
      <c r="AE42" s="26">
        <f t="shared" si="1"/>
        <v>50.801000000000002</v>
      </c>
      <c r="AF42" s="26">
        <f t="shared" si="1"/>
        <v>11.206333333333333</v>
      </c>
      <c r="AG42" s="27">
        <v>207</v>
      </c>
      <c r="AH42" s="27">
        <v>12</v>
      </c>
      <c r="AI42" s="28">
        <v>0.89634539648749345</v>
      </c>
    </row>
    <row r="43" spans="1:35" s="29" customFormat="1" ht="16.5" customHeight="1">
      <c r="A43" s="47">
        <f t="shared" si="2"/>
        <v>40</v>
      </c>
      <c r="B43" s="22" t="s">
        <v>1876</v>
      </c>
      <c r="C43" s="22" t="s">
        <v>2361</v>
      </c>
      <c r="D43" s="22" t="s">
        <v>2458</v>
      </c>
      <c r="E43" s="30" t="s">
        <v>3318</v>
      </c>
      <c r="F43" s="22" t="s">
        <v>71</v>
      </c>
      <c r="G43" s="22" t="s">
        <v>1417</v>
      </c>
      <c r="H43" s="22" t="s">
        <v>1886</v>
      </c>
      <c r="I43" s="23">
        <v>369</v>
      </c>
      <c r="J43" s="23">
        <v>99.5</v>
      </c>
      <c r="K43" s="23">
        <v>87.8</v>
      </c>
      <c r="L43" s="23">
        <v>11.7</v>
      </c>
      <c r="M43" s="23">
        <v>0.5</v>
      </c>
      <c r="N43" s="23">
        <v>369</v>
      </c>
      <c r="O43" s="23">
        <v>99.5</v>
      </c>
      <c r="P43" s="23">
        <v>93.2</v>
      </c>
      <c r="Q43" s="23">
        <v>6.2</v>
      </c>
      <c r="R43" s="23">
        <v>0.6</v>
      </c>
      <c r="S43" s="23">
        <v>369</v>
      </c>
      <c r="T43" s="23">
        <v>99.5</v>
      </c>
      <c r="U43" s="23">
        <v>90.2</v>
      </c>
      <c r="V43" s="23">
        <v>8.6999999999999993</v>
      </c>
      <c r="W43" s="23">
        <v>1.1000000000000001</v>
      </c>
      <c r="X43" s="24">
        <v>369</v>
      </c>
      <c r="Y43" s="39">
        <v>99.5</v>
      </c>
      <c r="Z43" s="48">
        <f t="shared" si="0"/>
        <v>0.90400000000000003</v>
      </c>
      <c r="AA43" s="25">
        <f t="shared" si="0"/>
        <v>8.8666666666666658E-2</v>
      </c>
      <c r="AB43" s="25">
        <f t="shared" si="0"/>
        <v>7.3333333333333332E-3</v>
      </c>
      <c r="AC43" s="26">
        <v>369</v>
      </c>
      <c r="AD43" s="26">
        <f t="shared" si="1"/>
        <v>333.57600000000002</v>
      </c>
      <c r="AE43" s="26">
        <f t="shared" si="1"/>
        <v>32.717999999999996</v>
      </c>
      <c r="AF43" s="26">
        <f t="shared" si="1"/>
        <v>2.706</v>
      </c>
      <c r="AG43" s="27">
        <v>728</v>
      </c>
      <c r="AH43" s="27">
        <v>90</v>
      </c>
      <c r="AI43" s="28">
        <v>0.71733333333333327</v>
      </c>
    </row>
    <row r="44" spans="1:35" s="29" customFormat="1" ht="16.5" customHeight="1">
      <c r="A44" s="47">
        <f t="shared" si="2"/>
        <v>41</v>
      </c>
      <c r="B44" s="22" t="s">
        <v>1876</v>
      </c>
      <c r="C44" s="22" t="s">
        <v>2361</v>
      </c>
      <c r="D44" s="22" t="s">
        <v>2379</v>
      </c>
      <c r="E44" s="30" t="s">
        <v>3319</v>
      </c>
      <c r="F44" s="22" t="s">
        <v>71</v>
      </c>
      <c r="G44" s="22" t="s">
        <v>1294</v>
      </c>
      <c r="H44" s="22" t="s">
        <v>2472</v>
      </c>
      <c r="I44" s="23">
        <v>370</v>
      </c>
      <c r="J44" s="23">
        <v>99.5</v>
      </c>
      <c r="K44" s="23">
        <v>92.2</v>
      </c>
      <c r="L44" s="23">
        <v>7.5</v>
      </c>
      <c r="M44" s="23">
        <v>0.3</v>
      </c>
      <c r="N44" s="23">
        <v>370</v>
      </c>
      <c r="O44" s="23">
        <v>99.5</v>
      </c>
      <c r="P44" s="23">
        <v>86.8</v>
      </c>
      <c r="Q44" s="23">
        <v>11.1</v>
      </c>
      <c r="R44" s="23">
        <v>2.1999999999999997</v>
      </c>
      <c r="S44" s="23">
        <v>370</v>
      </c>
      <c r="T44" s="23">
        <v>99.5</v>
      </c>
      <c r="U44" s="23">
        <v>91.9</v>
      </c>
      <c r="V44" s="23">
        <v>7.3</v>
      </c>
      <c r="W44" s="23">
        <v>0.8</v>
      </c>
      <c r="X44" s="24">
        <v>370</v>
      </c>
      <c r="Y44" s="39">
        <v>99.5</v>
      </c>
      <c r="Z44" s="48">
        <f t="shared" si="0"/>
        <v>0.90299999999999991</v>
      </c>
      <c r="AA44" s="25">
        <f t="shared" si="0"/>
        <v>8.6333333333333331E-2</v>
      </c>
      <c r="AB44" s="25">
        <f t="shared" si="0"/>
        <v>1.0999999999999998E-2</v>
      </c>
      <c r="AC44" s="26">
        <v>370</v>
      </c>
      <c r="AD44" s="26">
        <f t="shared" si="1"/>
        <v>334.10999999999996</v>
      </c>
      <c r="AE44" s="26">
        <f t="shared" si="1"/>
        <v>31.943333333333332</v>
      </c>
      <c r="AF44" s="26">
        <f t="shared" si="1"/>
        <v>4.0699999999999994</v>
      </c>
      <c r="AG44" s="27">
        <v>440</v>
      </c>
      <c r="AH44" s="27">
        <v>32</v>
      </c>
      <c r="AI44" s="28">
        <v>0.80100657894736838</v>
      </c>
    </row>
    <row r="45" spans="1:35" s="29" customFormat="1" ht="16.5" customHeight="1">
      <c r="A45" s="47">
        <f t="shared" si="2"/>
        <v>42</v>
      </c>
      <c r="B45" s="22" t="s">
        <v>1876</v>
      </c>
      <c r="C45" s="22" t="s">
        <v>2361</v>
      </c>
      <c r="D45" s="22" t="s">
        <v>2404</v>
      </c>
      <c r="E45" s="30" t="s">
        <v>2359</v>
      </c>
      <c r="F45" s="22" t="s">
        <v>71</v>
      </c>
      <c r="G45" s="22" t="s">
        <v>1417</v>
      </c>
      <c r="H45" s="22" t="s">
        <v>2323</v>
      </c>
      <c r="I45" s="23">
        <v>697</v>
      </c>
      <c r="J45" s="23">
        <v>98.7</v>
      </c>
      <c r="K45" s="23">
        <v>87.4</v>
      </c>
      <c r="L45" s="23">
        <v>10</v>
      </c>
      <c r="M45" s="41">
        <v>2.6</v>
      </c>
      <c r="N45" s="23">
        <v>698</v>
      </c>
      <c r="O45" s="23">
        <v>98.9</v>
      </c>
      <c r="P45" s="23">
        <v>89.7</v>
      </c>
      <c r="Q45" s="23">
        <v>8.4</v>
      </c>
      <c r="R45" s="23">
        <v>1.9</v>
      </c>
      <c r="S45" s="23">
        <v>698</v>
      </c>
      <c r="T45" s="23">
        <v>98.9</v>
      </c>
      <c r="U45" s="23">
        <v>93.6</v>
      </c>
      <c r="V45" s="23">
        <v>4.4000000000000004</v>
      </c>
      <c r="W45" s="23">
        <v>2</v>
      </c>
      <c r="X45" s="24">
        <v>697.66666666666663</v>
      </c>
      <c r="Y45" s="39">
        <v>98.833333333333329</v>
      </c>
      <c r="Z45" s="48">
        <f t="shared" si="0"/>
        <v>0.90234687052078355</v>
      </c>
      <c r="AA45" s="25">
        <f t="shared" si="0"/>
        <v>7.5988533205924497E-2</v>
      </c>
      <c r="AB45" s="25">
        <f t="shared" si="0"/>
        <v>2.1664596273291925E-2</v>
      </c>
      <c r="AC45" s="26">
        <v>697.66666666666663</v>
      </c>
      <c r="AD45" s="26">
        <f t="shared" si="1"/>
        <v>629.53733333333332</v>
      </c>
      <c r="AE45" s="26">
        <f t="shared" si="1"/>
        <v>53.014666666666656</v>
      </c>
      <c r="AF45" s="26">
        <f t="shared" si="1"/>
        <v>15.114666666666665</v>
      </c>
      <c r="AG45" s="27">
        <v>782</v>
      </c>
      <c r="AH45" s="27">
        <v>104</v>
      </c>
      <c r="AI45" s="28">
        <v>0.70000222345747631</v>
      </c>
    </row>
    <row r="46" spans="1:35" s="29" customFormat="1" ht="16.5" customHeight="1">
      <c r="A46" s="47">
        <f t="shared" si="2"/>
        <v>43</v>
      </c>
      <c r="B46" s="22" t="s">
        <v>1876</v>
      </c>
      <c r="C46" s="22" t="s">
        <v>2361</v>
      </c>
      <c r="D46" s="22" t="s">
        <v>2386</v>
      </c>
      <c r="E46" s="30" t="s">
        <v>3320</v>
      </c>
      <c r="F46" s="22" t="s">
        <v>26</v>
      </c>
      <c r="G46" s="22" t="s">
        <v>1294</v>
      </c>
      <c r="H46" s="22" t="s">
        <v>1882</v>
      </c>
      <c r="I46" s="23">
        <v>585</v>
      </c>
      <c r="J46" s="23">
        <v>99.3</v>
      </c>
      <c r="K46" s="23">
        <v>91.8</v>
      </c>
      <c r="L46" s="23">
        <v>7</v>
      </c>
      <c r="M46" s="23">
        <v>1.2</v>
      </c>
      <c r="N46" s="23">
        <v>584</v>
      </c>
      <c r="O46" s="23">
        <v>99.2</v>
      </c>
      <c r="P46" s="23">
        <v>84.2</v>
      </c>
      <c r="Q46" s="23">
        <v>12.5</v>
      </c>
      <c r="R46" s="23">
        <v>3.3</v>
      </c>
      <c r="S46" s="23">
        <v>584</v>
      </c>
      <c r="T46" s="23">
        <v>99.2</v>
      </c>
      <c r="U46" s="23">
        <v>94.7</v>
      </c>
      <c r="V46" s="23">
        <v>3.9</v>
      </c>
      <c r="W46" s="23">
        <v>1.4</v>
      </c>
      <c r="X46" s="24">
        <v>584.33333333333337</v>
      </c>
      <c r="Y46" s="39">
        <v>99.233333333333334</v>
      </c>
      <c r="Z46" s="48">
        <f t="shared" si="0"/>
        <v>0.90234227039361092</v>
      </c>
      <c r="AA46" s="25">
        <f t="shared" si="0"/>
        <v>7.7995436394751858E-2</v>
      </c>
      <c r="AB46" s="25">
        <f t="shared" si="0"/>
        <v>1.9662293211637191E-2</v>
      </c>
      <c r="AC46" s="26">
        <v>584.33333333333337</v>
      </c>
      <c r="AD46" s="26">
        <f t="shared" si="1"/>
        <v>527.26866666666672</v>
      </c>
      <c r="AE46" s="26">
        <f t="shared" si="1"/>
        <v>45.57533333333334</v>
      </c>
      <c r="AF46" s="26">
        <f t="shared" si="1"/>
        <v>11.489333333333333</v>
      </c>
      <c r="AG46" s="27">
        <v>334</v>
      </c>
      <c r="AH46" s="27">
        <v>21</v>
      </c>
      <c r="AI46" s="28">
        <v>0.83769107551487421</v>
      </c>
    </row>
    <row r="47" spans="1:35" s="29" customFormat="1" ht="16.5" customHeight="1">
      <c r="A47" s="47">
        <f t="shared" si="2"/>
        <v>44</v>
      </c>
      <c r="B47" s="22" t="s">
        <v>1876</v>
      </c>
      <c r="C47" s="22" t="s">
        <v>2361</v>
      </c>
      <c r="D47" s="22" t="s">
        <v>2458</v>
      </c>
      <c r="E47" s="30" t="s">
        <v>3321</v>
      </c>
      <c r="F47" s="22" t="s">
        <v>71</v>
      </c>
      <c r="G47" s="22" t="s">
        <v>1294</v>
      </c>
      <c r="H47" s="22" t="s">
        <v>1882</v>
      </c>
      <c r="I47" s="23">
        <v>630</v>
      </c>
      <c r="J47" s="23">
        <v>99.7</v>
      </c>
      <c r="K47" s="23">
        <v>94</v>
      </c>
      <c r="L47" s="23">
        <v>5.7</v>
      </c>
      <c r="M47" s="23">
        <v>0.3</v>
      </c>
      <c r="N47" s="23">
        <v>630</v>
      </c>
      <c r="O47" s="23">
        <v>99.7</v>
      </c>
      <c r="P47" s="23">
        <v>84.8</v>
      </c>
      <c r="Q47" s="23">
        <v>13.2</v>
      </c>
      <c r="R47" s="23">
        <v>2</v>
      </c>
      <c r="S47" s="23">
        <v>630</v>
      </c>
      <c r="T47" s="23">
        <v>99.7</v>
      </c>
      <c r="U47" s="23">
        <v>91.6</v>
      </c>
      <c r="V47" s="23">
        <v>7.1</v>
      </c>
      <c r="W47" s="23">
        <v>1.3</v>
      </c>
      <c r="X47" s="24">
        <v>630</v>
      </c>
      <c r="Y47" s="39">
        <v>99.7</v>
      </c>
      <c r="Z47" s="48">
        <f t="shared" si="0"/>
        <v>0.90133333333333332</v>
      </c>
      <c r="AA47" s="25">
        <f t="shared" si="0"/>
        <v>8.6666666666666656E-2</v>
      </c>
      <c r="AB47" s="25">
        <f t="shared" si="0"/>
        <v>1.2E-2</v>
      </c>
      <c r="AC47" s="26">
        <v>630</v>
      </c>
      <c r="AD47" s="26">
        <f t="shared" si="1"/>
        <v>567.84</v>
      </c>
      <c r="AE47" s="26">
        <f t="shared" si="1"/>
        <v>54.599999999999994</v>
      </c>
      <c r="AF47" s="26">
        <f t="shared" si="1"/>
        <v>7.5600000000000005</v>
      </c>
      <c r="AG47" s="27">
        <v>678</v>
      </c>
      <c r="AH47" s="27">
        <v>78</v>
      </c>
      <c r="AI47" s="28">
        <v>0.72866666666666657</v>
      </c>
    </row>
    <row r="48" spans="1:35" s="29" customFormat="1" ht="16.5" customHeight="1">
      <c r="A48" s="47">
        <f t="shared" si="2"/>
        <v>45</v>
      </c>
      <c r="B48" s="22" t="s">
        <v>1876</v>
      </c>
      <c r="C48" s="22" t="s">
        <v>2361</v>
      </c>
      <c r="D48" s="22" t="s">
        <v>2365</v>
      </c>
      <c r="E48" s="30" t="s">
        <v>3322</v>
      </c>
      <c r="F48" s="22" t="s">
        <v>71</v>
      </c>
      <c r="G48" s="22" t="s">
        <v>1294</v>
      </c>
      <c r="H48" s="22" t="s">
        <v>1882</v>
      </c>
      <c r="I48" s="23">
        <v>499</v>
      </c>
      <c r="J48" s="23">
        <v>99</v>
      </c>
      <c r="K48" s="23">
        <v>91.6</v>
      </c>
      <c r="L48" s="23">
        <v>7.4</v>
      </c>
      <c r="M48" s="23">
        <v>1</v>
      </c>
      <c r="N48" s="23">
        <v>499</v>
      </c>
      <c r="O48" s="23">
        <v>99</v>
      </c>
      <c r="P48" s="23">
        <v>84.8</v>
      </c>
      <c r="Q48" s="23">
        <v>12.2</v>
      </c>
      <c r="R48" s="23">
        <v>3</v>
      </c>
      <c r="S48" s="23">
        <v>499</v>
      </c>
      <c r="T48" s="23">
        <v>99</v>
      </c>
      <c r="U48" s="23">
        <v>93.8</v>
      </c>
      <c r="V48" s="23">
        <v>5.2</v>
      </c>
      <c r="W48" s="23">
        <v>1</v>
      </c>
      <c r="X48" s="24">
        <v>499</v>
      </c>
      <c r="Y48" s="39">
        <v>99</v>
      </c>
      <c r="Z48" s="48">
        <f t="shared" si="0"/>
        <v>0.9006666666666665</v>
      </c>
      <c r="AA48" s="25">
        <f t="shared" si="0"/>
        <v>8.266666666666668E-2</v>
      </c>
      <c r="AB48" s="25">
        <f t="shared" si="0"/>
        <v>1.666666666666667E-2</v>
      </c>
      <c r="AC48" s="26">
        <v>499</v>
      </c>
      <c r="AD48" s="26">
        <f t="shared" si="1"/>
        <v>449.43266666666659</v>
      </c>
      <c r="AE48" s="26">
        <f t="shared" si="1"/>
        <v>41.250666666666675</v>
      </c>
      <c r="AF48" s="26">
        <f t="shared" si="1"/>
        <v>8.3166666666666682</v>
      </c>
      <c r="AG48" s="27">
        <v>391</v>
      </c>
      <c r="AH48" s="27">
        <v>24</v>
      </c>
      <c r="AI48" s="28">
        <v>0.81799999999999995</v>
      </c>
    </row>
    <row r="49" spans="1:35" s="29" customFormat="1" ht="16.5" customHeight="1">
      <c r="A49" s="47">
        <f t="shared" si="2"/>
        <v>46</v>
      </c>
      <c r="B49" s="22" t="s">
        <v>1876</v>
      </c>
      <c r="C49" s="22" t="s">
        <v>2361</v>
      </c>
      <c r="D49" s="22" t="s">
        <v>2386</v>
      </c>
      <c r="E49" s="30" t="s">
        <v>3323</v>
      </c>
      <c r="F49" s="22" t="s">
        <v>71</v>
      </c>
      <c r="G49" s="22" t="s">
        <v>1417</v>
      </c>
      <c r="H49" s="22" t="s">
        <v>2323</v>
      </c>
      <c r="I49" s="23">
        <v>639</v>
      </c>
      <c r="J49" s="23">
        <v>98.5</v>
      </c>
      <c r="K49" s="23">
        <v>85.9</v>
      </c>
      <c r="L49" s="23">
        <v>9.1999999999999993</v>
      </c>
      <c r="M49" s="23">
        <v>4.9000000000000004</v>
      </c>
      <c r="N49" s="23">
        <v>639</v>
      </c>
      <c r="O49" s="23">
        <v>98.5</v>
      </c>
      <c r="P49" s="23">
        <v>92</v>
      </c>
      <c r="Q49" s="23">
        <v>5.6</v>
      </c>
      <c r="R49" s="23">
        <v>2.4</v>
      </c>
      <c r="S49" s="23">
        <v>639</v>
      </c>
      <c r="T49" s="23">
        <v>98.5</v>
      </c>
      <c r="U49" s="23">
        <v>92.2</v>
      </c>
      <c r="V49" s="23">
        <v>5.3</v>
      </c>
      <c r="W49" s="23">
        <v>2.5</v>
      </c>
      <c r="X49" s="24">
        <v>639</v>
      </c>
      <c r="Y49" s="39">
        <v>98.5</v>
      </c>
      <c r="Z49" s="48">
        <f t="shared" si="0"/>
        <v>0.90033333333333321</v>
      </c>
      <c r="AA49" s="25">
        <f t="shared" si="0"/>
        <v>6.699999999999999E-2</v>
      </c>
      <c r="AB49" s="25">
        <f t="shared" si="0"/>
        <v>3.266666666666667E-2</v>
      </c>
      <c r="AC49" s="26">
        <v>639</v>
      </c>
      <c r="AD49" s="26">
        <f t="shared" si="1"/>
        <v>575.31299999999987</v>
      </c>
      <c r="AE49" s="26">
        <f t="shared" si="1"/>
        <v>42.812999999999995</v>
      </c>
      <c r="AF49" s="26">
        <f t="shared" si="1"/>
        <v>20.874000000000002</v>
      </c>
      <c r="AG49" s="27">
        <v>560</v>
      </c>
      <c r="AH49" s="27">
        <v>54</v>
      </c>
      <c r="AI49" s="28">
        <v>0.76672144288577138</v>
      </c>
    </row>
    <row r="50" spans="1:35" s="29" customFormat="1" ht="16.5" customHeight="1">
      <c r="A50" s="47">
        <f t="shared" si="2"/>
        <v>47</v>
      </c>
      <c r="B50" s="22" t="s">
        <v>1876</v>
      </c>
      <c r="C50" s="22" t="s">
        <v>2361</v>
      </c>
      <c r="D50" s="22" t="s">
        <v>2362</v>
      </c>
      <c r="E50" s="30" t="s">
        <v>3324</v>
      </c>
      <c r="F50" s="22" t="s">
        <v>71</v>
      </c>
      <c r="G50" s="22" t="s">
        <v>1417</v>
      </c>
      <c r="H50" s="22" t="s">
        <v>1882</v>
      </c>
      <c r="I50" s="23">
        <v>721</v>
      </c>
      <c r="J50" s="23">
        <v>99.4</v>
      </c>
      <c r="K50" s="23">
        <v>91</v>
      </c>
      <c r="L50" s="23">
        <v>8.1</v>
      </c>
      <c r="M50" s="23">
        <v>1</v>
      </c>
      <c r="N50" s="23">
        <v>721</v>
      </c>
      <c r="O50" s="23">
        <v>99.4</v>
      </c>
      <c r="P50" s="23">
        <v>89</v>
      </c>
      <c r="Q50" s="23">
        <v>7.9</v>
      </c>
      <c r="R50" s="23">
        <v>3.2</v>
      </c>
      <c r="S50" s="23">
        <v>721</v>
      </c>
      <c r="T50" s="23">
        <v>99.4</v>
      </c>
      <c r="U50" s="23">
        <v>90</v>
      </c>
      <c r="V50" s="23">
        <v>7.9</v>
      </c>
      <c r="W50" s="23">
        <v>2.1</v>
      </c>
      <c r="X50" s="24">
        <v>721</v>
      </c>
      <c r="Y50" s="39">
        <v>99.40000000000002</v>
      </c>
      <c r="Z50" s="48">
        <f t="shared" si="0"/>
        <v>0.90000000000000013</v>
      </c>
      <c r="AA50" s="25">
        <f t="shared" si="0"/>
        <v>7.9666666666666677E-2</v>
      </c>
      <c r="AB50" s="25">
        <f t="shared" si="0"/>
        <v>2.1000000000000001E-2</v>
      </c>
      <c r="AC50" s="26">
        <v>721</v>
      </c>
      <c r="AD50" s="26">
        <f t="shared" si="1"/>
        <v>648.90000000000009</v>
      </c>
      <c r="AE50" s="26">
        <f t="shared" si="1"/>
        <v>57.439666666666675</v>
      </c>
      <c r="AF50" s="26">
        <f t="shared" si="1"/>
        <v>15.141000000000002</v>
      </c>
      <c r="AG50" s="27">
        <v>423</v>
      </c>
      <c r="AH50" s="27">
        <v>28</v>
      </c>
      <c r="AI50" s="28">
        <v>0.80500000000000005</v>
      </c>
    </row>
    <row r="51" spans="1:35" s="29" customFormat="1" ht="16.5" customHeight="1">
      <c r="A51" s="47">
        <f t="shared" si="2"/>
        <v>48</v>
      </c>
      <c r="B51" s="22" t="s">
        <v>1876</v>
      </c>
      <c r="C51" s="22" t="s">
        <v>2361</v>
      </c>
      <c r="D51" s="22" t="s">
        <v>2379</v>
      </c>
      <c r="E51" s="30" t="s">
        <v>3325</v>
      </c>
      <c r="F51" s="22" t="s">
        <v>71</v>
      </c>
      <c r="G51" s="22" t="s">
        <v>1417</v>
      </c>
      <c r="H51" s="22" t="s">
        <v>2321</v>
      </c>
      <c r="I51" s="23">
        <v>314</v>
      </c>
      <c r="J51" s="23">
        <v>99.7</v>
      </c>
      <c r="K51" s="23">
        <v>86.6</v>
      </c>
      <c r="L51" s="23">
        <v>9.9</v>
      </c>
      <c r="M51" s="23">
        <v>3.5000000000000004</v>
      </c>
      <c r="N51" s="23">
        <v>314</v>
      </c>
      <c r="O51" s="23">
        <v>99.7</v>
      </c>
      <c r="P51" s="23">
        <v>91.7</v>
      </c>
      <c r="Q51" s="23">
        <v>6.1</v>
      </c>
      <c r="R51" s="23">
        <v>2.1999999999999997</v>
      </c>
      <c r="S51" s="23">
        <v>314</v>
      </c>
      <c r="T51" s="23">
        <v>99.7</v>
      </c>
      <c r="U51" s="23">
        <v>91.7</v>
      </c>
      <c r="V51" s="23">
        <v>6.1</v>
      </c>
      <c r="W51" s="23">
        <v>2.1999999999999997</v>
      </c>
      <c r="X51" s="24">
        <v>314</v>
      </c>
      <c r="Y51" s="39">
        <v>99.7</v>
      </c>
      <c r="Z51" s="48">
        <f t="shared" si="0"/>
        <v>0.89999999999999991</v>
      </c>
      <c r="AA51" s="25">
        <f t="shared" si="0"/>
        <v>7.3666666666666658E-2</v>
      </c>
      <c r="AB51" s="25">
        <f t="shared" si="0"/>
        <v>2.6333333333333337E-2</v>
      </c>
      <c r="AC51" s="26">
        <v>314</v>
      </c>
      <c r="AD51" s="26">
        <f t="shared" si="1"/>
        <v>282.59999999999997</v>
      </c>
      <c r="AE51" s="26">
        <f t="shared" si="1"/>
        <v>23.13133333333333</v>
      </c>
      <c r="AF51" s="26">
        <f t="shared" si="1"/>
        <v>8.2686666666666682</v>
      </c>
      <c r="AG51" s="27">
        <v>925</v>
      </c>
      <c r="AH51" s="27">
        <v>133</v>
      </c>
      <c r="AI51" s="28">
        <v>0.65691585127201557</v>
      </c>
    </row>
    <row r="52" spans="1:35" s="29" customFormat="1" ht="16.5" customHeight="1">
      <c r="A52" s="47">
        <f t="shared" si="2"/>
        <v>49</v>
      </c>
      <c r="B52" s="22" t="s">
        <v>1876</v>
      </c>
      <c r="C52" s="22" t="s">
        <v>2361</v>
      </c>
      <c r="D52" s="22" t="s">
        <v>2537</v>
      </c>
      <c r="E52" s="30" t="s">
        <v>3326</v>
      </c>
      <c r="F52" s="22" t="s">
        <v>71</v>
      </c>
      <c r="G52" s="22" t="s">
        <v>1294</v>
      </c>
      <c r="H52" s="22" t="s">
        <v>1882</v>
      </c>
      <c r="I52" s="23">
        <v>386</v>
      </c>
      <c r="J52" s="23">
        <v>99.7</v>
      </c>
      <c r="K52" s="23">
        <v>92.7</v>
      </c>
      <c r="L52" s="23">
        <v>7</v>
      </c>
      <c r="M52" s="23">
        <v>0.3</v>
      </c>
      <c r="N52" s="23">
        <v>386</v>
      </c>
      <c r="O52" s="23">
        <v>99.7</v>
      </c>
      <c r="P52" s="23">
        <v>88.6</v>
      </c>
      <c r="Q52" s="23">
        <v>9.8000000000000007</v>
      </c>
      <c r="R52" s="23">
        <v>1.6</v>
      </c>
      <c r="S52" s="23">
        <v>386</v>
      </c>
      <c r="T52" s="23">
        <v>99.7</v>
      </c>
      <c r="U52" s="23">
        <v>88.3</v>
      </c>
      <c r="V52" s="23">
        <v>10.1</v>
      </c>
      <c r="W52" s="23">
        <v>1.6</v>
      </c>
      <c r="X52" s="24">
        <v>386</v>
      </c>
      <c r="Y52" s="39">
        <v>99.7</v>
      </c>
      <c r="Z52" s="48">
        <f t="shared" si="0"/>
        <v>0.89866666666666661</v>
      </c>
      <c r="AA52" s="25">
        <f t="shared" si="0"/>
        <v>8.9666666666666672E-2</v>
      </c>
      <c r="AB52" s="25">
        <f t="shared" si="0"/>
        <v>1.1666666666666667E-2</v>
      </c>
      <c r="AC52" s="26">
        <v>386</v>
      </c>
      <c r="AD52" s="26">
        <f t="shared" si="1"/>
        <v>346.88533333333334</v>
      </c>
      <c r="AE52" s="26">
        <f t="shared" si="1"/>
        <v>34.611333333333334</v>
      </c>
      <c r="AF52" s="26">
        <f t="shared" si="1"/>
        <v>4.5033333333333339</v>
      </c>
      <c r="AG52" s="27">
        <v>705</v>
      </c>
      <c r="AH52" s="27">
        <v>85</v>
      </c>
      <c r="AI52" s="28">
        <v>0.72199999999999998</v>
      </c>
    </row>
    <row r="53" spans="1:35" s="29" customFormat="1" ht="16.5" customHeight="1">
      <c r="A53" s="47">
        <f t="shared" si="2"/>
        <v>50</v>
      </c>
      <c r="B53" s="22" t="s">
        <v>1876</v>
      </c>
      <c r="C53" s="22" t="s">
        <v>2361</v>
      </c>
      <c r="D53" s="22" t="s">
        <v>2366</v>
      </c>
      <c r="E53" s="30" t="s">
        <v>3327</v>
      </c>
      <c r="F53" s="22" t="s">
        <v>71</v>
      </c>
      <c r="G53" s="22" t="s">
        <v>1294</v>
      </c>
      <c r="H53" s="22" t="s">
        <v>1894</v>
      </c>
      <c r="I53" s="23">
        <v>195</v>
      </c>
      <c r="J53" s="23">
        <v>100</v>
      </c>
      <c r="K53" s="23">
        <v>93.3</v>
      </c>
      <c r="L53" s="23">
        <v>6.2</v>
      </c>
      <c r="M53" s="23">
        <v>0.5</v>
      </c>
      <c r="N53" s="23">
        <v>195</v>
      </c>
      <c r="O53" s="23">
        <v>100</v>
      </c>
      <c r="P53" s="23">
        <v>81.599999999999994</v>
      </c>
      <c r="Q53" s="23">
        <v>17.399999999999999</v>
      </c>
      <c r="R53" s="23">
        <v>1</v>
      </c>
      <c r="S53" s="23">
        <v>195</v>
      </c>
      <c r="T53" s="23">
        <v>100</v>
      </c>
      <c r="U53" s="23">
        <v>94.4</v>
      </c>
      <c r="V53" s="23">
        <v>4.5999999999999996</v>
      </c>
      <c r="W53" s="23">
        <v>1</v>
      </c>
      <c r="X53" s="24">
        <v>195</v>
      </c>
      <c r="Y53" s="39">
        <v>100</v>
      </c>
      <c r="Z53" s="48">
        <f t="shared" si="0"/>
        <v>0.89766666666666661</v>
      </c>
      <c r="AA53" s="25">
        <f t="shared" si="0"/>
        <v>9.3999999999999986E-2</v>
      </c>
      <c r="AB53" s="25">
        <f t="shared" si="0"/>
        <v>8.3333333333333332E-3</v>
      </c>
      <c r="AC53" s="26">
        <v>195</v>
      </c>
      <c r="AD53" s="26">
        <f t="shared" si="1"/>
        <v>175.04499999999999</v>
      </c>
      <c r="AE53" s="26">
        <f t="shared" si="1"/>
        <v>18.329999999999998</v>
      </c>
      <c r="AF53" s="26">
        <f t="shared" si="1"/>
        <v>1.625</v>
      </c>
      <c r="AG53" s="27">
        <v>301</v>
      </c>
      <c r="AH53" s="27">
        <v>20</v>
      </c>
      <c r="AI53" s="28">
        <v>0.85483044982698964</v>
      </c>
    </row>
    <row r="54" spans="1:35" s="29" customFormat="1" ht="16.5" customHeight="1">
      <c r="A54" s="47">
        <f t="shared" si="2"/>
        <v>51</v>
      </c>
      <c r="B54" s="22" t="s">
        <v>1876</v>
      </c>
      <c r="C54" s="22" t="s">
        <v>2361</v>
      </c>
      <c r="D54" s="22" t="s">
        <v>2379</v>
      </c>
      <c r="E54" s="30" t="s">
        <v>3328</v>
      </c>
      <c r="F54" s="22" t="s">
        <v>71</v>
      </c>
      <c r="G54" s="22" t="s">
        <v>1294</v>
      </c>
      <c r="H54" s="22" t="s">
        <v>1882</v>
      </c>
      <c r="I54" s="23">
        <v>358</v>
      </c>
      <c r="J54" s="23">
        <v>99.2</v>
      </c>
      <c r="K54" s="23">
        <v>92.5</v>
      </c>
      <c r="L54" s="23">
        <v>7.0000000000000009</v>
      </c>
      <c r="M54" s="23">
        <v>0.5</v>
      </c>
      <c r="N54" s="23">
        <v>358</v>
      </c>
      <c r="O54" s="23">
        <v>99.2</v>
      </c>
      <c r="P54" s="23">
        <v>83.8</v>
      </c>
      <c r="Q54" s="23">
        <v>11.700000000000001</v>
      </c>
      <c r="R54" s="23">
        <v>4.5</v>
      </c>
      <c r="S54" s="23">
        <v>358</v>
      </c>
      <c r="T54" s="23">
        <v>99.2</v>
      </c>
      <c r="U54" s="23">
        <v>92.800000000000011</v>
      </c>
      <c r="V54" s="23">
        <v>6.4</v>
      </c>
      <c r="W54" s="23">
        <v>0.8</v>
      </c>
      <c r="X54" s="24">
        <v>358</v>
      </c>
      <c r="Y54" s="39">
        <v>99.2</v>
      </c>
      <c r="Z54" s="48">
        <f t="shared" si="0"/>
        <v>0.89699999999999991</v>
      </c>
      <c r="AA54" s="25">
        <f t="shared" si="0"/>
        <v>8.3666666666666681E-2</v>
      </c>
      <c r="AB54" s="25">
        <f t="shared" si="0"/>
        <v>1.9333333333333334E-2</v>
      </c>
      <c r="AC54" s="26">
        <v>358</v>
      </c>
      <c r="AD54" s="26">
        <f t="shared" si="1"/>
        <v>321.12599999999998</v>
      </c>
      <c r="AE54" s="26">
        <f t="shared" si="1"/>
        <v>29.952666666666673</v>
      </c>
      <c r="AF54" s="26">
        <f t="shared" si="1"/>
        <v>6.921333333333334</v>
      </c>
      <c r="AG54" s="27">
        <v>770</v>
      </c>
      <c r="AH54" s="27">
        <v>99</v>
      </c>
      <c r="AI54" s="28">
        <v>0.70527207392197133</v>
      </c>
    </row>
    <row r="55" spans="1:35" s="29" customFormat="1" ht="16.5" customHeight="1">
      <c r="A55" s="47">
        <f t="shared" si="2"/>
        <v>51</v>
      </c>
      <c r="B55" s="22" t="s">
        <v>1876</v>
      </c>
      <c r="C55" s="22" t="s">
        <v>2361</v>
      </c>
      <c r="D55" s="22" t="s">
        <v>2386</v>
      </c>
      <c r="E55" s="30" t="s">
        <v>3329</v>
      </c>
      <c r="F55" s="22" t="s">
        <v>71</v>
      </c>
      <c r="G55" s="22" t="s">
        <v>1417</v>
      </c>
      <c r="H55" s="22" t="s">
        <v>1882</v>
      </c>
      <c r="I55" s="23">
        <v>540</v>
      </c>
      <c r="J55" s="23">
        <v>98.5</v>
      </c>
      <c r="K55" s="23">
        <v>87.6</v>
      </c>
      <c r="L55" s="23">
        <v>10.7</v>
      </c>
      <c r="M55" s="23">
        <v>1.7</v>
      </c>
      <c r="N55" s="23">
        <v>540</v>
      </c>
      <c r="O55" s="23">
        <v>98.5</v>
      </c>
      <c r="P55" s="23">
        <v>88.7</v>
      </c>
      <c r="Q55" s="23">
        <v>8.1999999999999993</v>
      </c>
      <c r="R55" s="23">
        <v>3.1</v>
      </c>
      <c r="S55" s="23">
        <v>540</v>
      </c>
      <c r="T55" s="23">
        <v>98.5</v>
      </c>
      <c r="U55" s="23">
        <v>92.8</v>
      </c>
      <c r="V55" s="23">
        <v>4.4000000000000004</v>
      </c>
      <c r="W55" s="23">
        <v>2.8</v>
      </c>
      <c r="X55" s="24">
        <v>540</v>
      </c>
      <c r="Y55" s="39">
        <v>98.5</v>
      </c>
      <c r="Z55" s="48">
        <f t="shared" si="0"/>
        <v>0.89699999999999991</v>
      </c>
      <c r="AA55" s="25">
        <f t="shared" si="0"/>
        <v>7.7666666666666676E-2</v>
      </c>
      <c r="AB55" s="25">
        <f t="shared" si="0"/>
        <v>2.5333333333333333E-2</v>
      </c>
      <c r="AC55" s="26">
        <v>540</v>
      </c>
      <c r="AD55" s="26">
        <f t="shared" si="1"/>
        <v>484.37999999999994</v>
      </c>
      <c r="AE55" s="26">
        <f t="shared" si="1"/>
        <v>41.940000000000005</v>
      </c>
      <c r="AF55" s="26">
        <f t="shared" si="1"/>
        <v>13.68</v>
      </c>
      <c r="AG55" s="27">
        <v>653</v>
      </c>
      <c r="AH55" s="27">
        <v>71</v>
      </c>
      <c r="AI55" s="28">
        <v>0.73829859335038373</v>
      </c>
    </row>
    <row r="56" spans="1:35" s="29" customFormat="1" ht="16.5" customHeight="1">
      <c r="A56" s="47">
        <f t="shared" si="2"/>
        <v>53</v>
      </c>
      <c r="B56" s="22" t="s">
        <v>1876</v>
      </c>
      <c r="C56" s="22" t="s">
        <v>2361</v>
      </c>
      <c r="D56" s="22" t="s">
        <v>2362</v>
      </c>
      <c r="E56" s="30" t="s">
        <v>3330</v>
      </c>
      <c r="F56" s="22" t="s">
        <v>71</v>
      </c>
      <c r="G56" s="22" t="s">
        <v>1294</v>
      </c>
      <c r="H56" s="22" t="s">
        <v>1882</v>
      </c>
      <c r="I56" s="23">
        <v>486</v>
      </c>
      <c r="J56" s="23">
        <v>99.6</v>
      </c>
      <c r="K56" s="23">
        <v>92.4</v>
      </c>
      <c r="L56" s="23">
        <v>7</v>
      </c>
      <c r="M56" s="23">
        <v>0.6</v>
      </c>
      <c r="N56" s="23">
        <v>486</v>
      </c>
      <c r="O56" s="23">
        <v>99.6</v>
      </c>
      <c r="P56" s="23">
        <v>85</v>
      </c>
      <c r="Q56" s="23">
        <v>11.5</v>
      </c>
      <c r="R56" s="23">
        <v>3.5</v>
      </c>
      <c r="S56" s="23">
        <v>486</v>
      </c>
      <c r="T56" s="23">
        <v>99.6</v>
      </c>
      <c r="U56" s="23">
        <v>91.4</v>
      </c>
      <c r="V56" s="23">
        <v>7.2</v>
      </c>
      <c r="W56" s="23">
        <v>1.4</v>
      </c>
      <c r="X56" s="24">
        <v>486</v>
      </c>
      <c r="Y56" s="39">
        <v>99.59999999999998</v>
      </c>
      <c r="Z56" s="48">
        <f t="shared" si="0"/>
        <v>0.89599999999999991</v>
      </c>
      <c r="AA56" s="25">
        <f t="shared" si="0"/>
        <v>8.5666666666666669E-2</v>
      </c>
      <c r="AB56" s="25">
        <f t="shared" si="0"/>
        <v>1.8333333333333333E-2</v>
      </c>
      <c r="AC56" s="26">
        <v>486</v>
      </c>
      <c r="AD56" s="26">
        <f t="shared" si="1"/>
        <v>435.45599999999996</v>
      </c>
      <c r="AE56" s="26">
        <f t="shared" si="1"/>
        <v>41.634</v>
      </c>
      <c r="AF56" s="26">
        <f t="shared" si="1"/>
        <v>8.91</v>
      </c>
      <c r="AG56" s="27">
        <v>741</v>
      </c>
      <c r="AH56" s="27">
        <v>93</v>
      </c>
      <c r="AI56" s="28">
        <v>0.71366666666666678</v>
      </c>
    </row>
    <row r="57" spans="1:35" s="29" customFormat="1" ht="16.5" customHeight="1">
      <c r="A57" s="47">
        <f t="shared" si="2"/>
        <v>54</v>
      </c>
      <c r="B57" s="22" t="s">
        <v>1876</v>
      </c>
      <c r="C57" s="22" t="s">
        <v>2361</v>
      </c>
      <c r="D57" s="22" t="s">
        <v>2386</v>
      </c>
      <c r="E57" s="30" t="s">
        <v>3331</v>
      </c>
      <c r="F57" s="22" t="s">
        <v>71</v>
      </c>
      <c r="G57" s="22" t="s">
        <v>27</v>
      </c>
      <c r="H57" s="22" t="s">
        <v>1894</v>
      </c>
      <c r="I57" s="23">
        <v>195</v>
      </c>
      <c r="J57" s="23">
        <v>100</v>
      </c>
      <c r="K57" s="23">
        <v>93.3</v>
      </c>
      <c r="L57" s="23">
        <v>6.7</v>
      </c>
      <c r="M57" s="23">
        <v>0</v>
      </c>
      <c r="N57" s="23">
        <v>195</v>
      </c>
      <c r="O57" s="23">
        <v>100</v>
      </c>
      <c r="P57" s="23">
        <v>84.1</v>
      </c>
      <c r="Q57" s="23">
        <v>14.9</v>
      </c>
      <c r="R57" s="23">
        <v>1</v>
      </c>
      <c r="S57" s="23">
        <v>195</v>
      </c>
      <c r="T57" s="23">
        <v>100</v>
      </c>
      <c r="U57" s="23">
        <v>91.3</v>
      </c>
      <c r="V57" s="23">
        <v>7.7</v>
      </c>
      <c r="W57" s="23">
        <v>1</v>
      </c>
      <c r="X57" s="24">
        <v>195</v>
      </c>
      <c r="Y57" s="39">
        <v>100</v>
      </c>
      <c r="Z57" s="48">
        <f t="shared" si="0"/>
        <v>0.89566666666666672</v>
      </c>
      <c r="AA57" s="25">
        <f t="shared" si="0"/>
        <v>9.7666666666666666E-2</v>
      </c>
      <c r="AB57" s="25">
        <f t="shared" si="0"/>
        <v>6.6666666666666662E-3</v>
      </c>
      <c r="AC57" s="26">
        <v>195</v>
      </c>
      <c r="AD57" s="26">
        <f t="shared" si="1"/>
        <v>174.655</v>
      </c>
      <c r="AE57" s="26">
        <f t="shared" si="1"/>
        <v>19.044999999999998</v>
      </c>
      <c r="AF57" s="26">
        <f t="shared" si="1"/>
        <v>1.2999999999999998</v>
      </c>
      <c r="AG57" s="27">
        <v>1282</v>
      </c>
      <c r="AH57" s="27">
        <v>230</v>
      </c>
      <c r="AI57" s="28">
        <v>0.51100000000000001</v>
      </c>
    </row>
    <row r="58" spans="1:35" s="29" customFormat="1" ht="16.5" customHeight="1">
      <c r="A58" s="47">
        <f t="shared" si="2"/>
        <v>55</v>
      </c>
      <c r="B58" s="22" t="s">
        <v>1876</v>
      </c>
      <c r="C58" s="22" t="s">
        <v>2361</v>
      </c>
      <c r="D58" s="22" t="s">
        <v>2383</v>
      </c>
      <c r="E58" s="30" t="s">
        <v>3332</v>
      </c>
      <c r="F58" s="22" t="s">
        <v>26</v>
      </c>
      <c r="G58" s="22" t="s">
        <v>1294</v>
      </c>
      <c r="H58" s="22" t="s">
        <v>1882</v>
      </c>
      <c r="I58" s="23">
        <v>514</v>
      </c>
      <c r="J58" s="23">
        <v>98.3</v>
      </c>
      <c r="K58" s="23">
        <v>92.6</v>
      </c>
      <c r="L58" s="23">
        <v>6.4</v>
      </c>
      <c r="M58" s="23">
        <v>1</v>
      </c>
      <c r="N58" s="23">
        <v>514</v>
      </c>
      <c r="O58" s="23">
        <v>98.3</v>
      </c>
      <c r="P58" s="23">
        <v>83.3</v>
      </c>
      <c r="Q58" s="23">
        <v>13.2</v>
      </c>
      <c r="R58" s="23">
        <v>3.5</v>
      </c>
      <c r="S58" s="23">
        <v>514</v>
      </c>
      <c r="T58" s="23">
        <v>98.3</v>
      </c>
      <c r="U58" s="23">
        <v>92.6</v>
      </c>
      <c r="V58" s="23">
        <v>5.3</v>
      </c>
      <c r="W58" s="23">
        <v>2.1</v>
      </c>
      <c r="X58" s="24">
        <v>514</v>
      </c>
      <c r="Y58" s="39">
        <v>98.3</v>
      </c>
      <c r="Z58" s="48">
        <f t="shared" si="0"/>
        <v>0.89499999999999991</v>
      </c>
      <c r="AA58" s="25">
        <f t="shared" si="0"/>
        <v>8.299999999999999E-2</v>
      </c>
      <c r="AB58" s="25">
        <f t="shared" si="0"/>
        <v>2.1999999999999999E-2</v>
      </c>
      <c r="AC58" s="26">
        <v>514</v>
      </c>
      <c r="AD58" s="26">
        <f t="shared" si="1"/>
        <v>460.03</v>
      </c>
      <c r="AE58" s="26">
        <f t="shared" si="1"/>
        <v>42.661999999999992</v>
      </c>
      <c r="AF58" s="26">
        <f t="shared" si="1"/>
        <v>11.308</v>
      </c>
      <c r="AG58" s="27">
        <v>524</v>
      </c>
      <c r="AH58" s="27">
        <v>45</v>
      </c>
      <c r="AI58" s="28">
        <v>0.77566666666666662</v>
      </c>
    </row>
    <row r="59" spans="1:35" s="29" customFormat="1" ht="16.5" customHeight="1">
      <c r="A59" s="47">
        <f t="shared" si="2"/>
        <v>56</v>
      </c>
      <c r="B59" s="22" t="s">
        <v>1876</v>
      </c>
      <c r="C59" s="22" t="s">
        <v>2361</v>
      </c>
      <c r="D59" s="22" t="s">
        <v>2453</v>
      </c>
      <c r="E59" s="30" t="s">
        <v>3333</v>
      </c>
      <c r="F59" s="22" t="s">
        <v>26</v>
      </c>
      <c r="G59" s="22" t="s">
        <v>27</v>
      </c>
      <c r="H59" s="22" t="s">
        <v>1907</v>
      </c>
      <c r="I59" s="23">
        <v>297</v>
      </c>
      <c r="J59" s="23">
        <v>98.7</v>
      </c>
      <c r="K59" s="23">
        <v>92.9</v>
      </c>
      <c r="L59" s="23">
        <v>6.4</v>
      </c>
      <c r="M59" s="23">
        <v>0.7</v>
      </c>
      <c r="N59" s="23">
        <v>296</v>
      </c>
      <c r="O59" s="23">
        <v>98.3</v>
      </c>
      <c r="P59" s="23">
        <v>85.1</v>
      </c>
      <c r="Q59" s="23">
        <v>12.5</v>
      </c>
      <c r="R59" s="23">
        <v>2.4</v>
      </c>
      <c r="S59" s="23">
        <v>296</v>
      </c>
      <c r="T59" s="23">
        <v>98.3</v>
      </c>
      <c r="U59" s="23">
        <v>89.2</v>
      </c>
      <c r="V59" s="23">
        <v>9.1</v>
      </c>
      <c r="W59" s="23">
        <v>1.7</v>
      </c>
      <c r="X59" s="24">
        <v>296.33333333333331</v>
      </c>
      <c r="Y59" s="39">
        <v>98.433333333333337</v>
      </c>
      <c r="Z59" s="48">
        <f t="shared" si="0"/>
        <v>0.89070978627671527</v>
      </c>
      <c r="AA59" s="25">
        <f t="shared" si="0"/>
        <v>9.3300337457817781E-2</v>
      </c>
      <c r="AB59" s="25">
        <f t="shared" si="0"/>
        <v>1.5989876265466815E-2</v>
      </c>
      <c r="AC59" s="26">
        <v>296.33333333333331</v>
      </c>
      <c r="AD59" s="26">
        <f t="shared" si="1"/>
        <v>263.94699999999995</v>
      </c>
      <c r="AE59" s="26">
        <f t="shared" si="1"/>
        <v>27.648</v>
      </c>
      <c r="AF59" s="26">
        <f t="shared" si="1"/>
        <v>4.7383333333333324</v>
      </c>
      <c r="AG59" s="27">
        <v>400</v>
      </c>
      <c r="AH59" s="27">
        <v>25</v>
      </c>
      <c r="AI59" s="28">
        <v>0.8153963553530752</v>
      </c>
    </row>
    <row r="60" spans="1:35" s="29" customFormat="1" ht="16.5" customHeight="1">
      <c r="A60" s="47">
        <f t="shared" si="2"/>
        <v>57</v>
      </c>
      <c r="B60" s="22" t="s">
        <v>1876</v>
      </c>
      <c r="C60" s="22" t="s">
        <v>2361</v>
      </c>
      <c r="D60" s="22" t="s">
        <v>2383</v>
      </c>
      <c r="E60" s="30" t="s">
        <v>3334</v>
      </c>
      <c r="F60" s="22" t="s">
        <v>71</v>
      </c>
      <c r="G60" s="22" t="s">
        <v>1294</v>
      </c>
      <c r="H60" s="22" t="s">
        <v>1882</v>
      </c>
      <c r="I60" s="23">
        <v>530</v>
      </c>
      <c r="J60" s="23">
        <v>99.1</v>
      </c>
      <c r="K60" s="23">
        <v>93.2</v>
      </c>
      <c r="L60" s="23">
        <v>5.0999999999999996</v>
      </c>
      <c r="M60" s="23">
        <v>1.7</v>
      </c>
      <c r="N60" s="23">
        <v>530</v>
      </c>
      <c r="O60" s="23">
        <v>99.1</v>
      </c>
      <c r="P60" s="23">
        <v>83.4</v>
      </c>
      <c r="Q60" s="23">
        <v>12.3</v>
      </c>
      <c r="R60" s="23">
        <v>4.3</v>
      </c>
      <c r="S60" s="23">
        <v>531</v>
      </c>
      <c r="T60" s="23">
        <v>99.3</v>
      </c>
      <c r="U60" s="23">
        <v>90.4</v>
      </c>
      <c r="V60" s="23">
        <v>7.5</v>
      </c>
      <c r="W60" s="23">
        <v>2.1</v>
      </c>
      <c r="X60" s="24">
        <v>530.33333333333337</v>
      </c>
      <c r="Y60" s="39">
        <v>99.166666666666671</v>
      </c>
      <c r="Z60" s="48">
        <f t="shared" si="0"/>
        <v>0.89000879949717149</v>
      </c>
      <c r="AA60" s="25">
        <f t="shared" si="0"/>
        <v>8.2994971715901963E-2</v>
      </c>
      <c r="AB60" s="25">
        <f t="shared" si="0"/>
        <v>2.6996228786926462E-2</v>
      </c>
      <c r="AC60" s="26">
        <v>530.33333333333337</v>
      </c>
      <c r="AD60" s="26">
        <f t="shared" si="1"/>
        <v>472.00133333333332</v>
      </c>
      <c r="AE60" s="26">
        <f t="shared" si="1"/>
        <v>44.015000000000008</v>
      </c>
      <c r="AF60" s="26">
        <f t="shared" si="1"/>
        <v>14.317000000000002</v>
      </c>
      <c r="AG60" s="27">
        <v>598</v>
      </c>
      <c r="AH60" s="27">
        <v>60</v>
      </c>
      <c r="AI60" s="28">
        <v>0.75737337461300303</v>
      </c>
    </row>
    <row r="61" spans="1:35" s="29" customFormat="1" ht="16.5" customHeight="1">
      <c r="A61" s="47">
        <f t="shared" si="2"/>
        <v>58</v>
      </c>
      <c r="B61" s="22" t="s">
        <v>1876</v>
      </c>
      <c r="C61" s="22" t="s">
        <v>2361</v>
      </c>
      <c r="D61" s="22" t="s">
        <v>2370</v>
      </c>
      <c r="E61" s="30" t="s">
        <v>3335</v>
      </c>
      <c r="F61" s="22" t="s">
        <v>71</v>
      </c>
      <c r="G61" s="22" t="s">
        <v>1294</v>
      </c>
      <c r="H61" s="22" t="s">
        <v>1882</v>
      </c>
      <c r="I61" s="41">
        <v>461</v>
      </c>
      <c r="J61" s="23">
        <v>99.6</v>
      </c>
      <c r="K61" s="23">
        <v>93.3</v>
      </c>
      <c r="L61" s="23">
        <v>6.5</v>
      </c>
      <c r="M61" s="23">
        <v>0.2</v>
      </c>
      <c r="N61" s="23">
        <v>461</v>
      </c>
      <c r="O61" s="23">
        <v>99.6</v>
      </c>
      <c r="P61" s="23">
        <v>82</v>
      </c>
      <c r="Q61" s="23">
        <v>16.100000000000001</v>
      </c>
      <c r="R61" s="23">
        <v>1.9</v>
      </c>
      <c r="S61" s="23">
        <v>461</v>
      </c>
      <c r="T61" s="23">
        <v>99.6</v>
      </c>
      <c r="U61" s="23">
        <v>91.3</v>
      </c>
      <c r="V61" s="23">
        <v>7.6</v>
      </c>
      <c r="W61" s="23">
        <v>1.1000000000000001</v>
      </c>
      <c r="X61" s="24">
        <v>461</v>
      </c>
      <c r="Y61" s="39">
        <v>99.59999999999998</v>
      </c>
      <c r="Z61" s="48">
        <f t="shared" si="0"/>
        <v>0.8886666666666666</v>
      </c>
      <c r="AA61" s="25">
        <f t="shared" si="0"/>
        <v>0.10066666666666667</v>
      </c>
      <c r="AB61" s="25">
        <f t="shared" si="0"/>
        <v>1.0666666666666668E-2</v>
      </c>
      <c r="AC61" s="26">
        <v>461</v>
      </c>
      <c r="AD61" s="26">
        <f t="shared" si="1"/>
        <v>409.6753333333333</v>
      </c>
      <c r="AE61" s="26">
        <f t="shared" si="1"/>
        <v>46.407333333333334</v>
      </c>
      <c r="AF61" s="26">
        <f t="shared" si="1"/>
        <v>4.9173333333333336</v>
      </c>
      <c r="AG61" s="27">
        <v>515</v>
      </c>
      <c r="AH61" s="27">
        <v>44</v>
      </c>
      <c r="AI61" s="28">
        <v>0.77901776061776074</v>
      </c>
    </row>
    <row r="62" spans="1:35" s="29" customFormat="1" ht="16.5" customHeight="1">
      <c r="A62" s="47">
        <f t="shared" si="2"/>
        <v>59</v>
      </c>
      <c r="B62" s="22" t="s">
        <v>1876</v>
      </c>
      <c r="C62" s="22" t="s">
        <v>2361</v>
      </c>
      <c r="D62" s="22" t="s">
        <v>2449</v>
      </c>
      <c r="E62" s="30" t="s">
        <v>3336</v>
      </c>
      <c r="F62" s="22" t="s">
        <v>71</v>
      </c>
      <c r="G62" s="22" t="s">
        <v>1417</v>
      </c>
      <c r="H62" s="22" t="s">
        <v>2321</v>
      </c>
      <c r="I62" s="23">
        <v>424</v>
      </c>
      <c r="J62" s="23">
        <v>99.3</v>
      </c>
      <c r="K62" s="23">
        <v>87.5</v>
      </c>
      <c r="L62" s="23">
        <v>8.5</v>
      </c>
      <c r="M62" s="23">
        <v>4</v>
      </c>
      <c r="N62" s="23">
        <v>424</v>
      </c>
      <c r="O62" s="23">
        <v>99.3</v>
      </c>
      <c r="P62" s="23">
        <v>90.8</v>
      </c>
      <c r="Q62" s="23">
        <v>6.1</v>
      </c>
      <c r="R62" s="23">
        <v>3.1</v>
      </c>
      <c r="S62" s="23">
        <v>424</v>
      </c>
      <c r="T62" s="23">
        <v>99.3</v>
      </c>
      <c r="U62" s="23">
        <v>88.2</v>
      </c>
      <c r="V62" s="23">
        <v>8.6999999999999993</v>
      </c>
      <c r="W62" s="23">
        <v>3.1</v>
      </c>
      <c r="X62" s="24">
        <v>424</v>
      </c>
      <c r="Y62" s="39">
        <v>99.3</v>
      </c>
      <c r="Z62" s="48">
        <f t="shared" si="0"/>
        <v>0.88833333333333331</v>
      </c>
      <c r="AA62" s="25">
        <f t="shared" si="0"/>
        <v>7.7666666666666662E-2</v>
      </c>
      <c r="AB62" s="25">
        <f t="shared" si="0"/>
        <v>3.3999999999999996E-2</v>
      </c>
      <c r="AC62" s="26">
        <v>424</v>
      </c>
      <c r="AD62" s="26">
        <f t="shared" si="1"/>
        <v>376.65333333333331</v>
      </c>
      <c r="AE62" s="26">
        <f t="shared" si="1"/>
        <v>32.930666666666667</v>
      </c>
      <c r="AF62" s="26">
        <f t="shared" si="1"/>
        <v>14.415999999999999</v>
      </c>
      <c r="AG62" s="27">
        <v>1257</v>
      </c>
      <c r="AH62" s="27">
        <v>226</v>
      </c>
      <c r="AI62" s="28">
        <v>0.52498407643312095</v>
      </c>
    </row>
    <row r="63" spans="1:35" s="29" customFormat="1" ht="16.5" customHeight="1">
      <c r="A63" s="47">
        <f t="shared" si="2"/>
        <v>60</v>
      </c>
      <c r="B63" s="22" t="s">
        <v>1876</v>
      </c>
      <c r="C63" s="22" t="s">
        <v>2361</v>
      </c>
      <c r="D63" s="22" t="s">
        <v>2458</v>
      </c>
      <c r="E63" s="30" t="s">
        <v>3337</v>
      </c>
      <c r="F63" s="22" t="s">
        <v>71</v>
      </c>
      <c r="G63" s="22" t="s">
        <v>1417</v>
      </c>
      <c r="H63" s="22" t="s">
        <v>1886</v>
      </c>
      <c r="I63" s="23">
        <v>474</v>
      </c>
      <c r="J63" s="23">
        <v>99.4</v>
      </c>
      <c r="K63" s="23">
        <v>90.5</v>
      </c>
      <c r="L63" s="23">
        <v>8.9</v>
      </c>
      <c r="M63" s="23">
        <v>0.6</v>
      </c>
      <c r="N63" s="23">
        <v>474</v>
      </c>
      <c r="O63" s="23">
        <v>99.4</v>
      </c>
      <c r="P63" s="23">
        <v>89.7</v>
      </c>
      <c r="Q63" s="23">
        <v>8.1999999999999993</v>
      </c>
      <c r="R63" s="23">
        <v>2.1</v>
      </c>
      <c r="S63" s="23">
        <v>474</v>
      </c>
      <c r="T63" s="23">
        <v>99.4</v>
      </c>
      <c r="U63" s="23">
        <v>85.7</v>
      </c>
      <c r="V63" s="23">
        <v>12</v>
      </c>
      <c r="W63" s="23">
        <v>2.2999999999999998</v>
      </c>
      <c r="X63" s="24">
        <v>474</v>
      </c>
      <c r="Y63" s="39">
        <v>99.40000000000002</v>
      </c>
      <c r="Z63" s="48">
        <f t="shared" si="0"/>
        <v>0.88633333333333353</v>
      </c>
      <c r="AA63" s="25">
        <f t="shared" si="0"/>
        <v>9.7000000000000003E-2</v>
      </c>
      <c r="AB63" s="25">
        <f t="shared" si="0"/>
        <v>1.6666666666666663E-2</v>
      </c>
      <c r="AC63" s="26">
        <v>474</v>
      </c>
      <c r="AD63" s="26">
        <f t="shared" si="1"/>
        <v>420.12200000000007</v>
      </c>
      <c r="AE63" s="26">
        <f t="shared" si="1"/>
        <v>45.978000000000002</v>
      </c>
      <c r="AF63" s="26">
        <f t="shared" si="1"/>
        <v>7.8999999999999986</v>
      </c>
      <c r="AG63" s="27">
        <v>804</v>
      </c>
      <c r="AH63" s="27">
        <v>109</v>
      </c>
      <c r="AI63" s="28">
        <v>0.69499999999999995</v>
      </c>
    </row>
    <row r="64" spans="1:35" s="29" customFormat="1" ht="16.5" customHeight="1">
      <c r="A64" s="47">
        <f t="shared" si="2"/>
        <v>61</v>
      </c>
      <c r="B64" s="22" t="s">
        <v>1876</v>
      </c>
      <c r="C64" s="22" t="s">
        <v>2361</v>
      </c>
      <c r="D64" s="22" t="s">
        <v>2386</v>
      </c>
      <c r="E64" s="30" t="s">
        <v>3338</v>
      </c>
      <c r="F64" s="22" t="s">
        <v>71</v>
      </c>
      <c r="G64" s="22" t="s">
        <v>1294</v>
      </c>
      <c r="H64" s="22" t="s">
        <v>1882</v>
      </c>
      <c r="I64" s="23">
        <v>476</v>
      </c>
      <c r="J64" s="23">
        <v>100</v>
      </c>
      <c r="K64" s="23">
        <v>92</v>
      </c>
      <c r="L64" s="23">
        <v>7.4</v>
      </c>
      <c r="M64" s="23">
        <v>0.6</v>
      </c>
      <c r="N64" s="23">
        <v>476</v>
      </c>
      <c r="O64" s="23">
        <v>100</v>
      </c>
      <c r="P64" s="23">
        <v>80.5</v>
      </c>
      <c r="Q64" s="23">
        <v>14.5</v>
      </c>
      <c r="R64" s="23">
        <v>5</v>
      </c>
      <c r="S64" s="23">
        <v>476</v>
      </c>
      <c r="T64" s="23">
        <v>100</v>
      </c>
      <c r="U64" s="23">
        <v>93.3</v>
      </c>
      <c r="V64" s="23">
        <v>4.8</v>
      </c>
      <c r="W64" s="23">
        <v>1.9</v>
      </c>
      <c r="X64" s="24">
        <v>476</v>
      </c>
      <c r="Y64" s="39">
        <v>100</v>
      </c>
      <c r="Z64" s="48">
        <f t="shared" si="0"/>
        <v>0.88600000000000001</v>
      </c>
      <c r="AA64" s="25">
        <f t="shared" si="0"/>
        <v>8.8999999999999996E-2</v>
      </c>
      <c r="AB64" s="25">
        <f t="shared" si="0"/>
        <v>2.5000000000000001E-2</v>
      </c>
      <c r="AC64" s="26">
        <v>476</v>
      </c>
      <c r="AD64" s="26">
        <f t="shared" si="1"/>
        <v>421.73599999999999</v>
      </c>
      <c r="AE64" s="26">
        <f t="shared" si="1"/>
        <v>42.363999999999997</v>
      </c>
      <c r="AF64" s="26">
        <f t="shared" si="1"/>
        <v>11.9</v>
      </c>
      <c r="AG64" s="27">
        <v>453</v>
      </c>
      <c r="AH64" s="27">
        <v>34</v>
      </c>
      <c r="AI64" s="28">
        <v>0.79630983949755763</v>
      </c>
    </row>
    <row r="65" spans="1:35" s="29" customFormat="1" ht="16.5" customHeight="1">
      <c r="A65" s="47">
        <f t="shared" si="2"/>
        <v>62</v>
      </c>
      <c r="B65" s="22" t="s">
        <v>1876</v>
      </c>
      <c r="C65" s="22" t="s">
        <v>2361</v>
      </c>
      <c r="D65" s="22" t="s">
        <v>2363</v>
      </c>
      <c r="E65" s="30" t="s">
        <v>3339</v>
      </c>
      <c r="F65" s="22" t="s">
        <v>71</v>
      </c>
      <c r="G65" s="22" t="s">
        <v>1294</v>
      </c>
      <c r="H65" s="22" t="s">
        <v>1886</v>
      </c>
      <c r="I65" s="23">
        <v>416</v>
      </c>
      <c r="J65" s="23">
        <v>98.6</v>
      </c>
      <c r="K65" s="23">
        <v>94</v>
      </c>
      <c r="L65" s="23">
        <v>5.5</v>
      </c>
      <c r="M65" s="23">
        <v>0.5</v>
      </c>
      <c r="N65" s="23">
        <v>416</v>
      </c>
      <c r="O65" s="23">
        <v>98.6</v>
      </c>
      <c r="P65" s="23">
        <v>80.8</v>
      </c>
      <c r="Q65" s="23">
        <v>14.6</v>
      </c>
      <c r="R65" s="23">
        <v>4.5999999999999996</v>
      </c>
      <c r="S65" s="23">
        <v>416</v>
      </c>
      <c r="T65" s="23">
        <v>98.6</v>
      </c>
      <c r="U65" s="23">
        <v>90.9</v>
      </c>
      <c r="V65" s="23">
        <v>7.9</v>
      </c>
      <c r="W65" s="23">
        <v>1.2</v>
      </c>
      <c r="X65" s="24">
        <v>416</v>
      </c>
      <c r="Y65" s="39">
        <v>98.59999999999998</v>
      </c>
      <c r="Z65" s="48">
        <f t="shared" si="0"/>
        <v>0.8856666666666666</v>
      </c>
      <c r="AA65" s="25">
        <f t="shared" si="0"/>
        <v>9.3333333333333338E-2</v>
      </c>
      <c r="AB65" s="25">
        <f t="shared" si="0"/>
        <v>2.1000000000000001E-2</v>
      </c>
      <c r="AC65" s="26">
        <v>416</v>
      </c>
      <c r="AD65" s="26">
        <f t="shared" si="1"/>
        <v>368.4373333333333</v>
      </c>
      <c r="AE65" s="26">
        <f t="shared" si="1"/>
        <v>38.826666666666668</v>
      </c>
      <c r="AF65" s="26">
        <f t="shared" si="1"/>
        <v>8.7360000000000007</v>
      </c>
      <c r="AG65" s="27">
        <v>488</v>
      </c>
      <c r="AH65" s="27">
        <v>38</v>
      </c>
      <c r="AI65" s="28">
        <v>0.78466666666666685</v>
      </c>
    </row>
    <row r="66" spans="1:35" s="29" customFormat="1" ht="16.5" customHeight="1">
      <c r="A66" s="47">
        <f t="shared" si="2"/>
        <v>63</v>
      </c>
      <c r="B66" s="22" t="s">
        <v>1876</v>
      </c>
      <c r="C66" s="22" t="s">
        <v>2361</v>
      </c>
      <c r="D66" s="22" t="s">
        <v>2362</v>
      </c>
      <c r="E66" s="30" t="s">
        <v>3340</v>
      </c>
      <c r="F66" s="22" t="s">
        <v>71</v>
      </c>
      <c r="G66" s="22" t="s">
        <v>1294</v>
      </c>
      <c r="H66" s="22" t="s">
        <v>1882</v>
      </c>
      <c r="I66" s="23">
        <v>546</v>
      </c>
      <c r="J66" s="23">
        <v>100</v>
      </c>
      <c r="K66" s="23">
        <v>93.4</v>
      </c>
      <c r="L66" s="23">
        <v>6.4</v>
      </c>
      <c r="M66" s="41">
        <v>0.2</v>
      </c>
      <c r="N66" s="23">
        <v>546</v>
      </c>
      <c r="O66" s="23">
        <v>100</v>
      </c>
      <c r="P66" s="23">
        <v>80</v>
      </c>
      <c r="Q66" s="23">
        <v>15.2</v>
      </c>
      <c r="R66" s="23">
        <v>4.8</v>
      </c>
      <c r="S66" s="23">
        <v>546</v>
      </c>
      <c r="T66" s="23">
        <v>100</v>
      </c>
      <c r="U66" s="23">
        <v>91.8</v>
      </c>
      <c r="V66" s="23">
        <v>5.9</v>
      </c>
      <c r="W66" s="23">
        <v>2.4</v>
      </c>
      <c r="X66" s="24">
        <v>546</v>
      </c>
      <c r="Y66" s="39">
        <v>100</v>
      </c>
      <c r="Z66" s="48">
        <f t="shared" si="0"/>
        <v>0.88400000000000001</v>
      </c>
      <c r="AA66" s="25">
        <f t="shared" si="0"/>
        <v>9.1666666666666646E-2</v>
      </c>
      <c r="AB66" s="25">
        <f t="shared" si="0"/>
        <v>2.4666666666666663E-2</v>
      </c>
      <c r="AC66" s="26">
        <v>546</v>
      </c>
      <c r="AD66" s="26">
        <f t="shared" si="1"/>
        <v>482.66399999999999</v>
      </c>
      <c r="AE66" s="26">
        <f t="shared" si="1"/>
        <v>50.04999999999999</v>
      </c>
      <c r="AF66" s="26">
        <f t="shared" si="1"/>
        <v>13.467999999999998</v>
      </c>
      <c r="AG66" s="27">
        <v>539</v>
      </c>
      <c r="AH66" s="27">
        <v>47</v>
      </c>
      <c r="AI66" s="28">
        <v>0.77200000000000002</v>
      </c>
    </row>
    <row r="67" spans="1:35" s="29" customFormat="1" ht="16.5" customHeight="1">
      <c r="A67" s="47">
        <f t="shared" si="2"/>
        <v>64</v>
      </c>
      <c r="B67" s="22" t="s">
        <v>1876</v>
      </c>
      <c r="C67" s="22" t="s">
        <v>2361</v>
      </c>
      <c r="D67" s="22" t="s">
        <v>2374</v>
      </c>
      <c r="E67" s="30" t="s">
        <v>3341</v>
      </c>
      <c r="F67" s="22" t="s">
        <v>71</v>
      </c>
      <c r="G67" s="22" t="s">
        <v>1294</v>
      </c>
      <c r="H67" s="22" t="s">
        <v>1886</v>
      </c>
      <c r="I67" s="23">
        <v>422</v>
      </c>
      <c r="J67" s="23">
        <v>99.1</v>
      </c>
      <c r="K67" s="23">
        <v>91.7</v>
      </c>
      <c r="L67" s="23">
        <v>8.1</v>
      </c>
      <c r="M67" s="23">
        <v>0.2</v>
      </c>
      <c r="N67" s="23">
        <v>422</v>
      </c>
      <c r="O67" s="23">
        <v>99.1</v>
      </c>
      <c r="P67" s="23">
        <v>82.199999999999989</v>
      </c>
      <c r="Q67" s="23">
        <v>14.000000000000002</v>
      </c>
      <c r="R67" s="23">
        <v>3.8</v>
      </c>
      <c r="S67" s="23">
        <v>422</v>
      </c>
      <c r="T67" s="23">
        <v>99.1</v>
      </c>
      <c r="U67" s="23">
        <v>90.5</v>
      </c>
      <c r="V67" s="23">
        <v>7.8</v>
      </c>
      <c r="W67" s="23">
        <v>1.7000000000000002</v>
      </c>
      <c r="X67" s="24">
        <v>422</v>
      </c>
      <c r="Y67" s="39">
        <v>99.09999999999998</v>
      </c>
      <c r="Z67" s="48">
        <f t="shared" si="0"/>
        <v>0.8813333333333333</v>
      </c>
      <c r="AA67" s="25">
        <f t="shared" si="0"/>
        <v>9.9666666666666667E-2</v>
      </c>
      <c r="AB67" s="25">
        <f t="shared" si="0"/>
        <v>1.9000000000000003E-2</v>
      </c>
      <c r="AC67" s="26">
        <v>422</v>
      </c>
      <c r="AD67" s="26">
        <f t="shared" si="1"/>
        <v>371.92266666666666</v>
      </c>
      <c r="AE67" s="26">
        <f t="shared" si="1"/>
        <v>42.059333333333335</v>
      </c>
      <c r="AF67" s="26">
        <f t="shared" si="1"/>
        <v>8.0180000000000007</v>
      </c>
      <c r="AG67" s="27">
        <v>969</v>
      </c>
      <c r="AH67" s="27">
        <v>148</v>
      </c>
      <c r="AI67" s="28">
        <v>0.64033333333333331</v>
      </c>
    </row>
    <row r="68" spans="1:35" s="29" customFormat="1" ht="16.5" customHeight="1">
      <c r="A68" s="47">
        <f t="shared" si="2"/>
        <v>65</v>
      </c>
      <c r="B68" s="22" t="s">
        <v>1876</v>
      </c>
      <c r="C68" s="22" t="s">
        <v>2361</v>
      </c>
      <c r="D68" s="22" t="s">
        <v>2447</v>
      </c>
      <c r="E68" s="30" t="s">
        <v>3342</v>
      </c>
      <c r="F68" s="22" t="s">
        <v>71</v>
      </c>
      <c r="G68" s="22" t="s">
        <v>1294</v>
      </c>
      <c r="H68" s="22" t="s">
        <v>1882</v>
      </c>
      <c r="I68" s="23">
        <v>274</v>
      </c>
      <c r="J68" s="23">
        <v>98.9</v>
      </c>
      <c r="K68" s="23">
        <v>93.100000000000009</v>
      </c>
      <c r="L68" s="23">
        <v>6.9</v>
      </c>
      <c r="M68" s="23">
        <v>0</v>
      </c>
      <c r="N68" s="23">
        <v>274</v>
      </c>
      <c r="O68" s="23">
        <v>98.9</v>
      </c>
      <c r="P68" s="23">
        <v>75.599999999999994</v>
      </c>
      <c r="Q68" s="23">
        <v>21.5</v>
      </c>
      <c r="R68" s="23">
        <v>2.9000000000000004</v>
      </c>
      <c r="S68" s="23">
        <v>274</v>
      </c>
      <c r="T68" s="23">
        <v>98.9</v>
      </c>
      <c r="U68" s="23">
        <v>93.4</v>
      </c>
      <c r="V68" s="23">
        <v>6.2</v>
      </c>
      <c r="W68" s="23">
        <v>0.4</v>
      </c>
      <c r="X68" s="24">
        <v>274</v>
      </c>
      <c r="Y68" s="39">
        <v>98.90000000000002</v>
      </c>
      <c r="Z68" s="48">
        <f t="shared" ref="Z68:AB131" si="3">($I68*K68/100+$N68*P68/100+$S68*U68/100)/($I68+$N68+$S68)</f>
        <v>0.8736666666666667</v>
      </c>
      <c r="AA68" s="25">
        <f t="shared" si="3"/>
        <v>0.11533333333333333</v>
      </c>
      <c r="AB68" s="25">
        <f t="shared" si="3"/>
        <v>1.1000000000000001E-2</v>
      </c>
      <c r="AC68" s="26">
        <v>274</v>
      </c>
      <c r="AD68" s="26">
        <f t="shared" ref="AD68:AF131" si="4">$X68*Z68</f>
        <v>239.38466666666667</v>
      </c>
      <c r="AE68" s="26">
        <f t="shared" si="4"/>
        <v>31.601333333333333</v>
      </c>
      <c r="AF68" s="26">
        <f t="shared" si="4"/>
        <v>3.0140000000000002</v>
      </c>
      <c r="AG68" s="27">
        <v>495</v>
      </c>
      <c r="AH68" s="27">
        <v>39</v>
      </c>
      <c r="AI68" s="28">
        <v>0.78333333333333333</v>
      </c>
    </row>
    <row r="69" spans="1:35" s="29" customFormat="1" ht="16.5" customHeight="1">
      <c r="A69" s="47">
        <f t="shared" ref="A69:A132" si="5">RANK(Z69,$Z$4:$Z$318)</f>
        <v>66</v>
      </c>
      <c r="B69" s="22" t="s">
        <v>1876</v>
      </c>
      <c r="C69" s="22" t="s">
        <v>2361</v>
      </c>
      <c r="D69" s="22" t="s">
        <v>2379</v>
      </c>
      <c r="E69" s="30" t="s">
        <v>3343</v>
      </c>
      <c r="F69" s="22" t="s">
        <v>71</v>
      </c>
      <c r="G69" s="22" t="s">
        <v>27</v>
      </c>
      <c r="H69" s="22" t="s">
        <v>2069</v>
      </c>
      <c r="I69" s="23">
        <v>359</v>
      </c>
      <c r="J69" s="23">
        <v>98.4</v>
      </c>
      <c r="K69" s="23">
        <v>95.3</v>
      </c>
      <c r="L69" s="23">
        <v>4.3999999999999995</v>
      </c>
      <c r="M69" s="23">
        <v>0.3</v>
      </c>
      <c r="N69" s="23">
        <v>359</v>
      </c>
      <c r="O69" s="23">
        <v>98.4</v>
      </c>
      <c r="P69" s="23">
        <v>71.3</v>
      </c>
      <c r="Q69" s="23">
        <v>24</v>
      </c>
      <c r="R69" s="23">
        <v>4.7</v>
      </c>
      <c r="S69" s="23">
        <v>359</v>
      </c>
      <c r="T69" s="23">
        <v>98.4</v>
      </c>
      <c r="U69" s="23">
        <v>95</v>
      </c>
      <c r="V69" s="23">
        <v>3.9</v>
      </c>
      <c r="W69" s="23">
        <v>1.0999999999999999</v>
      </c>
      <c r="X69" s="24">
        <v>359</v>
      </c>
      <c r="Y69" s="39">
        <v>98.40000000000002</v>
      </c>
      <c r="Z69" s="48">
        <f t="shared" si="3"/>
        <v>0.872</v>
      </c>
      <c r="AA69" s="25">
        <f t="shared" si="3"/>
        <v>0.10766666666666666</v>
      </c>
      <c r="AB69" s="25">
        <f t="shared" si="3"/>
        <v>2.0333333333333335E-2</v>
      </c>
      <c r="AC69" s="26">
        <v>359</v>
      </c>
      <c r="AD69" s="26">
        <f t="shared" si="4"/>
        <v>313.048</v>
      </c>
      <c r="AE69" s="26">
        <f t="shared" si="4"/>
        <v>38.652333333333331</v>
      </c>
      <c r="AF69" s="26">
        <f t="shared" si="4"/>
        <v>7.299666666666667</v>
      </c>
      <c r="AG69" s="27">
        <v>872</v>
      </c>
      <c r="AH69" s="27">
        <v>121</v>
      </c>
      <c r="AI69" s="28">
        <v>0.67333333333333323</v>
      </c>
    </row>
    <row r="70" spans="1:35" s="29" customFormat="1" ht="16.5" customHeight="1">
      <c r="A70" s="47">
        <f t="shared" si="5"/>
        <v>67</v>
      </c>
      <c r="B70" s="22" t="s">
        <v>1876</v>
      </c>
      <c r="C70" s="22" t="s">
        <v>2361</v>
      </c>
      <c r="D70" s="22" t="s">
        <v>2392</v>
      </c>
      <c r="E70" s="30" t="s">
        <v>2205</v>
      </c>
      <c r="F70" s="22" t="s">
        <v>26</v>
      </c>
      <c r="G70" s="22" t="s">
        <v>27</v>
      </c>
      <c r="H70" s="22" t="s">
        <v>1882</v>
      </c>
      <c r="I70" s="23">
        <v>684</v>
      </c>
      <c r="J70" s="23">
        <v>98.7</v>
      </c>
      <c r="K70" s="23">
        <v>83.7</v>
      </c>
      <c r="L70" s="23">
        <v>12.1</v>
      </c>
      <c r="M70" s="23">
        <v>4.2</v>
      </c>
      <c r="N70" s="23">
        <v>685</v>
      </c>
      <c r="O70" s="23">
        <v>98.8</v>
      </c>
      <c r="P70" s="23">
        <v>86.1</v>
      </c>
      <c r="Q70" s="23">
        <v>9.5</v>
      </c>
      <c r="R70" s="23">
        <v>4.3999999999999995</v>
      </c>
      <c r="S70" s="23">
        <v>687</v>
      </c>
      <c r="T70" s="23">
        <v>99.1</v>
      </c>
      <c r="U70" s="23">
        <v>91.600000000000009</v>
      </c>
      <c r="V70" s="23">
        <v>5.7</v>
      </c>
      <c r="W70" s="23">
        <v>2.8000000000000003</v>
      </c>
      <c r="X70" s="24">
        <v>685.33333333333337</v>
      </c>
      <c r="Y70" s="39">
        <v>98.866666666666674</v>
      </c>
      <c r="Z70" s="48">
        <f t="shared" si="3"/>
        <v>0.87139348249027238</v>
      </c>
      <c r="AA70" s="25">
        <f t="shared" si="3"/>
        <v>9.0952334630350185E-2</v>
      </c>
      <c r="AB70" s="25">
        <f t="shared" si="3"/>
        <v>3.7988326848249029E-2</v>
      </c>
      <c r="AC70" s="26">
        <v>685.33333333333337</v>
      </c>
      <c r="AD70" s="26">
        <f t="shared" si="4"/>
        <v>597.19500000000005</v>
      </c>
      <c r="AE70" s="26">
        <f t="shared" si="4"/>
        <v>62.332666666666661</v>
      </c>
      <c r="AF70" s="26">
        <f t="shared" si="4"/>
        <v>26.03466666666667</v>
      </c>
      <c r="AG70" s="27">
        <v>638</v>
      </c>
      <c r="AH70" s="27">
        <v>69</v>
      </c>
      <c r="AI70" s="28">
        <v>0.74270811441914775</v>
      </c>
    </row>
    <row r="71" spans="1:35" s="29" customFormat="1" ht="16.5" customHeight="1">
      <c r="A71" s="47">
        <f t="shared" si="5"/>
        <v>68</v>
      </c>
      <c r="B71" s="22" t="s">
        <v>1876</v>
      </c>
      <c r="C71" s="22" t="s">
        <v>2361</v>
      </c>
      <c r="D71" s="22" t="s">
        <v>2365</v>
      </c>
      <c r="E71" s="30" t="s">
        <v>3344</v>
      </c>
      <c r="F71" s="22" t="s">
        <v>26</v>
      </c>
      <c r="G71" s="22" t="s">
        <v>1417</v>
      </c>
      <c r="H71" s="22" t="s">
        <v>1886</v>
      </c>
      <c r="I71" s="23">
        <v>631</v>
      </c>
      <c r="J71" s="23">
        <v>98.4</v>
      </c>
      <c r="K71" s="23">
        <v>85.4</v>
      </c>
      <c r="L71" s="23">
        <v>12.4</v>
      </c>
      <c r="M71" s="23">
        <v>2.2000000000000002</v>
      </c>
      <c r="N71" s="23">
        <v>632</v>
      </c>
      <c r="O71" s="23">
        <v>98.6</v>
      </c>
      <c r="P71" s="23">
        <v>85.9</v>
      </c>
      <c r="Q71" s="23">
        <v>10.1</v>
      </c>
      <c r="R71" s="23">
        <v>4</v>
      </c>
      <c r="S71" s="23">
        <v>631</v>
      </c>
      <c r="T71" s="23">
        <v>98.4</v>
      </c>
      <c r="U71" s="23">
        <v>90</v>
      </c>
      <c r="V71" s="23">
        <v>7.9</v>
      </c>
      <c r="W71" s="23">
        <v>2.1</v>
      </c>
      <c r="X71" s="24">
        <v>631.33333333333337</v>
      </c>
      <c r="Y71" s="39">
        <v>98.466666666666654</v>
      </c>
      <c r="Z71" s="48">
        <f t="shared" si="3"/>
        <v>0.8709936642027456</v>
      </c>
      <c r="AA71" s="25">
        <f t="shared" si="3"/>
        <v>0.10133315733896515</v>
      </c>
      <c r="AB71" s="25">
        <f t="shared" si="3"/>
        <v>2.7673178458289333E-2</v>
      </c>
      <c r="AC71" s="26">
        <v>631.33333333333337</v>
      </c>
      <c r="AD71" s="26">
        <f t="shared" si="4"/>
        <v>549.88733333333346</v>
      </c>
      <c r="AE71" s="26">
        <f t="shared" si="4"/>
        <v>63.975000000000001</v>
      </c>
      <c r="AF71" s="26">
        <f t="shared" si="4"/>
        <v>17.471</v>
      </c>
      <c r="AG71" s="27">
        <v>510</v>
      </c>
      <c r="AH71" s="27">
        <v>41</v>
      </c>
      <c r="AI71" s="28">
        <v>0.78066666666666662</v>
      </c>
    </row>
    <row r="72" spans="1:35" s="29" customFormat="1" ht="16.5" customHeight="1">
      <c r="A72" s="47">
        <f t="shared" si="5"/>
        <v>69</v>
      </c>
      <c r="B72" s="22" t="s">
        <v>1876</v>
      </c>
      <c r="C72" s="22" t="s">
        <v>2361</v>
      </c>
      <c r="D72" s="22" t="s">
        <v>2458</v>
      </c>
      <c r="E72" s="30" t="s">
        <v>3345</v>
      </c>
      <c r="F72" s="22" t="s">
        <v>71</v>
      </c>
      <c r="G72" s="22" t="s">
        <v>1294</v>
      </c>
      <c r="H72" s="22" t="s">
        <v>1894</v>
      </c>
      <c r="I72" s="23">
        <v>224</v>
      </c>
      <c r="J72" s="23">
        <v>99.6</v>
      </c>
      <c r="K72" s="23">
        <v>92.4</v>
      </c>
      <c r="L72" s="23">
        <v>7.6</v>
      </c>
      <c r="M72" s="23">
        <v>0</v>
      </c>
      <c r="N72" s="23">
        <v>224</v>
      </c>
      <c r="O72" s="23">
        <v>99.6</v>
      </c>
      <c r="P72" s="23">
        <v>77.2</v>
      </c>
      <c r="Q72" s="23">
        <v>21.9</v>
      </c>
      <c r="R72" s="23">
        <v>0.9</v>
      </c>
      <c r="S72" s="23">
        <v>224</v>
      </c>
      <c r="T72" s="23">
        <v>99.6</v>
      </c>
      <c r="U72" s="23">
        <v>91.5</v>
      </c>
      <c r="V72" s="23">
        <v>8</v>
      </c>
      <c r="W72" s="23">
        <v>0.5</v>
      </c>
      <c r="X72" s="24">
        <v>224</v>
      </c>
      <c r="Y72" s="39">
        <v>99.59999999999998</v>
      </c>
      <c r="Z72" s="48">
        <f t="shared" si="3"/>
        <v>0.8703333333333334</v>
      </c>
      <c r="AA72" s="25">
        <f t="shared" si="3"/>
        <v>0.125</v>
      </c>
      <c r="AB72" s="25">
        <f t="shared" si="3"/>
        <v>4.6666666666666671E-3</v>
      </c>
      <c r="AC72" s="26">
        <v>224</v>
      </c>
      <c r="AD72" s="26">
        <f t="shared" si="4"/>
        <v>194.9546666666667</v>
      </c>
      <c r="AE72" s="26">
        <f t="shared" si="4"/>
        <v>28</v>
      </c>
      <c r="AF72" s="26">
        <f t="shared" si="4"/>
        <v>1.0453333333333334</v>
      </c>
      <c r="AG72" s="27">
        <v>993</v>
      </c>
      <c r="AH72" s="27">
        <v>159</v>
      </c>
      <c r="AI72" s="28">
        <v>0.6343333333333333</v>
      </c>
    </row>
    <row r="73" spans="1:35" s="29" customFormat="1" ht="16.5" customHeight="1">
      <c r="A73" s="47">
        <f t="shared" si="5"/>
        <v>70</v>
      </c>
      <c r="B73" s="22" t="s">
        <v>1876</v>
      </c>
      <c r="C73" s="22" t="s">
        <v>2361</v>
      </c>
      <c r="D73" s="22" t="s">
        <v>2362</v>
      </c>
      <c r="E73" s="30" t="s">
        <v>3346</v>
      </c>
      <c r="F73" s="22" t="s">
        <v>71</v>
      </c>
      <c r="G73" s="22" t="s">
        <v>1294</v>
      </c>
      <c r="H73" s="22" t="s">
        <v>1894</v>
      </c>
      <c r="I73" s="23">
        <v>199</v>
      </c>
      <c r="J73" s="23">
        <v>100</v>
      </c>
      <c r="K73" s="23">
        <v>94</v>
      </c>
      <c r="L73" s="23">
        <v>6</v>
      </c>
      <c r="M73" s="23">
        <v>0</v>
      </c>
      <c r="N73" s="23">
        <v>199</v>
      </c>
      <c r="O73" s="23">
        <v>100</v>
      </c>
      <c r="P73" s="23">
        <v>74.900000000000006</v>
      </c>
      <c r="Q73" s="23">
        <v>22.1</v>
      </c>
      <c r="R73" s="23">
        <v>3</v>
      </c>
      <c r="S73" s="23">
        <v>199</v>
      </c>
      <c r="T73" s="23">
        <v>100</v>
      </c>
      <c r="U73" s="23">
        <v>92</v>
      </c>
      <c r="V73" s="23">
        <v>7.5</v>
      </c>
      <c r="W73" s="23">
        <v>0.5</v>
      </c>
      <c r="X73" s="24">
        <v>199</v>
      </c>
      <c r="Y73" s="39">
        <v>100</v>
      </c>
      <c r="Z73" s="48">
        <f t="shared" si="3"/>
        <v>0.8696666666666667</v>
      </c>
      <c r="AA73" s="25">
        <f t="shared" si="3"/>
        <v>0.11866666666666668</v>
      </c>
      <c r="AB73" s="25">
        <f t="shared" si="3"/>
        <v>1.1666666666666667E-2</v>
      </c>
      <c r="AC73" s="26">
        <v>199</v>
      </c>
      <c r="AD73" s="26">
        <f t="shared" si="4"/>
        <v>173.06366666666668</v>
      </c>
      <c r="AE73" s="26">
        <f t="shared" si="4"/>
        <v>23.614666666666672</v>
      </c>
      <c r="AF73" s="26">
        <f t="shared" si="4"/>
        <v>2.3216666666666668</v>
      </c>
      <c r="AG73" s="27">
        <v>1183</v>
      </c>
      <c r="AH73" s="27">
        <v>207</v>
      </c>
      <c r="AI73" s="28">
        <v>0.5592524115755626</v>
      </c>
    </row>
    <row r="74" spans="1:35" s="29" customFormat="1" ht="16.5" customHeight="1">
      <c r="A74" s="47">
        <f t="shared" si="5"/>
        <v>71</v>
      </c>
      <c r="B74" s="22" t="s">
        <v>1876</v>
      </c>
      <c r="C74" s="22" t="s">
        <v>2361</v>
      </c>
      <c r="D74" s="22" t="s">
        <v>2383</v>
      </c>
      <c r="E74" s="30" t="s">
        <v>3347</v>
      </c>
      <c r="F74" s="22" t="s">
        <v>71</v>
      </c>
      <c r="G74" s="22" t="s">
        <v>1294</v>
      </c>
      <c r="H74" s="22" t="s">
        <v>1882</v>
      </c>
      <c r="I74" s="23">
        <v>500</v>
      </c>
      <c r="J74" s="23">
        <v>99</v>
      </c>
      <c r="K74" s="23">
        <v>91.4</v>
      </c>
      <c r="L74" s="23">
        <v>7.2</v>
      </c>
      <c r="M74" s="23">
        <v>1.4</v>
      </c>
      <c r="N74" s="23">
        <v>501</v>
      </c>
      <c r="O74" s="23">
        <v>99.2</v>
      </c>
      <c r="P74" s="23">
        <v>81</v>
      </c>
      <c r="Q74" s="23">
        <v>14.4</v>
      </c>
      <c r="R74" s="23">
        <v>4.5999999999999996</v>
      </c>
      <c r="S74" s="23">
        <v>501</v>
      </c>
      <c r="T74" s="23">
        <v>99.2</v>
      </c>
      <c r="U74" s="23">
        <v>88.4</v>
      </c>
      <c r="V74" s="23">
        <v>9</v>
      </c>
      <c r="W74" s="23">
        <v>2.6</v>
      </c>
      <c r="X74" s="24">
        <v>500.66666666666669</v>
      </c>
      <c r="Y74" s="39">
        <v>99.133333333333326</v>
      </c>
      <c r="Z74" s="48">
        <f t="shared" si="3"/>
        <v>0.86930359520639144</v>
      </c>
      <c r="AA74" s="25">
        <f t="shared" si="3"/>
        <v>0.10201997336884155</v>
      </c>
      <c r="AB74" s="25">
        <f t="shared" si="3"/>
        <v>2.8676431424766981E-2</v>
      </c>
      <c r="AC74" s="26">
        <v>500.66666666666669</v>
      </c>
      <c r="AD74" s="26">
        <f t="shared" si="4"/>
        <v>435.23133333333334</v>
      </c>
      <c r="AE74" s="26">
        <f t="shared" si="4"/>
        <v>51.07800000000001</v>
      </c>
      <c r="AF74" s="26">
        <f t="shared" si="4"/>
        <v>14.357333333333335</v>
      </c>
      <c r="AG74" s="27">
        <v>620</v>
      </c>
      <c r="AH74" s="27">
        <v>63</v>
      </c>
      <c r="AI74" s="28">
        <v>0.748</v>
      </c>
    </row>
    <row r="75" spans="1:35" s="29" customFormat="1" ht="16.5" customHeight="1">
      <c r="A75" s="47">
        <f t="shared" si="5"/>
        <v>72</v>
      </c>
      <c r="B75" s="22" t="s">
        <v>1876</v>
      </c>
      <c r="C75" s="22" t="s">
        <v>2361</v>
      </c>
      <c r="D75" s="22" t="s">
        <v>2458</v>
      </c>
      <c r="E75" s="30" t="s">
        <v>3348</v>
      </c>
      <c r="F75" s="22" t="s">
        <v>71</v>
      </c>
      <c r="G75" s="22" t="s">
        <v>27</v>
      </c>
      <c r="H75" s="22" t="s">
        <v>2069</v>
      </c>
      <c r="I75" s="23">
        <v>246</v>
      </c>
      <c r="J75" s="23">
        <v>99.6</v>
      </c>
      <c r="K75" s="23">
        <v>89.8</v>
      </c>
      <c r="L75" s="23">
        <v>9</v>
      </c>
      <c r="M75" s="23">
        <v>1.2</v>
      </c>
      <c r="N75" s="23">
        <v>246</v>
      </c>
      <c r="O75" s="23">
        <v>99.6</v>
      </c>
      <c r="P75" s="23">
        <v>78.099999999999994</v>
      </c>
      <c r="Q75" s="23">
        <v>19.5</v>
      </c>
      <c r="R75" s="23">
        <v>2.4</v>
      </c>
      <c r="S75" s="23">
        <v>246</v>
      </c>
      <c r="T75" s="23">
        <v>99.6</v>
      </c>
      <c r="U75" s="23">
        <v>92.7</v>
      </c>
      <c r="V75" s="23">
        <v>6.9</v>
      </c>
      <c r="W75" s="23">
        <v>0.4</v>
      </c>
      <c r="X75" s="24">
        <v>246</v>
      </c>
      <c r="Y75" s="39">
        <v>99.59999999999998</v>
      </c>
      <c r="Z75" s="48">
        <f t="shared" si="3"/>
        <v>0.8686666666666667</v>
      </c>
      <c r="AA75" s="25">
        <f t="shared" si="3"/>
        <v>0.11800000000000001</v>
      </c>
      <c r="AB75" s="25">
        <f t="shared" si="3"/>
        <v>1.3333333333333332E-2</v>
      </c>
      <c r="AC75" s="26">
        <v>246</v>
      </c>
      <c r="AD75" s="26">
        <f t="shared" si="4"/>
        <v>213.69200000000001</v>
      </c>
      <c r="AE75" s="26">
        <f t="shared" si="4"/>
        <v>29.028000000000002</v>
      </c>
      <c r="AF75" s="26">
        <f t="shared" si="4"/>
        <v>3.28</v>
      </c>
      <c r="AG75" s="27">
        <v>666</v>
      </c>
      <c r="AH75" s="27">
        <v>73</v>
      </c>
      <c r="AI75" s="28">
        <v>0.73299999999999998</v>
      </c>
    </row>
    <row r="76" spans="1:35" s="29" customFormat="1" ht="16.5" customHeight="1">
      <c r="A76" s="47">
        <f t="shared" si="5"/>
        <v>73</v>
      </c>
      <c r="B76" s="22" t="s">
        <v>1876</v>
      </c>
      <c r="C76" s="22" t="s">
        <v>2361</v>
      </c>
      <c r="D76" s="22" t="s">
        <v>2458</v>
      </c>
      <c r="E76" s="30" t="s">
        <v>3349</v>
      </c>
      <c r="F76" s="22" t="s">
        <v>71</v>
      </c>
      <c r="G76" s="22" t="s">
        <v>1294</v>
      </c>
      <c r="H76" s="22" t="s">
        <v>1882</v>
      </c>
      <c r="I76" s="23">
        <v>587</v>
      </c>
      <c r="J76" s="23">
        <v>99.7</v>
      </c>
      <c r="K76" s="23">
        <v>91.3</v>
      </c>
      <c r="L76" s="23">
        <v>8.5</v>
      </c>
      <c r="M76" s="23">
        <v>0.2</v>
      </c>
      <c r="N76" s="23">
        <v>587</v>
      </c>
      <c r="O76" s="23">
        <v>99.7</v>
      </c>
      <c r="P76" s="23">
        <v>79.900000000000006</v>
      </c>
      <c r="Q76" s="23">
        <v>16.399999999999999</v>
      </c>
      <c r="R76" s="23">
        <v>3.7</v>
      </c>
      <c r="S76" s="23">
        <v>587</v>
      </c>
      <c r="T76" s="23">
        <v>99.7</v>
      </c>
      <c r="U76" s="23">
        <v>89.1</v>
      </c>
      <c r="V76" s="23">
        <v>9.9</v>
      </c>
      <c r="W76" s="23">
        <v>1</v>
      </c>
      <c r="X76" s="24">
        <v>587</v>
      </c>
      <c r="Y76" s="39">
        <v>99.7</v>
      </c>
      <c r="Z76" s="48">
        <f t="shared" si="3"/>
        <v>0.8676666666666667</v>
      </c>
      <c r="AA76" s="25">
        <f t="shared" si="3"/>
        <v>0.11599999999999999</v>
      </c>
      <c r="AB76" s="25">
        <f t="shared" si="3"/>
        <v>1.6333333333333335E-2</v>
      </c>
      <c r="AC76" s="26">
        <v>587</v>
      </c>
      <c r="AD76" s="26">
        <f t="shared" si="4"/>
        <v>509.32033333333334</v>
      </c>
      <c r="AE76" s="26">
        <f t="shared" si="4"/>
        <v>68.091999999999999</v>
      </c>
      <c r="AF76" s="26">
        <f t="shared" si="4"/>
        <v>9.5876666666666672</v>
      </c>
      <c r="AG76" s="27">
        <v>464</v>
      </c>
      <c r="AH76" s="27">
        <v>36</v>
      </c>
      <c r="AI76" s="28">
        <v>0.79300000000000004</v>
      </c>
    </row>
    <row r="77" spans="1:35" s="29" customFormat="1" ht="16.5" customHeight="1">
      <c r="A77" s="47">
        <f t="shared" si="5"/>
        <v>74</v>
      </c>
      <c r="B77" s="22" t="s">
        <v>1876</v>
      </c>
      <c r="C77" s="22" t="s">
        <v>2361</v>
      </c>
      <c r="D77" s="22" t="s">
        <v>2386</v>
      </c>
      <c r="E77" s="30" t="s">
        <v>3350</v>
      </c>
      <c r="F77" s="22" t="s">
        <v>71</v>
      </c>
      <c r="G77" s="22" t="s">
        <v>27</v>
      </c>
      <c r="H77" s="22" t="s">
        <v>2323</v>
      </c>
      <c r="I77" s="23">
        <v>511</v>
      </c>
      <c r="J77" s="23">
        <v>98.5</v>
      </c>
      <c r="K77" s="23">
        <v>85.7</v>
      </c>
      <c r="L77" s="23">
        <v>12.5</v>
      </c>
      <c r="M77" s="23">
        <v>1.8</v>
      </c>
      <c r="N77" s="23">
        <v>512</v>
      </c>
      <c r="O77" s="23">
        <v>98.7</v>
      </c>
      <c r="P77" s="23">
        <v>80.5</v>
      </c>
      <c r="Q77" s="23">
        <v>15.2</v>
      </c>
      <c r="R77" s="23">
        <v>4.3</v>
      </c>
      <c r="S77" s="23">
        <v>512</v>
      </c>
      <c r="T77" s="23">
        <v>98.7</v>
      </c>
      <c r="U77" s="23">
        <v>93.6</v>
      </c>
      <c r="V77" s="23">
        <v>4.5</v>
      </c>
      <c r="W77" s="23">
        <v>1.9</v>
      </c>
      <c r="X77" s="24">
        <v>511.66666666666669</v>
      </c>
      <c r="Y77" s="39">
        <v>98.633333333333326</v>
      </c>
      <c r="Z77" s="48">
        <f t="shared" si="3"/>
        <v>0.86600586319218242</v>
      </c>
      <c r="AA77" s="25">
        <f t="shared" si="3"/>
        <v>0.10732182410423453</v>
      </c>
      <c r="AB77" s="25">
        <f t="shared" si="3"/>
        <v>2.6672312703583063E-2</v>
      </c>
      <c r="AC77" s="26">
        <v>511.66666666666669</v>
      </c>
      <c r="AD77" s="26">
        <f t="shared" si="4"/>
        <v>443.10633333333334</v>
      </c>
      <c r="AE77" s="26">
        <f t="shared" si="4"/>
        <v>54.913000000000004</v>
      </c>
      <c r="AF77" s="26">
        <f t="shared" si="4"/>
        <v>13.647333333333334</v>
      </c>
      <c r="AG77" s="27">
        <v>506</v>
      </c>
      <c r="AH77" s="27">
        <v>40</v>
      </c>
      <c r="AI77" s="28">
        <v>0.78100352319436284</v>
      </c>
    </row>
    <row r="78" spans="1:35" s="29" customFormat="1" ht="16.5" customHeight="1">
      <c r="A78" s="47">
        <f t="shared" si="5"/>
        <v>75</v>
      </c>
      <c r="B78" s="22" t="s">
        <v>1876</v>
      </c>
      <c r="C78" s="22" t="s">
        <v>2361</v>
      </c>
      <c r="D78" s="22" t="s">
        <v>2368</v>
      </c>
      <c r="E78" s="30" t="s">
        <v>3351</v>
      </c>
      <c r="F78" s="22" t="s">
        <v>71</v>
      </c>
      <c r="G78" s="22" t="s">
        <v>1294</v>
      </c>
      <c r="H78" s="22" t="s">
        <v>1882</v>
      </c>
      <c r="I78" s="23">
        <v>447</v>
      </c>
      <c r="J78" s="23">
        <v>99.3</v>
      </c>
      <c r="K78" s="23">
        <v>92.2</v>
      </c>
      <c r="L78" s="23">
        <v>7.8</v>
      </c>
      <c r="M78" s="23">
        <v>0</v>
      </c>
      <c r="N78" s="23">
        <v>447</v>
      </c>
      <c r="O78" s="23">
        <v>99.3</v>
      </c>
      <c r="P78" s="23">
        <v>79.599999999999994</v>
      </c>
      <c r="Q78" s="23">
        <v>15</v>
      </c>
      <c r="R78" s="23">
        <v>5.4</v>
      </c>
      <c r="S78" s="23">
        <v>447</v>
      </c>
      <c r="T78" s="23">
        <v>99.3</v>
      </c>
      <c r="U78" s="23">
        <v>87.7</v>
      </c>
      <c r="V78" s="23">
        <v>9.1999999999999993</v>
      </c>
      <c r="W78" s="23">
        <v>3.1</v>
      </c>
      <c r="X78" s="24">
        <v>447</v>
      </c>
      <c r="Y78" s="39">
        <v>99.3</v>
      </c>
      <c r="Z78" s="48">
        <f t="shared" si="3"/>
        <v>0.86499999999999999</v>
      </c>
      <c r="AA78" s="25">
        <f t="shared" si="3"/>
        <v>0.10666666666666666</v>
      </c>
      <c r="AB78" s="25">
        <f t="shared" si="3"/>
        <v>2.8333333333333335E-2</v>
      </c>
      <c r="AC78" s="26">
        <v>447</v>
      </c>
      <c r="AD78" s="26">
        <f t="shared" si="4"/>
        <v>386.65499999999997</v>
      </c>
      <c r="AE78" s="26">
        <f t="shared" si="4"/>
        <v>47.68</v>
      </c>
      <c r="AF78" s="26">
        <f t="shared" si="4"/>
        <v>12.665000000000001</v>
      </c>
      <c r="AG78" s="27">
        <v>798</v>
      </c>
      <c r="AH78" s="27">
        <v>108</v>
      </c>
      <c r="AI78" s="28">
        <v>0.69662399463806979</v>
      </c>
    </row>
    <row r="79" spans="1:35" s="29" customFormat="1" ht="16.5" customHeight="1">
      <c r="A79" s="47">
        <f t="shared" si="5"/>
        <v>76</v>
      </c>
      <c r="B79" s="22" t="s">
        <v>1876</v>
      </c>
      <c r="C79" s="22" t="s">
        <v>2361</v>
      </c>
      <c r="D79" s="22" t="s">
        <v>2400</v>
      </c>
      <c r="E79" s="30" t="s">
        <v>3352</v>
      </c>
      <c r="F79" s="22" t="s">
        <v>26</v>
      </c>
      <c r="G79" s="22" t="s">
        <v>1294</v>
      </c>
      <c r="H79" s="22" t="s">
        <v>1882</v>
      </c>
      <c r="I79" s="23">
        <v>332</v>
      </c>
      <c r="J79" s="23">
        <v>99.7</v>
      </c>
      <c r="K79" s="23">
        <v>90.4</v>
      </c>
      <c r="L79" s="23">
        <v>8.4</v>
      </c>
      <c r="M79" s="23">
        <v>1.2</v>
      </c>
      <c r="N79" s="23">
        <v>333</v>
      </c>
      <c r="O79" s="23">
        <v>99.7</v>
      </c>
      <c r="P79" s="23">
        <v>78.099999999999994</v>
      </c>
      <c r="Q79" s="23">
        <v>19.2</v>
      </c>
      <c r="R79" s="23">
        <v>2.7</v>
      </c>
      <c r="S79" s="23">
        <v>332</v>
      </c>
      <c r="T79" s="23">
        <v>99.4</v>
      </c>
      <c r="U79" s="23">
        <v>90.7</v>
      </c>
      <c r="V79" s="23">
        <v>8.4</v>
      </c>
      <c r="W79" s="23">
        <v>0.9</v>
      </c>
      <c r="X79" s="24">
        <v>332.33333333333331</v>
      </c>
      <c r="Y79" s="39">
        <v>99.600000000000009</v>
      </c>
      <c r="Z79" s="48">
        <f t="shared" si="3"/>
        <v>0.86391675025075232</v>
      </c>
      <c r="AA79" s="25">
        <f t="shared" si="3"/>
        <v>0.12007221664994985</v>
      </c>
      <c r="AB79" s="25">
        <f t="shared" si="3"/>
        <v>1.6011033099297894E-2</v>
      </c>
      <c r="AC79" s="26">
        <v>332.33333333333331</v>
      </c>
      <c r="AD79" s="26">
        <f t="shared" si="4"/>
        <v>287.10833333333335</v>
      </c>
      <c r="AE79" s="26">
        <f t="shared" si="4"/>
        <v>39.903999999999996</v>
      </c>
      <c r="AF79" s="26">
        <f t="shared" si="4"/>
        <v>5.3209999999999997</v>
      </c>
      <c r="AG79" s="27">
        <v>676</v>
      </c>
      <c r="AH79" s="27">
        <v>77</v>
      </c>
      <c r="AI79" s="28">
        <v>0.72899999999999998</v>
      </c>
    </row>
    <row r="80" spans="1:35" s="29" customFormat="1" ht="16.5" customHeight="1">
      <c r="A80" s="47">
        <f t="shared" si="5"/>
        <v>77</v>
      </c>
      <c r="B80" s="22" t="s">
        <v>1876</v>
      </c>
      <c r="C80" s="22" t="s">
        <v>2361</v>
      </c>
      <c r="D80" s="22" t="s">
        <v>2377</v>
      </c>
      <c r="E80" s="30" t="s">
        <v>3353</v>
      </c>
      <c r="F80" s="22" t="s">
        <v>71</v>
      </c>
      <c r="G80" s="22" t="s">
        <v>1294</v>
      </c>
      <c r="H80" s="22" t="s">
        <v>1882</v>
      </c>
      <c r="I80" s="23">
        <v>557</v>
      </c>
      <c r="J80" s="23">
        <v>99.6</v>
      </c>
      <c r="K80" s="23">
        <v>89.4</v>
      </c>
      <c r="L80" s="23">
        <v>9.3000000000000007</v>
      </c>
      <c r="M80" s="23">
        <v>1.3</v>
      </c>
      <c r="N80" s="23">
        <v>558</v>
      </c>
      <c r="O80" s="23">
        <v>99.8</v>
      </c>
      <c r="P80" s="23">
        <v>83.2</v>
      </c>
      <c r="Q80" s="23">
        <v>10.7</v>
      </c>
      <c r="R80" s="41">
        <v>6.1</v>
      </c>
      <c r="S80" s="23">
        <v>558</v>
      </c>
      <c r="T80" s="23">
        <v>99.8</v>
      </c>
      <c r="U80" s="23">
        <v>86.4</v>
      </c>
      <c r="V80" s="23">
        <v>11.6</v>
      </c>
      <c r="W80" s="23">
        <v>2</v>
      </c>
      <c r="X80" s="24">
        <v>557.66666666666663</v>
      </c>
      <c r="Y80" s="39">
        <v>99.733333333333334</v>
      </c>
      <c r="Z80" s="48">
        <f t="shared" si="3"/>
        <v>0.86331500298864317</v>
      </c>
      <c r="AA80" s="25">
        <f t="shared" si="3"/>
        <v>0.10534070531978483</v>
      </c>
      <c r="AB80" s="25">
        <f t="shared" si="3"/>
        <v>3.1344291691572025E-2</v>
      </c>
      <c r="AC80" s="26">
        <v>557.66666666666663</v>
      </c>
      <c r="AD80" s="26">
        <f t="shared" si="4"/>
        <v>481.44199999999995</v>
      </c>
      <c r="AE80" s="26">
        <f t="shared" si="4"/>
        <v>58.745000000000005</v>
      </c>
      <c r="AF80" s="26">
        <f t="shared" si="4"/>
        <v>17.479666666666663</v>
      </c>
      <c r="AG80" s="27">
        <v>914</v>
      </c>
      <c r="AH80" s="27">
        <v>131</v>
      </c>
      <c r="AI80" s="28">
        <v>0.65966666666666673</v>
      </c>
    </row>
    <row r="81" spans="1:35" s="29" customFormat="1" ht="16.5" customHeight="1">
      <c r="A81" s="47">
        <f t="shared" si="5"/>
        <v>78</v>
      </c>
      <c r="B81" s="22" t="s">
        <v>1876</v>
      </c>
      <c r="C81" s="22" t="s">
        <v>2361</v>
      </c>
      <c r="D81" s="22" t="s">
        <v>2449</v>
      </c>
      <c r="E81" s="30" t="s">
        <v>2322</v>
      </c>
      <c r="F81" s="22" t="s">
        <v>71</v>
      </c>
      <c r="G81" s="22" t="s">
        <v>1294</v>
      </c>
      <c r="H81" s="22" t="s">
        <v>1882</v>
      </c>
      <c r="I81" s="23">
        <v>513</v>
      </c>
      <c r="J81" s="23">
        <v>99.4</v>
      </c>
      <c r="K81" s="23">
        <v>92.8</v>
      </c>
      <c r="L81" s="23">
        <v>6.6</v>
      </c>
      <c r="M81" s="23">
        <v>0.6</v>
      </c>
      <c r="N81" s="23">
        <v>513</v>
      </c>
      <c r="O81" s="23">
        <v>99.4</v>
      </c>
      <c r="P81" s="23">
        <v>74.900000000000006</v>
      </c>
      <c r="Q81" s="23">
        <v>20.100000000000001</v>
      </c>
      <c r="R81" s="23">
        <v>5.0999999999999996</v>
      </c>
      <c r="S81" s="23">
        <v>513</v>
      </c>
      <c r="T81" s="23">
        <v>99.4</v>
      </c>
      <c r="U81" s="23">
        <v>90.5</v>
      </c>
      <c r="V81" s="23">
        <v>6.2</v>
      </c>
      <c r="W81" s="23">
        <v>3.3</v>
      </c>
      <c r="X81" s="24">
        <v>513</v>
      </c>
      <c r="Y81" s="39">
        <v>99.40000000000002</v>
      </c>
      <c r="Z81" s="48">
        <f t="shared" si="3"/>
        <v>0.86066666666666669</v>
      </c>
      <c r="AA81" s="25">
        <f t="shared" si="3"/>
        <v>0.10966666666666666</v>
      </c>
      <c r="AB81" s="25">
        <f t="shared" si="3"/>
        <v>2.9999999999999995E-2</v>
      </c>
      <c r="AC81" s="26">
        <v>513</v>
      </c>
      <c r="AD81" s="26">
        <f t="shared" si="4"/>
        <v>441.52199999999999</v>
      </c>
      <c r="AE81" s="26">
        <f t="shared" si="4"/>
        <v>56.259</v>
      </c>
      <c r="AF81" s="26">
        <f t="shared" si="4"/>
        <v>15.389999999999997</v>
      </c>
      <c r="AG81" s="27">
        <v>625</v>
      </c>
      <c r="AH81" s="27">
        <v>67</v>
      </c>
      <c r="AI81" s="28">
        <v>0.74666666666666659</v>
      </c>
    </row>
    <row r="82" spans="1:35" s="29" customFormat="1" ht="16.5" customHeight="1">
      <c r="A82" s="47">
        <f t="shared" si="5"/>
        <v>79</v>
      </c>
      <c r="B82" s="22" t="s">
        <v>1876</v>
      </c>
      <c r="C82" s="22" t="s">
        <v>2361</v>
      </c>
      <c r="D82" s="22" t="s">
        <v>2363</v>
      </c>
      <c r="E82" s="30" t="s">
        <v>3354</v>
      </c>
      <c r="F82" s="22" t="s">
        <v>71</v>
      </c>
      <c r="G82" s="22" t="s">
        <v>1417</v>
      </c>
      <c r="H82" s="22" t="s">
        <v>2323</v>
      </c>
      <c r="I82" s="23">
        <v>454</v>
      </c>
      <c r="J82" s="23">
        <v>99.6</v>
      </c>
      <c r="K82" s="23">
        <v>84.4</v>
      </c>
      <c r="L82" s="23">
        <v>14.1</v>
      </c>
      <c r="M82" s="23">
        <v>1.5</v>
      </c>
      <c r="N82" s="23">
        <v>454</v>
      </c>
      <c r="O82" s="23">
        <v>99.6</v>
      </c>
      <c r="P82" s="23">
        <v>84.8</v>
      </c>
      <c r="Q82" s="23">
        <v>11.5</v>
      </c>
      <c r="R82" s="23">
        <v>3.7</v>
      </c>
      <c r="S82" s="23">
        <v>454</v>
      </c>
      <c r="T82" s="23">
        <v>99.6</v>
      </c>
      <c r="U82" s="23">
        <v>86.8</v>
      </c>
      <c r="V82" s="23">
        <v>11.7</v>
      </c>
      <c r="W82" s="23">
        <v>1.5</v>
      </c>
      <c r="X82" s="24">
        <v>454</v>
      </c>
      <c r="Y82" s="39">
        <v>99.59999999999998</v>
      </c>
      <c r="Z82" s="48">
        <f t="shared" si="3"/>
        <v>0.85333333333333339</v>
      </c>
      <c r="AA82" s="25">
        <f t="shared" si="3"/>
        <v>0.12433333333333332</v>
      </c>
      <c r="AB82" s="25">
        <f t="shared" si="3"/>
        <v>2.2333333333333334E-2</v>
      </c>
      <c r="AC82" s="26">
        <v>454</v>
      </c>
      <c r="AD82" s="26">
        <f t="shared" si="4"/>
        <v>387.41333333333336</v>
      </c>
      <c r="AE82" s="26">
        <f t="shared" si="4"/>
        <v>56.447333333333326</v>
      </c>
      <c r="AF82" s="26">
        <f t="shared" si="4"/>
        <v>10.139333333333333</v>
      </c>
      <c r="AG82" s="27">
        <v>1170</v>
      </c>
      <c r="AH82" s="27">
        <v>201</v>
      </c>
      <c r="AI82" s="28">
        <v>0.56375747776879537</v>
      </c>
    </row>
    <row r="83" spans="1:35" s="29" customFormat="1" ht="16.5" customHeight="1">
      <c r="A83" s="47">
        <f t="shared" si="5"/>
        <v>80</v>
      </c>
      <c r="B83" s="22" t="s">
        <v>1876</v>
      </c>
      <c r="C83" s="22" t="s">
        <v>2361</v>
      </c>
      <c r="D83" s="22" t="s">
        <v>2386</v>
      </c>
      <c r="E83" s="30" t="s">
        <v>3355</v>
      </c>
      <c r="F83" s="22" t="s">
        <v>71</v>
      </c>
      <c r="G83" s="22" t="s">
        <v>1417</v>
      </c>
      <c r="H83" s="22" t="s">
        <v>1882</v>
      </c>
      <c r="I83" s="23">
        <v>601</v>
      </c>
      <c r="J83" s="23">
        <v>97.9</v>
      </c>
      <c r="K83" s="23">
        <v>79</v>
      </c>
      <c r="L83" s="23">
        <v>14.3</v>
      </c>
      <c r="M83" s="23">
        <v>6.7</v>
      </c>
      <c r="N83" s="23">
        <v>600</v>
      </c>
      <c r="O83" s="23">
        <v>97.7</v>
      </c>
      <c r="P83" s="23">
        <v>85.5</v>
      </c>
      <c r="Q83" s="23">
        <v>10.8</v>
      </c>
      <c r="R83" s="23">
        <v>3.7</v>
      </c>
      <c r="S83" s="23">
        <v>600</v>
      </c>
      <c r="T83" s="23">
        <v>97.7</v>
      </c>
      <c r="U83" s="23">
        <v>91.5</v>
      </c>
      <c r="V83" s="23">
        <v>6</v>
      </c>
      <c r="W83" s="23">
        <v>2.5</v>
      </c>
      <c r="X83" s="24">
        <v>600.33333333333337</v>
      </c>
      <c r="Y83" s="39">
        <v>97.766666666666666</v>
      </c>
      <c r="Z83" s="48">
        <f t="shared" si="3"/>
        <v>0.85329816768461964</v>
      </c>
      <c r="AA83" s="25">
        <f t="shared" si="3"/>
        <v>0.10368850638534148</v>
      </c>
      <c r="AB83" s="25">
        <f t="shared" si="3"/>
        <v>4.3013325930038863E-2</v>
      </c>
      <c r="AC83" s="26">
        <v>600.33333333333337</v>
      </c>
      <c r="AD83" s="26">
        <f t="shared" si="4"/>
        <v>512.26333333333332</v>
      </c>
      <c r="AE83" s="26">
        <f t="shared" si="4"/>
        <v>62.247666666666674</v>
      </c>
      <c r="AF83" s="26">
        <f t="shared" si="4"/>
        <v>25.822333333333333</v>
      </c>
      <c r="AG83" s="27">
        <v>439</v>
      </c>
      <c r="AH83" s="27">
        <v>31</v>
      </c>
      <c r="AI83" s="28">
        <v>0.80166666666666664</v>
      </c>
    </row>
    <row r="84" spans="1:35" s="29" customFormat="1" ht="16.5" customHeight="1">
      <c r="A84" s="47">
        <f t="shared" si="5"/>
        <v>81</v>
      </c>
      <c r="B84" s="22" t="s">
        <v>1876</v>
      </c>
      <c r="C84" s="22" t="s">
        <v>2361</v>
      </c>
      <c r="D84" s="22" t="s">
        <v>2366</v>
      </c>
      <c r="E84" s="30" t="s">
        <v>3356</v>
      </c>
      <c r="F84" s="22" t="s">
        <v>71</v>
      </c>
      <c r="G84" s="22" t="s">
        <v>1294</v>
      </c>
      <c r="H84" s="22" t="s">
        <v>1882</v>
      </c>
      <c r="I84" s="23">
        <v>562</v>
      </c>
      <c r="J84" s="23">
        <v>99.5</v>
      </c>
      <c r="K84" s="23">
        <v>90.1</v>
      </c>
      <c r="L84" s="23">
        <v>9.4</v>
      </c>
      <c r="M84" s="23">
        <v>0.5</v>
      </c>
      <c r="N84" s="23">
        <v>563</v>
      </c>
      <c r="O84" s="23">
        <v>99.6</v>
      </c>
      <c r="P84" s="23">
        <v>79.8</v>
      </c>
      <c r="Q84" s="23">
        <v>15.3</v>
      </c>
      <c r="R84" s="23">
        <v>4.9000000000000004</v>
      </c>
      <c r="S84" s="23">
        <v>563</v>
      </c>
      <c r="T84" s="23">
        <v>99.6</v>
      </c>
      <c r="U84" s="23">
        <v>86</v>
      </c>
      <c r="V84" s="23">
        <v>11.5</v>
      </c>
      <c r="W84" s="23">
        <v>2.5</v>
      </c>
      <c r="X84" s="24">
        <v>562.66666666666663</v>
      </c>
      <c r="Y84" s="39">
        <v>99.566666666666663</v>
      </c>
      <c r="Z84" s="48">
        <f t="shared" si="3"/>
        <v>0.85297156398104268</v>
      </c>
      <c r="AA84" s="25">
        <f t="shared" si="3"/>
        <v>0.1206824644549763</v>
      </c>
      <c r="AB84" s="25">
        <f t="shared" si="3"/>
        <v>2.6345971563981042E-2</v>
      </c>
      <c r="AC84" s="26">
        <v>562.66666666666663</v>
      </c>
      <c r="AD84" s="26">
        <f t="shared" si="4"/>
        <v>479.93866666666668</v>
      </c>
      <c r="AE84" s="26">
        <f t="shared" si="4"/>
        <v>67.903999999999996</v>
      </c>
      <c r="AF84" s="26">
        <f t="shared" si="4"/>
        <v>14.823999999999998</v>
      </c>
      <c r="AG84" s="27">
        <v>658</v>
      </c>
      <c r="AH84" s="27">
        <v>72</v>
      </c>
      <c r="AI84" s="28">
        <v>0.73666666666666669</v>
      </c>
    </row>
    <row r="85" spans="1:35" s="29" customFormat="1" ht="16.5" customHeight="1">
      <c r="A85" s="47">
        <f t="shared" si="5"/>
        <v>82</v>
      </c>
      <c r="B85" s="22" t="s">
        <v>1876</v>
      </c>
      <c r="C85" s="22" t="s">
        <v>2361</v>
      </c>
      <c r="D85" s="22" t="s">
        <v>2379</v>
      </c>
      <c r="E85" s="30" t="s">
        <v>3357</v>
      </c>
      <c r="F85" s="22" t="s">
        <v>71</v>
      </c>
      <c r="G85" s="22" t="s">
        <v>1294</v>
      </c>
      <c r="H85" s="22" t="s">
        <v>1882</v>
      </c>
      <c r="I85" s="23">
        <v>404</v>
      </c>
      <c r="J85" s="23">
        <v>97.1</v>
      </c>
      <c r="K85" s="23">
        <v>89.9</v>
      </c>
      <c r="L85" s="23">
        <v>9.9</v>
      </c>
      <c r="M85" s="23">
        <v>0.2</v>
      </c>
      <c r="N85" s="23">
        <v>405</v>
      </c>
      <c r="O85" s="23">
        <v>97.4</v>
      </c>
      <c r="P85" s="23">
        <v>78</v>
      </c>
      <c r="Q85" s="23">
        <v>18.5</v>
      </c>
      <c r="R85" s="23">
        <v>3.5000000000000004</v>
      </c>
      <c r="S85" s="23">
        <v>405</v>
      </c>
      <c r="T85" s="23">
        <v>97.4</v>
      </c>
      <c r="U85" s="23">
        <v>87.9</v>
      </c>
      <c r="V85" s="23">
        <v>9.6</v>
      </c>
      <c r="W85" s="23">
        <v>2.5</v>
      </c>
      <c r="X85" s="24">
        <v>404.66666666666669</v>
      </c>
      <c r="Y85" s="39">
        <v>97.3</v>
      </c>
      <c r="Z85" s="48">
        <f t="shared" si="3"/>
        <v>0.8526285008237231</v>
      </c>
      <c r="AA85" s="25">
        <f t="shared" si="3"/>
        <v>0.12668945634266884</v>
      </c>
      <c r="AB85" s="25">
        <f t="shared" si="3"/>
        <v>2.068204283360791E-2</v>
      </c>
      <c r="AC85" s="26">
        <v>404.66666666666669</v>
      </c>
      <c r="AD85" s="26">
        <f t="shared" si="4"/>
        <v>345.03033333333332</v>
      </c>
      <c r="AE85" s="26">
        <f t="shared" si="4"/>
        <v>51.266999999999996</v>
      </c>
      <c r="AF85" s="26">
        <f t="shared" si="4"/>
        <v>8.3693333333333353</v>
      </c>
      <c r="AG85" s="27">
        <v>853</v>
      </c>
      <c r="AH85" s="27">
        <v>119</v>
      </c>
      <c r="AI85" s="28">
        <v>0.67879491255961844</v>
      </c>
    </row>
    <row r="86" spans="1:35" s="29" customFormat="1" ht="16.5" customHeight="1">
      <c r="A86" s="47">
        <f t="shared" si="5"/>
        <v>83</v>
      </c>
      <c r="B86" s="22" t="s">
        <v>1876</v>
      </c>
      <c r="C86" s="22" t="s">
        <v>2361</v>
      </c>
      <c r="D86" s="22" t="s">
        <v>2362</v>
      </c>
      <c r="E86" s="30" t="s">
        <v>3358</v>
      </c>
      <c r="F86" s="22" t="s">
        <v>71</v>
      </c>
      <c r="G86" s="22" t="s">
        <v>1417</v>
      </c>
      <c r="H86" s="22" t="s">
        <v>1882</v>
      </c>
      <c r="I86" s="23">
        <v>490</v>
      </c>
      <c r="J86" s="23">
        <v>99.2</v>
      </c>
      <c r="K86" s="23">
        <v>85.5</v>
      </c>
      <c r="L86" s="23">
        <v>12.5</v>
      </c>
      <c r="M86" s="23">
        <v>2</v>
      </c>
      <c r="N86" s="23">
        <v>490</v>
      </c>
      <c r="O86" s="23">
        <v>99.2</v>
      </c>
      <c r="P86" s="23">
        <v>83.5</v>
      </c>
      <c r="Q86" s="23">
        <v>13.4</v>
      </c>
      <c r="R86" s="23">
        <v>3.1</v>
      </c>
      <c r="S86" s="23">
        <v>490</v>
      </c>
      <c r="T86" s="23">
        <v>99.2</v>
      </c>
      <c r="U86" s="23">
        <v>86.5</v>
      </c>
      <c r="V86" s="23">
        <v>10.4</v>
      </c>
      <c r="W86" s="23">
        <v>3.1</v>
      </c>
      <c r="X86" s="24">
        <v>490</v>
      </c>
      <c r="Y86" s="39">
        <v>99.2</v>
      </c>
      <c r="Z86" s="48">
        <f t="shared" si="3"/>
        <v>0.85166666666666657</v>
      </c>
      <c r="AA86" s="25">
        <f t="shared" si="3"/>
        <v>0.121</v>
      </c>
      <c r="AB86" s="25">
        <f t="shared" si="3"/>
        <v>2.7333333333333334E-2</v>
      </c>
      <c r="AC86" s="26">
        <v>490</v>
      </c>
      <c r="AD86" s="26">
        <f t="shared" si="4"/>
        <v>417.31666666666661</v>
      </c>
      <c r="AE86" s="26">
        <f t="shared" si="4"/>
        <v>59.29</v>
      </c>
      <c r="AF86" s="26">
        <f t="shared" si="4"/>
        <v>13.393333333333334</v>
      </c>
      <c r="AG86" s="27">
        <v>551</v>
      </c>
      <c r="AH86" s="27">
        <v>51</v>
      </c>
      <c r="AI86" s="28">
        <v>0.76963172804532576</v>
      </c>
    </row>
    <row r="87" spans="1:35" s="29" customFormat="1" ht="16.5" customHeight="1">
      <c r="A87" s="47">
        <f t="shared" si="5"/>
        <v>84</v>
      </c>
      <c r="B87" s="22" t="s">
        <v>1876</v>
      </c>
      <c r="C87" s="22" t="s">
        <v>2361</v>
      </c>
      <c r="D87" s="22" t="s">
        <v>2392</v>
      </c>
      <c r="E87" s="30" t="s">
        <v>3359</v>
      </c>
      <c r="F87" s="22" t="s">
        <v>71</v>
      </c>
      <c r="G87" s="22" t="s">
        <v>1294</v>
      </c>
      <c r="H87" s="22" t="s">
        <v>1882</v>
      </c>
      <c r="I87" s="23">
        <v>398</v>
      </c>
      <c r="J87" s="23">
        <v>98</v>
      </c>
      <c r="K87" s="23">
        <v>90.2</v>
      </c>
      <c r="L87" s="23">
        <v>9.3000000000000007</v>
      </c>
      <c r="M87" s="23">
        <v>0.5</v>
      </c>
      <c r="N87" s="23">
        <v>398</v>
      </c>
      <c r="O87" s="23">
        <v>98</v>
      </c>
      <c r="P87" s="23">
        <v>79.2</v>
      </c>
      <c r="Q87" s="23">
        <v>16.3</v>
      </c>
      <c r="R87" s="23">
        <v>4.5</v>
      </c>
      <c r="S87" s="23">
        <v>398</v>
      </c>
      <c r="T87" s="23">
        <v>98</v>
      </c>
      <c r="U87" s="23">
        <v>85.7</v>
      </c>
      <c r="V87" s="23">
        <v>11.799999999999999</v>
      </c>
      <c r="W87" s="23">
        <v>2.5</v>
      </c>
      <c r="X87" s="24">
        <v>398</v>
      </c>
      <c r="Y87" s="39">
        <v>98</v>
      </c>
      <c r="Z87" s="48">
        <f t="shared" si="3"/>
        <v>0.85033333333333339</v>
      </c>
      <c r="AA87" s="25">
        <f t="shared" si="3"/>
        <v>0.12466666666666668</v>
      </c>
      <c r="AB87" s="25">
        <f t="shared" si="3"/>
        <v>2.4999999999999998E-2</v>
      </c>
      <c r="AC87" s="26">
        <v>398</v>
      </c>
      <c r="AD87" s="26">
        <f t="shared" si="4"/>
        <v>338.43266666666671</v>
      </c>
      <c r="AE87" s="26">
        <f t="shared" si="4"/>
        <v>49.617333333333335</v>
      </c>
      <c r="AF87" s="26">
        <f t="shared" si="4"/>
        <v>9.9499999999999993</v>
      </c>
      <c r="AG87" s="27">
        <v>597</v>
      </c>
      <c r="AH87" s="27">
        <v>59</v>
      </c>
      <c r="AI87" s="28">
        <v>0.75758940397350993</v>
      </c>
    </row>
    <row r="88" spans="1:35" s="29" customFormat="1" ht="16.5" customHeight="1">
      <c r="A88" s="47">
        <f t="shared" si="5"/>
        <v>85</v>
      </c>
      <c r="B88" s="22" t="s">
        <v>1876</v>
      </c>
      <c r="C88" s="22" t="s">
        <v>2361</v>
      </c>
      <c r="D88" s="22" t="s">
        <v>2371</v>
      </c>
      <c r="E88" s="30" t="s">
        <v>3360</v>
      </c>
      <c r="F88" s="22" t="s">
        <v>71</v>
      </c>
      <c r="G88" s="22" t="s">
        <v>1417</v>
      </c>
      <c r="H88" s="22" t="s">
        <v>1882</v>
      </c>
      <c r="I88" s="23">
        <v>380</v>
      </c>
      <c r="J88" s="23">
        <v>96.7</v>
      </c>
      <c r="K88" s="23">
        <v>81.599999999999994</v>
      </c>
      <c r="L88" s="23">
        <v>16.600000000000001</v>
      </c>
      <c r="M88" s="23">
        <v>1.8</v>
      </c>
      <c r="N88" s="23">
        <v>380</v>
      </c>
      <c r="O88" s="23">
        <v>96.7</v>
      </c>
      <c r="P88" s="23">
        <v>86.6</v>
      </c>
      <c r="Q88" s="23">
        <v>11</v>
      </c>
      <c r="R88" s="23">
        <v>2.4</v>
      </c>
      <c r="S88" s="23">
        <v>380</v>
      </c>
      <c r="T88" s="23">
        <v>96.7</v>
      </c>
      <c r="U88" s="23">
        <v>86.3</v>
      </c>
      <c r="V88" s="23">
        <v>8.6999999999999993</v>
      </c>
      <c r="W88" s="23">
        <v>5</v>
      </c>
      <c r="X88" s="24">
        <v>380</v>
      </c>
      <c r="Y88" s="39">
        <v>96.7</v>
      </c>
      <c r="Z88" s="48">
        <f t="shared" si="3"/>
        <v>0.84833333333333327</v>
      </c>
      <c r="AA88" s="25">
        <f t="shared" si="3"/>
        <v>0.121</v>
      </c>
      <c r="AB88" s="25">
        <f t="shared" si="3"/>
        <v>3.0666666666666668E-2</v>
      </c>
      <c r="AC88" s="26">
        <v>380</v>
      </c>
      <c r="AD88" s="26">
        <f t="shared" si="4"/>
        <v>322.36666666666662</v>
      </c>
      <c r="AE88" s="26">
        <f t="shared" si="4"/>
        <v>45.98</v>
      </c>
      <c r="AF88" s="26">
        <f t="shared" si="4"/>
        <v>11.653333333333334</v>
      </c>
      <c r="AG88" s="27">
        <v>460</v>
      </c>
      <c r="AH88" s="27">
        <v>35</v>
      </c>
      <c r="AI88" s="28">
        <v>0.79432535094962853</v>
      </c>
    </row>
    <row r="89" spans="1:35" s="29" customFormat="1" ht="16.5" customHeight="1">
      <c r="A89" s="47">
        <f t="shared" si="5"/>
        <v>86</v>
      </c>
      <c r="B89" s="22" t="s">
        <v>1876</v>
      </c>
      <c r="C89" s="22" t="s">
        <v>2361</v>
      </c>
      <c r="D89" s="22" t="s">
        <v>2383</v>
      </c>
      <c r="E89" s="30" t="s">
        <v>3361</v>
      </c>
      <c r="F89" s="22" t="s">
        <v>71</v>
      </c>
      <c r="G89" s="22" t="s">
        <v>27</v>
      </c>
      <c r="H89" s="22" t="s">
        <v>1882</v>
      </c>
      <c r="I89" s="23">
        <v>517</v>
      </c>
      <c r="J89" s="23">
        <v>97.9</v>
      </c>
      <c r="K89" s="23">
        <v>85.5</v>
      </c>
      <c r="L89" s="23">
        <v>12.8</v>
      </c>
      <c r="M89" s="23">
        <v>1.7</v>
      </c>
      <c r="N89" s="23">
        <v>517</v>
      </c>
      <c r="O89" s="23">
        <v>97.9</v>
      </c>
      <c r="P89" s="23">
        <v>80.5</v>
      </c>
      <c r="Q89" s="23">
        <v>14.9</v>
      </c>
      <c r="R89" s="23">
        <v>4.5999999999999996</v>
      </c>
      <c r="S89" s="23">
        <v>517</v>
      </c>
      <c r="T89" s="23">
        <v>97.9</v>
      </c>
      <c r="U89" s="23">
        <v>88.2</v>
      </c>
      <c r="V89" s="23">
        <v>9.1</v>
      </c>
      <c r="W89" s="23">
        <v>2.7</v>
      </c>
      <c r="X89" s="24">
        <v>517</v>
      </c>
      <c r="Y89" s="39">
        <v>97.90000000000002</v>
      </c>
      <c r="Z89" s="48">
        <f t="shared" si="3"/>
        <v>0.84733333333333327</v>
      </c>
      <c r="AA89" s="25">
        <f t="shared" si="3"/>
        <v>0.12266666666666666</v>
      </c>
      <c r="AB89" s="25">
        <f t="shared" si="3"/>
        <v>3.0000000000000002E-2</v>
      </c>
      <c r="AC89" s="26">
        <v>517</v>
      </c>
      <c r="AD89" s="26">
        <f t="shared" si="4"/>
        <v>438.07133333333331</v>
      </c>
      <c r="AE89" s="26">
        <f t="shared" si="4"/>
        <v>63.418666666666667</v>
      </c>
      <c r="AF89" s="26">
        <f t="shared" si="4"/>
        <v>15.510000000000002</v>
      </c>
      <c r="AG89" s="27">
        <v>622</v>
      </c>
      <c r="AH89" s="27">
        <v>64</v>
      </c>
      <c r="AI89" s="28">
        <v>0.74733107692307688</v>
      </c>
    </row>
    <row r="90" spans="1:35" s="29" customFormat="1" ht="16.5" customHeight="1">
      <c r="A90" s="47">
        <f t="shared" si="5"/>
        <v>87</v>
      </c>
      <c r="B90" s="22" t="s">
        <v>1876</v>
      </c>
      <c r="C90" s="22" t="s">
        <v>2361</v>
      </c>
      <c r="D90" s="22" t="s">
        <v>2447</v>
      </c>
      <c r="E90" s="30" t="s">
        <v>3362</v>
      </c>
      <c r="F90" s="22" t="s">
        <v>71</v>
      </c>
      <c r="G90" s="22" t="s">
        <v>1417</v>
      </c>
      <c r="H90" s="22" t="s">
        <v>1882</v>
      </c>
      <c r="I90" s="23">
        <v>321</v>
      </c>
      <c r="J90" s="23">
        <v>99.4</v>
      </c>
      <c r="K90" s="23">
        <v>84.7</v>
      </c>
      <c r="L90" s="23">
        <v>13.4</v>
      </c>
      <c r="M90" s="23">
        <v>1.9</v>
      </c>
      <c r="N90" s="23">
        <v>321</v>
      </c>
      <c r="O90" s="23">
        <v>99.4</v>
      </c>
      <c r="P90" s="23">
        <v>86</v>
      </c>
      <c r="Q90" s="23">
        <v>10.6</v>
      </c>
      <c r="R90" s="23">
        <v>3.4000000000000004</v>
      </c>
      <c r="S90" s="23">
        <v>321</v>
      </c>
      <c r="T90" s="23">
        <v>99.4</v>
      </c>
      <c r="U90" s="23">
        <v>83.2</v>
      </c>
      <c r="V90" s="23">
        <v>13.4</v>
      </c>
      <c r="W90" s="23">
        <v>3.4000000000000004</v>
      </c>
      <c r="X90" s="24">
        <v>321</v>
      </c>
      <c r="Y90" s="39">
        <v>99.40000000000002</v>
      </c>
      <c r="Z90" s="48">
        <f t="shared" si="3"/>
        <v>0.84633333333333338</v>
      </c>
      <c r="AA90" s="25">
        <f t="shared" si="3"/>
        <v>0.12466666666666668</v>
      </c>
      <c r="AB90" s="25">
        <f t="shared" si="3"/>
        <v>2.9000000000000005E-2</v>
      </c>
      <c r="AC90" s="26">
        <v>321</v>
      </c>
      <c r="AD90" s="26">
        <f t="shared" si="4"/>
        <v>271.673</v>
      </c>
      <c r="AE90" s="26">
        <f t="shared" si="4"/>
        <v>40.018000000000001</v>
      </c>
      <c r="AF90" s="26">
        <f t="shared" si="4"/>
        <v>9.3090000000000011</v>
      </c>
      <c r="AG90" s="27">
        <v>553</v>
      </c>
      <c r="AH90" s="27">
        <v>52</v>
      </c>
      <c r="AI90" s="28">
        <v>0.76833333333333331</v>
      </c>
    </row>
    <row r="91" spans="1:35" s="29" customFormat="1" ht="16.5" customHeight="1">
      <c r="A91" s="47">
        <f t="shared" si="5"/>
        <v>88</v>
      </c>
      <c r="B91" s="22" t="s">
        <v>1876</v>
      </c>
      <c r="C91" s="22" t="s">
        <v>2361</v>
      </c>
      <c r="D91" s="22" t="s">
        <v>2404</v>
      </c>
      <c r="E91" s="30" t="s">
        <v>3363</v>
      </c>
      <c r="F91" s="22" t="s">
        <v>26</v>
      </c>
      <c r="G91" s="22" t="s">
        <v>27</v>
      </c>
      <c r="H91" s="22" t="s">
        <v>1882</v>
      </c>
      <c r="I91" s="23">
        <v>680</v>
      </c>
      <c r="J91" s="23">
        <v>98.8</v>
      </c>
      <c r="K91" s="23">
        <v>84.1</v>
      </c>
      <c r="L91" s="23">
        <v>13.1</v>
      </c>
      <c r="M91" s="23">
        <v>2.9</v>
      </c>
      <c r="N91" s="23">
        <v>682</v>
      </c>
      <c r="O91" s="23">
        <v>99.1</v>
      </c>
      <c r="P91" s="23">
        <v>83.3</v>
      </c>
      <c r="Q91" s="23">
        <v>11.4</v>
      </c>
      <c r="R91" s="23">
        <v>5.4</v>
      </c>
      <c r="S91" s="23">
        <v>683</v>
      </c>
      <c r="T91" s="23">
        <v>99.3</v>
      </c>
      <c r="U91" s="23">
        <v>85.8</v>
      </c>
      <c r="V91" s="23">
        <v>10.1</v>
      </c>
      <c r="W91" s="23">
        <v>4.2</v>
      </c>
      <c r="X91" s="24">
        <v>681.66666666666663</v>
      </c>
      <c r="Y91" s="39">
        <v>99.066666666666663</v>
      </c>
      <c r="Z91" s="48">
        <f t="shared" si="3"/>
        <v>0.84400977995110027</v>
      </c>
      <c r="AA91" s="25">
        <f t="shared" si="3"/>
        <v>0.11531100244498778</v>
      </c>
      <c r="AB91" s="25">
        <f t="shared" si="3"/>
        <v>4.1679217603911987E-2</v>
      </c>
      <c r="AC91" s="26">
        <v>681.66666666666663</v>
      </c>
      <c r="AD91" s="26">
        <f t="shared" si="4"/>
        <v>575.33333333333337</v>
      </c>
      <c r="AE91" s="26">
        <f t="shared" si="4"/>
        <v>78.603666666666669</v>
      </c>
      <c r="AF91" s="26">
        <f t="shared" si="4"/>
        <v>28.411333333333335</v>
      </c>
      <c r="AG91" s="27">
        <v>612</v>
      </c>
      <c r="AH91" s="27">
        <v>62</v>
      </c>
      <c r="AI91" s="28">
        <v>0.75133598045204653</v>
      </c>
    </row>
    <row r="92" spans="1:35" s="29" customFormat="1" ht="16.5" customHeight="1">
      <c r="A92" s="47">
        <f t="shared" si="5"/>
        <v>89</v>
      </c>
      <c r="B92" s="22" t="s">
        <v>1876</v>
      </c>
      <c r="C92" s="22" t="s">
        <v>2361</v>
      </c>
      <c r="D92" s="22" t="s">
        <v>2381</v>
      </c>
      <c r="E92" s="30" t="s">
        <v>3364</v>
      </c>
      <c r="F92" s="22" t="s">
        <v>71</v>
      </c>
      <c r="G92" s="22" t="s">
        <v>1294</v>
      </c>
      <c r="H92" s="22" t="s">
        <v>1882</v>
      </c>
      <c r="I92" s="23">
        <v>346</v>
      </c>
      <c r="J92" s="23">
        <v>98.9</v>
      </c>
      <c r="K92" s="23">
        <v>87.9</v>
      </c>
      <c r="L92" s="23">
        <v>11.8</v>
      </c>
      <c r="M92" s="23">
        <v>0.3</v>
      </c>
      <c r="N92" s="23">
        <v>346</v>
      </c>
      <c r="O92" s="23">
        <v>98.9</v>
      </c>
      <c r="P92" s="23">
        <v>75.099999999999994</v>
      </c>
      <c r="Q92" s="23">
        <v>18.5</v>
      </c>
      <c r="R92" s="23">
        <v>6.4</v>
      </c>
      <c r="S92" s="23">
        <v>347</v>
      </c>
      <c r="T92" s="23">
        <v>99.1</v>
      </c>
      <c r="U92" s="23">
        <v>89.9</v>
      </c>
      <c r="V92" s="23">
        <v>7.5</v>
      </c>
      <c r="W92" s="23">
        <v>2.6</v>
      </c>
      <c r="X92" s="24">
        <v>346.33333333333331</v>
      </c>
      <c r="Y92" s="39">
        <v>98.966666666666654</v>
      </c>
      <c r="Z92" s="48">
        <f t="shared" si="3"/>
        <v>0.84305389797882579</v>
      </c>
      <c r="AA92" s="25">
        <f t="shared" si="3"/>
        <v>0.12595091434071223</v>
      </c>
      <c r="AB92" s="25">
        <f t="shared" si="3"/>
        <v>3.0995187680461982E-2</v>
      </c>
      <c r="AC92" s="26">
        <v>346.33333333333331</v>
      </c>
      <c r="AD92" s="26">
        <f t="shared" si="4"/>
        <v>291.97766666666666</v>
      </c>
      <c r="AE92" s="26">
        <f t="shared" si="4"/>
        <v>43.621000000000002</v>
      </c>
      <c r="AF92" s="26">
        <f t="shared" si="4"/>
        <v>10.734666666666666</v>
      </c>
      <c r="AG92" s="27"/>
      <c r="AH92" s="27"/>
      <c r="AI92" s="28"/>
    </row>
    <row r="93" spans="1:35" s="29" customFormat="1" ht="16.5" customHeight="1">
      <c r="A93" s="47">
        <f t="shared" si="5"/>
        <v>90</v>
      </c>
      <c r="B93" s="22" t="s">
        <v>1876</v>
      </c>
      <c r="C93" s="22" t="s">
        <v>2361</v>
      </c>
      <c r="D93" s="22" t="s">
        <v>2506</v>
      </c>
      <c r="E93" s="30" t="s">
        <v>3365</v>
      </c>
      <c r="F93" s="22" t="s">
        <v>71</v>
      </c>
      <c r="G93" s="22" t="s">
        <v>27</v>
      </c>
      <c r="H93" s="22" t="s">
        <v>1882</v>
      </c>
      <c r="I93" s="23">
        <v>399</v>
      </c>
      <c r="J93" s="23">
        <v>100</v>
      </c>
      <c r="K93" s="23">
        <v>87.2</v>
      </c>
      <c r="L93" s="23">
        <v>11.3</v>
      </c>
      <c r="M93" s="23">
        <v>1.5</v>
      </c>
      <c r="N93" s="23">
        <v>399</v>
      </c>
      <c r="O93" s="23">
        <v>100</v>
      </c>
      <c r="P93" s="23">
        <v>81.5</v>
      </c>
      <c r="Q93" s="23">
        <v>15.8</v>
      </c>
      <c r="R93" s="23">
        <v>2.7</v>
      </c>
      <c r="S93" s="23">
        <v>399</v>
      </c>
      <c r="T93" s="23">
        <v>100</v>
      </c>
      <c r="U93" s="23">
        <v>84.2</v>
      </c>
      <c r="V93" s="23">
        <v>12.5</v>
      </c>
      <c r="W93" s="23">
        <v>3.3</v>
      </c>
      <c r="X93" s="24">
        <v>399</v>
      </c>
      <c r="Y93" s="39">
        <v>100</v>
      </c>
      <c r="Z93" s="48">
        <f t="shared" si="3"/>
        <v>0.84300000000000008</v>
      </c>
      <c r="AA93" s="25">
        <f t="shared" si="3"/>
        <v>0.13200000000000001</v>
      </c>
      <c r="AB93" s="25">
        <f t="shared" si="3"/>
        <v>2.5000000000000001E-2</v>
      </c>
      <c r="AC93" s="26">
        <v>399</v>
      </c>
      <c r="AD93" s="26">
        <f t="shared" si="4"/>
        <v>336.35700000000003</v>
      </c>
      <c r="AE93" s="26">
        <f t="shared" si="4"/>
        <v>52.667999999999999</v>
      </c>
      <c r="AF93" s="26">
        <f t="shared" si="4"/>
        <v>9.9750000000000014</v>
      </c>
      <c r="AG93" s="27">
        <v>444</v>
      </c>
      <c r="AH93" s="27">
        <v>33</v>
      </c>
      <c r="AI93" s="28">
        <v>0.79966666666666664</v>
      </c>
    </row>
    <row r="94" spans="1:35" s="29" customFormat="1" ht="16.5" customHeight="1">
      <c r="A94" s="47">
        <f t="shared" si="5"/>
        <v>91</v>
      </c>
      <c r="B94" s="22" t="s">
        <v>1876</v>
      </c>
      <c r="C94" s="22" t="s">
        <v>2361</v>
      </c>
      <c r="D94" s="22" t="s">
        <v>2386</v>
      </c>
      <c r="E94" s="30" t="s">
        <v>3366</v>
      </c>
      <c r="F94" s="22" t="s">
        <v>2315</v>
      </c>
      <c r="G94" s="22" t="s">
        <v>27</v>
      </c>
      <c r="H94" s="22" t="s">
        <v>2069</v>
      </c>
      <c r="I94" s="23">
        <v>149</v>
      </c>
      <c r="J94" s="23">
        <v>100</v>
      </c>
      <c r="K94" s="23">
        <v>94</v>
      </c>
      <c r="L94" s="23">
        <v>6</v>
      </c>
      <c r="M94" s="23">
        <v>0</v>
      </c>
      <c r="N94" s="23">
        <v>149</v>
      </c>
      <c r="O94" s="23">
        <v>100</v>
      </c>
      <c r="P94" s="23">
        <v>61.1</v>
      </c>
      <c r="Q94" s="23">
        <v>30.2</v>
      </c>
      <c r="R94" s="23">
        <v>8.6999999999999993</v>
      </c>
      <c r="S94" s="23">
        <v>149</v>
      </c>
      <c r="T94" s="23">
        <v>100</v>
      </c>
      <c r="U94" s="23">
        <v>97.3</v>
      </c>
      <c r="V94" s="23">
        <v>1.4</v>
      </c>
      <c r="W94" s="23">
        <v>1.3</v>
      </c>
      <c r="X94" s="24">
        <v>149</v>
      </c>
      <c r="Y94" s="39">
        <v>100</v>
      </c>
      <c r="Z94" s="48">
        <f t="shared" si="3"/>
        <v>0.84133333333333327</v>
      </c>
      <c r="AA94" s="25">
        <f t="shared" si="3"/>
        <v>0.12533333333333332</v>
      </c>
      <c r="AB94" s="25">
        <f t="shared" si="3"/>
        <v>3.3333333333333333E-2</v>
      </c>
      <c r="AC94" s="26">
        <v>149</v>
      </c>
      <c r="AD94" s="26">
        <f t="shared" si="4"/>
        <v>125.35866666666665</v>
      </c>
      <c r="AE94" s="26">
        <f t="shared" si="4"/>
        <v>18.674666666666667</v>
      </c>
      <c r="AF94" s="26">
        <f t="shared" si="4"/>
        <v>4.9666666666666668</v>
      </c>
      <c r="AG94" s="27">
        <v>972</v>
      </c>
      <c r="AH94" s="27">
        <v>149</v>
      </c>
      <c r="AI94" s="28">
        <v>0.63966666666666672</v>
      </c>
    </row>
    <row r="95" spans="1:35" s="29" customFormat="1" ht="16.5" customHeight="1">
      <c r="A95" s="47">
        <f t="shared" si="5"/>
        <v>92</v>
      </c>
      <c r="B95" s="22" t="s">
        <v>1876</v>
      </c>
      <c r="C95" s="22" t="s">
        <v>2361</v>
      </c>
      <c r="D95" s="22" t="s">
        <v>2386</v>
      </c>
      <c r="E95" s="30" t="s">
        <v>3367</v>
      </c>
      <c r="F95" s="22" t="s">
        <v>26</v>
      </c>
      <c r="G95" s="22" t="s">
        <v>1417</v>
      </c>
      <c r="H95" s="22" t="s">
        <v>1886</v>
      </c>
      <c r="I95" s="23">
        <v>594</v>
      </c>
      <c r="J95" s="23">
        <v>98.2</v>
      </c>
      <c r="K95" s="23">
        <v>80.5</v>
      </c>
      <c r="L95" s="23">
        <v>14.4</v>
      </c>
      <c r="M95" s="23">
        <v>5.0999999999999996</v>
      </c>
      <c r="N95" s="23">
        <v>594</v>
      </c>
      <c r="O95" s="23">
        <v>98.2</v>
      </c>
      <c r="P95" s="23">
        <v>84.3</v>
      </c>
      <c r="Q95" s="23">
        <v>11.1</v>
      </c>
      <c r="R95" s="23">
        <v>4.5999999999999996</v>
      </c>
      <c r="S95" s="23">
        <v>594</v>
      </c>
      <c r="T95" s="23">
        <v>98.2</v>
      </c>
      <c r="U95" s="23">
        <v>86.9</v>
      </c>
      <c r="V95" s="23">
        <v>9.6999999999999993</v>
      </c>
      <c r="W95" s="23">
        <v>3.4</v>
      </c>
      <c r="X95" s="24">
        <v>594</v>
      </c>
      <c r="Y95" s="39">
        <v>98.2</v>
      </c>
      <c r="Z95" s="48">
        <f t="shared" si="3"/>
        <v>0.83899999999999997</v>
      </c>
      <c r="AA95" s="25">
        <f t="shared" si="3"/>
        <v>0.11733333333333333</v>
      </c>
      <c r="AB95" s="25">
        <f t="shared" si="3"/>
        <v>4.3666666666666666E-2</v>
      </c>
      <c r="AC95" s="26">
        <v>594</v>
      </c>
      <c r="AD95" s="26">
        <f t="shared" si="4"/>
        <v>498.36599999999999</v>
      </c>
      <c r="AE95" s="26">
        <f t="shared" si="4"/>
        <v>69.695999999999998</v>
      </c>
      <c r="AF95" s="26">
        <f t="shared" si="4"/>
        <v>25.937999999999999</v>
      </c>
      <c r="AG95" s="27">
        <v>680</v>
      </c>
      <c r="AH95" s="27">
        <v>79</v>
      </c>
      <c r="AI95" s="28">
        <v>0.72799240654205599</v>
      </c>
    </row>
    <row r="96" spans="1:35" s="29" customFormat="1" ht="16.5" customHeight="1">
      <c r="A96" s="47">
        <f t="shared" si="5"/>
        <v>93</v>
      </c>
      <c r="B96" s="22" t="s">
        <v>1876</v>
      </c>
      <c r="C96" s="22" t="s">
        <v>2361</v>
      </c>
      <c r="D96" s="22" t="s">
        <v>2363</v>
      </c>
      <c r="E96" s="30" t="s">
        <v>3368</v>
      </c>
      <c r="F96" s="22" t="s">
        <v>26</v>
      </c>
      <c r="G96" s="22" t="s">
        <v>1294</v>
      </c>
      <c r="H96" s="22" t="s">
        <v>1882</v>
      </c>
      <c r="I96" s="23">
        <v>435</v>
      </c>
      <c r="J96" s="23">
        <v>98.8</v>
      </c>
      <c r="K96" s="23">
        <v>88.3</v>
      </c>
      <c r="L96" s="23">
        <v>10.6</v>
      </c>
      <c r="M96" s="23">
        <v>1.1000000000000001</v>
      </c>
      <c r="N96" s="23">
        <v>435</v>
      </c>
      <c r="O96" s="23">
        <v>98.9</v>
      </c>
      <c r="P96" s="23">
        <v>74.7</v>
      </c>
      <c r="Q96" s="23">
        <v>19.5</v>
      </c>
      <c r="R96" s="23">
        <v>5.8</v>
      </c>
      <c r="S96" s="23">
        <v>435</v>
      </c>
      <c r="T96" s="23">
        <v>98.9</v>
      </c>
      <c r="U96" s="23">
        <v>88.5</v>
      </c>
      <c r="V96" s="23">
        <v>9.6999999999999993</v>
      </c>
      <c r="W96" s="23">
        <v>1.8</v>
      </c>
      <c r="X96" s="24">
        <v>435</v>
      </c>
      <c r="Y96" s="39">
        <v>98.866666666666674</v>
      </c>
      <c r="Z96" s="48">
        <f t="shared" si="3"/>
        <v>0.83833333333333337</v>
      </c>
      <c r="AA96" s="25">
        <f t="shared" si="3"/>
        <v>0.13266666666666665</v>
      </c>
      <c r="AB96" s="25">
        <f t="shared" si="3"/>
        <v>2.8999999999999998E-2</v>
      </c>
      <c r="AC96" s="26">
        <v>435</v>
      </c>
      <c r="AD96" s="26">
        <f t="shared" si="4"/>
        <v>364.67500000000001</v>
      </c>
      <c r="AE96" s="26">
        <f t="shared" si="4"/>
        <v>57.709999999999994</v>
      </c>
      <c r="AF96" s="26">
        <f t="shared" si="4"/>
        <v>12.614999999999998</v>
      </c>
      <c r="AG96" s="27">
        <v>851</v>
      </c>
      <c r="AH96" s="27">
        <v>118</v>
      </c>
      <c r="AI96" s="28">
        <v>0.67925986277873063</v>
      </c>
    </row>
    <row r="97" spans="1:35" s="29" customFormat="1" ht="16.5" customHeight="1">
      <c r="A97" s="47">
        <f t="shared" si="5"/>
        <v>94</v>
      </c>
      <c r="B97" s="22" t="s">
        <v>1876</v>
      </c>
      <c r="C97" s="22" t="s">
        <v>2361</v>
      </c>
      <c r="D97" s="22" t="s">
        <v>2447</v>
      </c>
      <c r="E97" s="30" t="s">
        <v>3369</v>
      </c>
      <c r="F97" s="22" t="s">
        <v>71</v>
      </c>
      <c r="G97" s="22" t="s">
        <v>1294</v>
      </c>
      <c r="H97" s="22" t="s">
        <v>1882</v>
      </c>
      <c r="I97" s="23">
        <v>187</v>
      </c>
      <c r="J97" s="23">
        <v>98.9</v>
      </c>
      <c r="K97" s="23">
        <v>88.3</v>
      </c>
      <c r="L97" s="23">
        <v>11.200000000000001</v>
      </c>
      <c r="M97" s="23">
        <v>0.5</v>
      </c>
      <c r="N97" s="23">
        <v>187</v>
      </c>
      <c r="O97" s="23">
        <v>98.9</v>
      </c>
      <c r="P97" s="23">
        <v>76.5</v>
      </c>
      <c r="Q97" s="23">
        <v>17.100000000000001</v>
      </c>
      <c r="R97" s="23">
        <v>6.4</v>
      </c>
      <c r="S97" s="23">
        <v>187</v>
      </c>
      <c r="T97" s="23">
        <v>98.9</v>
      </c>
      <c r="U97" s="23">
        <v>86.1</v>
      </c>
      <c r="V97" s="23">
        <v>13.4</v>
      </c>
      <c r="W97" s="23">
        <v>0.5</v>
      </c>
      <c r="X97" s="24">
        <v>187</v>
      </c>
      <c r="Y97" s="39">
        <v>98.90000000000002</v>
      </c>
      <c r="Z97" s="48">
        <f t="shared" si="3"/>
        <v>0.83633333333333337</v>
      </c>
      <c r="AA97" s="25">
        <f t="shared" si="3"/>
        <v>0.13900000000000001</v>
      </c>
      <c r="AB97" s="25">
        <f t="shared" si="3"/>
        <v>2.466666666666667E-2</v>
      </c>
      <c r="AC97" s="26">
        <v>187</v>
      </c>
      <c r="AD97" s="26">
        <f t="shared" si="4"/>
        <v>156.39433333333335</v>
      </c>
      <c r="AE97" s="26">
        <f t="shared" si="4"/>
        <v>25.993000000000002</v>
      </c>
      <c r="AF97" s="26">
        <f t="shared" si="4"/>
        <v>4.6126666666666676</v>
      </c>
      <c r="AG97" s="27">
        <v>895</v>
      </c>
      <c r="AH97" s="27">
        <v>125</v>
      </c>
      <c r="AI97" s="28">
        <v>0.66800000000000004</v>
      </c>
    </row>
    <row r="98" spans="1:35" s="29" customFormat="1" ht="16.5" customHeight="1">
      <c r="A98" s="47">
        <f t="shared" si="5"/>
        <v>95</v>
      </c>
      <c r="B98" s="22" t="s">
        <v>1876</v>
      </c>
      <c r="C98" s="22" t="s">
        <v>2361</v>
      </c>
      <c r="D98" s="22" t="s">
        <v>2388</v>
      </c>
      <c r="E98" s="30" t="s">
        <v>3370</v>
      </c>
      <c r="F98" s="22" t="s">
        <v>71</v>
      </c>
      <c r="G98" s="22" t="s">
        <v>1294</v>
      </c>
      <c r="H98" s="22" t="s">
        <v>1886</v>
      </c>
      <c r="I98" s="23">
        <v>412</v>
      </c>
      <c r="J98" s="23">
        <v>100</v>
      </c>
      <c r="K98" s="23">
        <v>88.6</v>
      </c>
      <c r="L98" s="23">
        <v>10.7</v>
      </c>
      <c r="M98" s="23">
        <v>0.7</v>
      </c>
      <c r="N98" s="23">
        <v>412</v>
      </c>
      <c r="O98" s="23">
        <v>100</v>
      </c>
      <c r="P98" s="23">
        <v>78.2</v>
      </c>
      <c r="Q98" s="23">
        <v>18.7</v>
      </c>
      <c r="R98" s="23">
        <v>3.1</v>
      </c>
      <c r="S98" s="23">
        <v>412</v>
      </c>
      <c r="T98" s="23">
        <v>100</v>
      </c>
      <c r="U98" s="23">
        <v>82.8</v>
      </c>
      <c r="V98" s="23">
        <v>14.8</v>
      </c>
      <c r="W98" s="23">
        <v>2.4</v>
      </c>
      <c r="X98" s="24">
        <v>412</v>
      </c>
      <c r="Y98" s="39">
        <v>100</v>
      </c>
      <c r="Z98" s="48">
        <f t="shared" si="3"/>
        <v>0.83199999999999985</v>
      </c>
      <c r="AA98" s="25">
        <f t="shared" si="3"/>
        <v>0.14733333333333332</v>
      </c>
      <c r="AB98" s="25">
        <f t="shared" si="3"/>
        <v>2.0666666666666667E-2</v>
      </c>
      <c r="AC98" s="26">
        <v>412</v>
      </c>
      <c r="AD98" s="26">
        <f t="shared" si="4"/>
        <v>342.78399999999993</v>
      </c>
      <c r="AE98" s="26">
        <f t="shared" si="4"/>
        <v>60.701333333333324</v>
      </c>
      <c r="AF98" s="26">
        <f t="shared" si="4"/>
        <v>8.5146666666666668</v>
      </c>
      <c r="AG98" s="27">
        <v>893</v>
      </c>
      <c r="AH98" s="27">
        <v>124</v>
      </c>
      <c r="AI98" s="28">
        <v>0.66933333333333334</v>
      </c>
    </row>
    <row r="99" spans="1:35" s="29" customFormat="1" ht="16.5" customHeight="1">
      <c r="A99" s="47">
        <f t="shared" si="5"/>
        <v>96</v>
      </c>
      <c r="B99" s="22" t="s">
        <v>1876</v>
      </c>
      <c r="C99" s="22" t="s">
        <v>2361</v>
      </c>
      <c r="D99" s="22" t="s">
        <v>2447</v>
      </c>
      <c r="E99" s="30" t="s">
        <v>2021</v>
      </c>
      <c r="F99" s="22" t="s">
        <v>71</v>
      </c>
      <c r="G99" s="22" t="s">
        <v>1417</v>
      </c>
      <c r="H99" s="22" t="s">
        <v>1882</v>
      </c>
      <c r="I99" s="23">
        <v>344</v>
      </c>
      <c r="J99" s="23">
        <v>99.4</v>
      </c>
      <c r="K99" s="23">
        <v>81.699999999999989</v>
      </c>
      <c r="L99" s="23">
        <v>17.100000000000001</v>
      </c>
      <c r="M99" s="23">
        <v>1.2</v>
      </c>
      <c r="N99" s="23">
        <v>344</v>
      </c>
      <c r="O99" s="23">
        <v>99.4</v>
      </c>
      <c r="P99" s="23">
        <v>83.7</v>
      </c>
      <c r="Q99" s="23">
        <v>12.8</v>
      </c>
      <c r="R99" s="23">
        <v>3.5000000000000004</v>
      </c>
      <c r="S99" s="23">
        <v>344</v>
      </c>
      <c r="T99" s="23">
        <v>99.4</v>
      </c>
      <c r="U99" s="23">
        <v>83.7</v>
      </c>
      <c r="V99" s="23">
        <v>13.4</v>
      </c>
      <c r="W99" s="23">
        <v>2.9000000000000004</v>
      </c>
      <c r="X99" s="24">
        <v>344</v>
      </c>
      <c r="Y99" s="39">
        <v>99.40000000000002</v>
      </c>
      <c r="Z99" s="48">
        <f t="shared" si="3"/>
        <v>0.83033333333333326</v>
      </c>
      <c r="AA99" s="25">
        <f t="shared" si="3"/>
        <v>0.14433333333333334</v>
      </c>
      <c r="AB99" s="25">
        <f t="shared" si="3"/>
        <v>2.533333333333334E-2</v>
      </c>
      <c r="AC99" s="26">
        <v>344</v>
      </c>
      <c r="AD99" s="26">
        <f t="shared" si="4"/>
        <v>285.63466666666665</v>
      </c>
      <c r="AE99" s="26">
        <f t="shared" si="4"/>
        <v>49.650666666666666</v>
      </c>
      <c r="AF99" s="26">
        <f t="shared" si="4"/>
        <v>8.7146666666666697</v>
      </c>
      <c r="AG99" s="27">
        <v>793</v>
      </c>
      <c r="AH99" s="27">
        <v>106</v>
      </c>
      <c r="AI99" s="28">
        <v>0.69733333333333325</v>
      </c>
    </row>
    <row r="100" spans="1:35" s="29" customFormat="1" ht="16.5" customHeight="1">
      <c r="A100" s="49">
        <f t="shared" si="5"/>
        <v>97</v>
      </c>
      <c r="B100" s="43" t="s">
        <v>1876</v>
      </c>
      <c r="C100" s="43" t="s">
        <v>2361</v>
      </c>
      <c r="D100" s="43" t="s">
        <v>2377</v>
      </c>
      <c r="E100" s="44" t="s">
        <v>3371</v>
      </c>
      <c r="F100" s="43" t="s">
        <v>71</v>
      </c>
      <c r="G100" s="43" t="s">
        <v>1294</v>
      </c>
      <c r="H100" s="43" t="s">
        <v>1882</v>
      </c>
      <c r="I100" s="45">
        <v>455</v>
      </c>
      <c r="J100" s="45">
        <v>99.8</v>
      </c>
      <c r="K100" s="45">
        <v>88.6</v>
      </c>
      <c r="L100" s="45">
        <v>11.2</v>
      </c>
      <c r="M100" s="45">
        <v>0.2</v>
      </c>
      <c r="N100" s="45">
        <v>455</v>
      </c>
      <c r="O100" s="45">
        <v>99.8</v>
      </c>
      <c r="P100" s="45">
        <v>72.8</v>
      </c>
      <c r="Q100" s="45">
        <v>21.5</v>
      </c>
      <c r="R100" s="45">
        <v>5.7</v>
      </c>
      <c r="S100" s="45">
        <v>455</v>
      </c>
      <c r="T100" s="45">
        <v>99.8</v>
      </c>
      <c r="U100" s="50">
        <v>87.3</v>
      </c>
      <c r="V100" s="50">
        <v>10.8</v>
      </c>
      <c r="W100" s="50">
        <v>2</v>
      </c>
      <c r="X100" s="51">
        <v>455</v>
      </c>
      <c r="Y100" s="52">
        <v>99.8</v>
      </c>
      <c r="Z100" s="53">
        <f t="shared" si="3"/>
        <v>0.82900000000000007</v>
      </c>
      <c r="AA100" s="54">
        <f t="shared" si="3"/>
        <v>0.14500000000000002</v>
      </c>
      <c r="AB100" s="54">
        <f t="shared" si="3"/>
        <v>2.6333333333333334E-2</v>
      </c>
      <c r="AC100" s="55">
        <v>455</v>
      </c>
      <c r="AD100" s="55">
        <f t="shared" si="4"/>
        <v>377.19500000000005</v>
      </c>
      <c r="AE100" s="55">
        <f t="shared" si="4"/>
        <v>65.975000000000009</v>
      </c>
      <c r="AF100" s="55">
        <f t="shared" si="4"/>
        <v>11.981666666666667</v>
      </c>
      <c r="AG100" s="56">
        <v>671</v>
      </c>
      <c r="AH100" s="56">
        <v>75</v>
      </c>
      <c r="AI100" s="57">
        <v>0.73099999999999998</v>
      </c>
    </row>
    <row r="101" spans="1:35" s="29" customFormat="1" ht="16.5" customHeight="1">
      <c r="A101" s="47">
        <f t="shared" si="5"/>
        <v>98</v>
      </c>
      <c r="B101" s="22" t="s">
        <v>1876</v>
      </c>
      <c r="C101" s="22" t="s">
        <v>2361</v>
      </c>
      <c r="D101" s="22" t="s">
        <v>2449</v>
      </c>
      <c r="E101" s="30" t="s">
        <v>3372</v>
      </c>
      <c r="F101" s="22" t="s">
        <v>71</v>
      </c>
      <c r="G101" s="22" t="s">
        <v>1417</v>
      </c>
      <c r="H101" s="22" t="s">
        <v>1882</v>
      </c>
      <c r="I101" s="23">
        <v>683</v>
      </c>
      <c r="J101" s="23">
        <v>99.3</v>
      </c>
      <c r="K101" s="23">
        <v>82.3</v>
      </c>
      <c r="L101" s="23">
        <v>16.100000000000001</v>
      </c>
      <c r="M101" s="23">
        <v>1.6</v>
      </c>
      <c r="N101" s="23">
        <v>683</v>
      </c>
      <c r="O101" s="23">
        <v>99.3</v>
      </c>
      <c r="P101" s="23">
        <v>80.099999999999994</v>
      </c>
      <c r="Q101" s="23">
        <v>15.1</v>
      </c>
      <c r="R101" s="23">
        <v>4.8</v>
      </c>
      <c r="S101" s="23">
        <v>683</v>
      </c>
      <c r="T101" s="23">
        <v>99.3</v>
      </c>
      <c r="U101" s="23">
        <v>84</v>
      </c>
      <c r="V101" s="23">
        <v>12.3</v>
      </c>
      <c r="W101" s="23">
        <v>3.7</v>
      </c>
      <c r="X101" s="24">
        <v>683</v>
      </c>
      <c r="Y101" s="39">
        <v>99.3</v>
      </c>
      <c r="Z101" s="48">
        <f t="shared" si="3"/>
        <v>0.82133333333333336</v>
      </c>
      <c r="AA101" s="25">
        <f t="shared" si="3"/>
        <v>0.14500000000000002</v>
      </c>
      <c r="AB101" s="25">
        <f t="shared" si="3"/>
        <v>3.3666666666666671E-2</v>
      </c>
      <c r="AC101" s="26">
        <v>683</v>
      </c>
      <c r="AD101" s="26">
        <f t="shared" si="4"/>
        <v>560.97066666666672</v>
      </c>
      <c r="AE101" s="26">
        <f t="shared" si="4"/>
        <v>99.035000000000011</v>
      </c>
      <c r="AF101" s="26">
        <f t="shared" si="4"/>
        <v>22.994333333333337</v>
      </c>
      <c r="AG101" s="27">
        <v>695</v>
      </c>
      <c r="AH101" s="27">
        <v>81</v>
      </c>
      <c r="AI101" s="28">
        <v>0.72367859108420474</v>
      </c>
    </row>
    <row r="102" spans="1:35" s="29" customFormat="1" ht="16.5" customHeight="1">
      <c r="A102" s="47">
        <f t="shared" si="5"/>
        <v>99</v>
      </c>
      <c r="B102" s="22" t="s">
        <v>1876</v>
      </c>
      <c r="C102" s="22" t="s">
        <v>2361</v>
      </c>
      <c r="D102" s="22" t="s">
        <v>2362</v>
      </c>
      <c r="E102" s="30" t="s">
        <v>3373</v>
      </c>
      <c r="F102" s="22" t="s">
        <v>71</v>
      </c>
      <c r="G102" s="22" t="s">
        <v>1294</v>
      </c>
      <c r="H102" s="22" t="s">
        <v>1882</v>
      </c>
      <c r="I102" s="23">
        <v>514</v>
      </c>
      <c r="J102" s="23">
        <v>99.6</v>
      </c>
      <c r="K102" s="23">
        <v>88.7</v>
      </c>
      <c r="L102" s="23">
        <v>10.5</v>
      </c>
      <c r="M102" s="23">
        <v>0.8</v>
      </c>
      <c r="N102" s="23">
        <v>514</v>
      </c>
      <c r="O102" s="23">
        <v>99.6</v>
      </c>
      <c r="P102" s="23">
        <v>73.2</v>
      </c>
      <c r="Q102" s="23">
        <v>20.2</v>
      </c>
      <c r="R102" s="23">
        <v>6.6</v>
      </c>
      <c r="S102" s="23">
        <v>514</v>
      </c>
      <c r="T102" s="23">
        <v>99.6</v>
      </c>
      <c r="U102" s="23">
        <v>84.2</v>
      </c>
      <c r="V102" s="23">
        <v>12.3</v>
      </c>
      <c r="W102" s="23">
        <v>3.5</v>
      </c>
      <c r="X102" s="24">
        <v>514</v>
      </c>
      <c r="Y102" s="39">
        <v>99.59999999999998</v>
      </c>
      <c r="Z102" s="48">
        <f t="shared" si="3"/>
        <v>0.82033333333333347</v>
      </c>
      <c r="AA102" s="25">
        <f t="shared" si="3"/>
        <v>0.14333333333333334</v>
      </c>
      <c r="AB102" s="25">
        <f t="shared" si="3"/>
        <v>3.6333333333333329E-2</v>
      </c>
      <c r="AC102" s="26">
        <v>514</v>
      </c>
      <c r="AD102" s="26">
        <f t="shared" si="4"/>
        <v>421.65133333333341</v>
      </c>
      <c r="AE102" s="26">
        <f t="shared" si="4"/>
        <v>73.673333333333332</v>
      </c>
      <c r="AF102" s="26">
        <f t="shared" si="4"/>
        <v>18.675333333333331</v>
      </c>
      <c r="AG102" s="27">
        <v>701</v>
      </c>
      <c r="AH102" s="27">
        <v>84</v>
      </c>
      <c r="AI102" s="28">
        <v>0.72299999999999986</v>
      </c>
    </row>
    <row r="103" spans="1:35" s="29" customFormat="1" ht="16.5" customHeight="1">
      <c r="A103" s="47">
        <f t="shared" si="5"/>
        <v>100</v>
      </c>
      <c r="B103" s="22" t="s">
        <v>1876</v>
      </c>
      <c r="C103" s="22" t="s">
        <v>2361</v>
      </c>
      <c r="D103" s="22" t="s">
        <v>2420</v>
      </c>
      <c r="E103" s="30" t="s">
        <v>3374</v>
      </c>
      <c r="F103" s="22" t="s">
        <v>26</v>
      </c>
      <c r="G103" s="22" t="s">
        <v>1294</v>
      </c>
      <c r="H103" s="22" t="s">
        <v>1882</v>
      </c>
      <c r="I103" s="23">
        <v>480</v>
      </c>
      <c r="J103" s="23">
        <v>98.8</v>
      </c>
      <c r="K103" s="23">
        <v>86</v>
      </c>
      <c r="L103" s="23">
        <v>12.7</v>
      </c>
      <c r="M103" s="23">
        <v>1.3</v>
      </c>
      <c r="N103" s="23">
        <v>480</v>
      </c>
      <c r="O103" s="23">
        <v>98.8</v>
      </c>
      <c r="P103" s="23">
        <v>75.599999999999994</v>
      </c>
      <c r="Q103" s="23">
        <v>20</v>
      </c>
      <c r="R103" s="23">
        <v>4.3999999999999995</v>
      </c>
      <c r="S103" s="23">
        <v>480</v>
      </c>
      <c r="T103" s="23">
        <v>98.8</v>
      </c>
      <c r="U103" s="23">
        <v>84.399999999999991</v>
      </c>
      <c r="V103" s="23">
        <v>13.100000000000001</v>
      </c>
      <c r="W103" s="23">
        <v>2.5</v>
      </c>
      <c r="X103" s="24">
        <v>480</v>
      </c>
      <c r="Y103" s="39">
        <v>98.8</v>
      </c>
      <c r="Z103" s="48">
        <f t="shared" si="3"/>
        <v>0.82</v>
      </c>
      <c r="AA103" s="25">
        <f t="shared" si="3"/>
        <v>0.1526666666666667</v>
      </c>
      <c r="AB103" s="25">
        <f t="shared" si="3"/>
        <v>2.7333333333333328E-2</v>
      </c>
      <c r="AC103" s="26">
        <v>480</v>
      </c>
      <c r="AD103" s="26">
        <f t="shared" si="4"/>
        <v>393.59999999999997</v>
      </c>
      <c r="AE103" s="26">
        <f t="shared" si="4"/>
        <v>73.280000000000015</v>
      </c>
      <c r="AF103" s="26">
        <f t="shared" si="4"/>
        <v>13.119999999999997</v>
      </c>
      <c r="AG103" s="27">
        <v>930</v>
      </c>
      <c r="AH103" s="27">
        <v>135</v>
      </c>
      <c r="AI103" s="28">
        <v>0.65566666666666662</v>
      </c>
    </row>
    <row r="104" spans="1:35" s="29" customFormat="1" ht="16.5" customHeight="1">
      <c r="A104" s="47">
        <f t="shared" si="5"/>
        <v>101</v>
      </c>
      <c r="B104" s="22" t="s">
        <v>1876</v>
      </c>
      <c r="C104" s="22" t="s">
        <v>2361</v>
      </c>
      <c r="D104" s="22" t="s">
        <v>2383</v>
      </c>
      <c r="E104" s="30" t="s">
        <v>3375</v>
      </c>
      <c r="F104" s="22" t="s">
        <v>71</v>
      </c>
      <c r="G104" s="22" t="s">
        <v>1417</v>
      </c>
      <c r="H104" s="22" t="s">
        <v>1882</v>
      </c>
      <c r="I104" s="23">
        <v>519</v>
      </c>
      <c r="J104" s="23">
        <v>97.4</v>
      </c>
      <c r="K104" s="23">
        <v>80.2</v>
      </c>
      <c r="L104" s="23">
        <v>16.8</v>
      </c>
      <c r="M104" s="23">
        <v>3.1</v>
      </c>
      <c r="N104" s="23">
        <v>519</v>
      </c>
      <c r="O104" s="23">
        <v>97.4</v>
      </c>
      <c r="P104" s="23">
        <v>82.1</v>
      </c>
      <c r="Q104" s="23">
        <v>12.3</v>
      </c>
      <c r="R104" s="23">
        <v>5.6</v>
      </c>
      <c r="S104" s="23">
        <v>519</v>
      </c>
      <c r="T104" s="23">
        <v>97.4</v>
      </c>
      <c r="U104" s="23">
        <v>82.9</v>
      </c>
      <c r="V104" s="23">
        <v>11.7</v>
      </c>
      <c r="W104" s="23">
        <v>5.4</v>
      </c>
      <c r="X104" s="24">
        <v>519</v>
      </c>
      <c r="Y104" s="39">
        <v>97.40000000000002</v>
      </c>
      <c r="Z104" s="48">
        <f t="shared" si="3"/>
        <v>0.81733333333333336</v>
      </c>
      <c r="AA104" s="25">
        <f t="shared" si="3"/>
        <v>0.13600000000000001</v>
      </c>
      <c r="AB104" s="25">
        <f t="shared" si="3"/>
        <v>4.7E-2</v>
      </c>
      <c r="AC104" s="26">
        <v>519</v>
      </c>
      <c r="AD104" s="26">
        <f t="shared" si="4"/>
        <v>424.19600000000003</v>
      </c>
      <c r="AE104" s="26">
        <f t="shared" si="4"/>
        <v>70.584000000000003</v>
      </c>
      <c r="AF104" s="26">
        <f t="shared" si="4"/>
        <v>24.393000000000001</v>
      </c>
      <c r="AG104" s="27">
        <v>780</v>
      </c>
      <c r="AH104" s="27">
        <v>103</v>
      </c>
      <c r="AI104" s="28">
        <v>0.70086446886446896</v>
      </c>
    </row>
    <row r="105" spans="1:35" s="29" customFormat="1" ht="16.5" customHeight="1">
      <c r="A105" s="47">
        <f t="shared" si="5"/>
        <v>102</v>
      </c>
      <c r="B105" s="22" t="s">
        <v>1876</v>
      </c>
      <c r="C105" s="22" t="s">
        <v>2361</v>
      </c>
      <c r="D105" s="22" t="s">
        <v>2383</v>
      </c>
      <c r="E105" s="30" t="s">
        <v>3376</v>
      </c>
      <c r="F105" s="22" t="s">
        <v>71</v>
      </c>
      <c r="G105" s="22" t="s">
        <v>1417</v>
      </c>
      <c r="H105" s="22" t="s">
        <v>2323</v>
      </c>
      <c r="I105" s="23">
        <v>411</v>
      </c>
      <c r="J105" s="23">
        <v>99.3</v>
      </c>
      <c r="K105" s="23">
        <v>80.5</v>
      </c>
      <c r="L105" s="23">
        <v>14.9</v>
      </c>
      <c r="M105" s="23">
        <v>4.5999999999999996</v>
      </c>
      <c r="N105" s="23">
        <v>411</v>
      </c>
      <c r="O105" s="23">
        <v>99.3</v>
      </c>
      <c r="P105" s="23">
        <v>81.5</v>
      </c>
      <c r="Q105" s="23">
        <v>14.4</v>
      </c>
      <c r="R105" s="23">
        <v>4.0999999999999996</v>
      </c>
      <c r="S105" s="23">
        <v>411</v>
      </c>
      <c r="T105" s="23">
        <v>99.3</v>
      </c>
      <c r="U105" s="23">
        <v>83.2</v>
      </c>
      <c r="V105" s="23">
        <v>12.7</v>
      </c>
      <c r="W105" s="23">
        <v>4.0999999999999996</v>
      </c>
      <c r="X105" s="24">
        <v>411</v>
      </c>
      <c r="Y105" s="39">
        <v>99.3</v>
      </c>
      <c r="Z105" s="48">
        <f t="shared" si="3"/>
        <v>0.81733333333333325</v>
      </c>
      <c r="AA105" s="25">
        <f t="shared" si="3"/>
        <v>0.14000000000000001</v>
      </c>
      <c r="AB105" s="25">
        <f t="shared" si="3"/>
        <v>4.2666666666666665E-2</v>
      </c>
      <c r="AC105" s="26">
        <v>411</v>
      </c>
      <c r="AD105" s="26">
        <f t="shared" si="4"/>
        <v>335.92399999999998</v>
      </c>
      <c r="AE105" s="26">
        <f t="shared" si="4"/>
        <v>57.540000000000006</v>
      </c>
      <c r="AF105" s="26">
        <f t="shared" si="4"/>
        <v>17.535999999999998</v>
      </c>
      <c r="AG105" s="27">
        <v>1004</v>
      </c>
      <c r="AH105" s="27">
        <v>163</v>
      </c>
      <c r="AI105" s="28">
        <v>0.6329999999999999</v>
      </c>
    </row>
    <row r="106" spans="1:35" s="29" customFormat="1" ht="16.5" customHeight="1">
      <c r="A106" s="47">
        <f t="shared" si="5"/>
        <v>103</v>
      </c>
      <c r="B106" s="22" t="s">
        <v>1876</v>
      </c>
      <c r="C106" s="22" t="s">
        <v>2361</v>
      </c>
      <c r="D106" s="22" t="s">
        <v>2365</v>
      </c>
      <c r="E106" s="30" t="s">
        <v>3377</v>
      </c>
      <c r="F106" s="22" t="s">
        <v>71</v>
      </c>
      <c r="G106" s="22" t="s">
        <v>1294</v>
      </c>
      <c r="H106" s="22" t="s">
        <v>1882</v>
      </c>
      <c r="I106" s="23">
        <v>500</v>
      </c>
      <c r="J106" s="23">
        <v>99.2</v>
      </c>
      <c r="K106" s="23">
        <v>87.6</v>
      </c>
      <c r="L106" s="23">
        <v>10.199999999999999</v>
      </c>
      <c r="M106" s="23">
        <v>2.2000000000000002</v>
      </c>
      <c r="N106" s="23">
        <v>501</v>
      </c>
      <c r="O106" s="23">
        <v>99.4</v>
      </c>
      <c r="P106" s="23">
        <v>72.099999999999994</v>
      </c>
      <c r="Q106" s="23">
        <v>21.7</v>
      </c>
      <c r="R106" s="23">
        <v>6.2</v>
      </c>
      <c r="S106" s="23">
        <v>503</v>
      </c>
      <c r="T106" s="23">
        <v>99.8</v>
      </c>
      <c r="U106" s="23">
        <v>85.1</v>
      </c>
      <c r="V106" s="23">
        <v>11.5</v>
      </c>
      <c r="W106" s="23">
        <v>3.4</v>
      </c>
      <c r="X106" s="24">
        <v>501.33333333333331</v>
      </c>
      <c r="Y106" s="39">
        <v>99.466666666666683</v>
      </c>
      <c r="Z106" s="48">
        <f t="shared" si="3"/>
        <v>0.81600664893617014</v>
      </c>
      <c r="AA106" s="25">
        <f t="shared" si="3"/>
        <v>0.14465558510638296</v>
      </c>
      <c r="AB106" s="25">
        <f t="shared" si="3"/>
        <v>3.9337765957446806E-2</v>
      </c>
      <c r="AC106" s="26">
        <v>501.33333333333331</v>
      </c>
      <c r="AD106" s="26">
        <f t="shared" si="4"/>
        <v>409.0913333333333</v>
      </c>
      <c r="AE106" s="26">
        <f t="shared" si="4"/>
        <v>72.520666666666656</v>
      </c>
      <c r="AF106" s="26">
        <f t="shared" si="4"/>
        <v>19.72133333333333</v>
      </c>
      <c r="AG106" s="27">
        <v>512</v>
      </c>
      <c r="AH106" s="27">
        <v>43</v>
      </c>
      <c r="AI106" s="28">
        <v>0.78004002582311183</v>
      </c>
    </row>
    <row r="107" spans="1:35" s="29" customFormat="1" ht="16.5" customHeight="1">
      <c r="A107" s="47">
        <f t="shared" si="5"/>
        <v>104</v>
      </c>
      <c r="B107" s="22" t="s">
        <v>1876</v>
      </c>
      <c r="C107" s="22" t="s">
        <v>2361</v>
      </c>
      <c r="D107" s="22" t="s">
        <v>2449</v>
      </c>
      <c r="E107" s="30" t="s">
        <v>3378</v>
      </c>
      <c r="F107" s="22" t="s">
        <v>71</v>
      </c>
      <c r="G107" s="22" t="s">
        <v>27</v>
      </c>
      <c r="H107" s="22" t="s">
        <v>1882</v>
      </c>
      <c r="I107" s="23">
        <v>671</v>
      </c>
      <c r="J107" s="23">
        <v>99.6</v>
      </c>
      <c r="K107" s="23">
        <v>79.8</v>
      </c>
      <c r="L107" s="23">
        <v>17.399999999999999</v>
      </c>
      <c r="M107" s="23">
        <v>2.8</v>
      </c>
      <c r="N107" s="23">
        <v>671</v>
      </c>
      <c r="O107" s="23">
        <v>99.6</v>
      </c>
      <c r="P107" s="23">
        <v>81.5</v>
      </c>
      <c r="Q107" s="23">
        <v>14.8</v>
      </c>
      <c r="R107" s="23">
        <v>3.7</v>
      </c>
      <c r="S107" s="23">
        <v>671</v>
      </c>
      <c r="T107" s="23">
        <v>99.6</v>
      </c>
      <c r="U107" s="23">
        <v>83</v>
      </c>
      <c r="V107" s="23">
        <v>11.8</v>
      </c>
      <c r="W107" s="23">
        <v>5.2</v>
      </c>
      <c r="X107" s="24">
        <v>671</v>
      </c>
      <c r="Y107" s="39">
        <v>99.59999999999998</v>
      </c>
      <c r="Z107" s="48">
        <f t="shared" si="3"/>
        <v>0.81433333333333313</v>
      </c>
      <c r="AA107" s="25">
        <f t="shared" si="3"/>
        <v>0.14666666666666667</v>
      </c>
      <c r="AB107" s="25">
        <f t="shared" si="3"/>
        <v>3.9E-2</v>
      </c>
      <c r="AC107" s="26">
        <v>671</v>
      </c>
      <c r="AD107" s="26">
        <f t="shared" si="4"/>
        <v>546.41766666666649</v>
      </c>
      <c r="AE107" s="26">
        <f t="shared" si="4"/>
        <v>98.413333333333327</v>
      </c>
      <c r="AF107" s="26">
        <f t="shared" si="4"/>
        <v>26.169</v>
      </c>
      <c r="AG107" s="27">
        <v>1071</v>
      </c>
      <c r="AH107" s="27">
        <v>173</v>
      </c>
      <c r="AI107" s="28">
        <v>0.60902801724137934</v>
      </c>
    </row>
    <row r="108" spans="1:35" s="29" customFormat="1" ht="16.5" customHeight="1">
      <c r="A108" s="47">
        <f t="shared" si="5"/>
        <v>105</v>
      </c>
      <c r="B108" s="22" t="s">
        <v>1876</v>
      </c>
      <c r="C108" s="22" t="s">
        <v>2361</v>
      </c>
      <c r="D108" s="22" t="s">
        <v>2363</v>
      </c>
      <c r="E108" s="30" t="s">
        <v>3379</v>
      </c>
      <c r="F108" s="22" t="s">
        <v>71</v>
      </c>
      <c r="G108" s="22" t="s">
        <v>1417</v>
      </c>
      <c r="H108" s="22" t="s">
        <v>1882</v>
      </c>
      <c r="I108" s="23">
        <v>535</v>
      </c>
      <c r="J108" s="23">
        <v>99.1</v>
      </c>
      <c r="K108" s="23">
        <v>82.1</v>
      </c>
      <c r="L108" s="23">
        <v>16.3</v>
      </c>
      <c r="M108" s="23">
        <v>1.7</v>
      </c>
      <c r="N108" s="23">
        <v>535</v>
      </c>
      <c r="O108" s="23">
        <v>99.1</v>
      </c>
      <c r="P108" s="23">
        <v>79.3</v>
      </c>
      <c r="Q108" s="23">
        <v>17.2</v>
      </c>
      <c r="R108" s="23">
        <v>3.5</v>
      </c>
      <c r="S108" s="23">
        <v>535</v>
      </c>
      <c r="T108" s="23">
        <v>99.1</v>
      </c>
      <c r="U108" s="23">
        <v>82.2</v>
      </c>
      <c r="V108" s="23">
        <v>14.8</v>
      </c>
      <c r="W108" s="23">
        <v>3</v>
      </c>
      <c r="X108" s="24">
        <v>535</v>
      </c>
      <c r="Y108" s="39">
        <v>99.09999999999998</v>
      </c>
      <c r="Z108" s="48">
        <f t="shared" si="3"/>
        <v>0.81199999999999994</v>
      </c>
      <c r="AA108" s="25">
        <f t="shared" si="3"/>
        <v>0.16099999999999998</v>
      </c>
      <c r="AB108" s="25">
        <f t="shared" si="3"/>
        <v>2.7333333333333334E-2</v>
      </c>
      <c r="AC108" s="26">
        <v>535</v>
      </c>
      <c r="AD108" s="26">
        <f t="shared" si="4"/>
        <v>434.41999999999996</v>
      </c>
      <c r="AE108" s="26">
        <f t="shared" si="4"/>
        <v>86.134999999999991</v>
      </c>
      <c r="AF108" s="26">
        <f t="shared" si="4"/>
        <v>14.623333333333333</v>
      </c>
      <c r="AG108" s="27">
        <v>991</v>
      </c>
      <c r="AH108" s="27">
        <v>158</v>
      </c>
      <c r="AI108" s="28">
        <v>0.63500000000000001</v>
      </c>
    </row>
    <row r="109" spans="1:35" s="29" customFormat="1" ht="16.5" customHeight="1">
      <c r="A109" s="47">
        <f t="shared" si="5"/>
        <v>106</v>
      </c>
      <c r="B109" s="22" t="s">
        <v>1876</v>
      </c>
      <c r="C109" s="22" t="s">
        <v>2361</v>
      </c>
      <c r="D109" s="22" t="s">
        <v>2362</v>
      </c>
      <c r="E109" s="30" t="s">
        <v>3380</v>
      </c>
      <c r="F109" s="22" t="s">
        <v>71</v>
      </c>
      <c r="G109" s="22" t="s">
        <v>1417</v>
      </c>
      <c r="H109" s="22" t="s">
        <v>1882</v>
      </c>
      <c r="I109" s="23">
        <v>655</v>
      </c>
      <c r="J109" s="23">
        <v>99.7</v>
      </c>
      <c r="K109" s="23">
        <v>81.8</v>
      </c>
      <c r="L109" s="23">
        <v>15.7</v>
      </c>
      <c r="M109" s="23">
        <v>2.5</v>
      </c>
      <c r="N109" s="23">
        <v>655</v>
      </c>
      <c r="O109" s="23">
        <v>99.7</v>
      </c>
      <c r="P109" s="23">
        <v>80.3</v>
      </c>
      <c r="Q109" s="23">
        <v>14.7</v>
      </c>
      <c r="R109" s="23">
        <v>5</v>
      </c>
      <c r="S109" s="23">
        <v>655</v>
      </c>
      <c r="T109" s="23">
        <v>99.7</v>
      </c>
      <c r="U109" s="23">
        <v>81.2</v>
      </c>
      <c r="V109" s="23">
        <v>14.4</v>
      </c>
      <c r="W109" s="23">
        <v>4.4000000000000004</v>
      </c>
      <c r="X109" s="24">
        <v>655</v>
      </c>
      <c r="Y109" s="39">
        <v>99.7</v>
      </c>
      <c r="Z109" s="48">
        <f t="shared" si="3"/>
        <v>0.81100000000000017</v>
      </c>
      <c r="AA109" s="25">
        <f t="shared" si="3"/>
        <v>0.14933333333333335</v>
      </c>
      <c r="AB109" s="25">
        <f t="shared" si="3"/>
        <v>3.966666666666667E-2</v>
      </c>
      <c r="AC109" s="26">
        <v>655</v>
      </c>
      <c r="AD109" s="26">
        <f t="shared" si="4"/>
        <v>531.20500000000015</v>
      </c>
      <c r="AE109" s="26">
        <f t="shared" si="4"/>
        <v>97.813333333333347</v>
      </c>
      <c r="AF109" s="26">
        <f t="shared" si="4"/>
        <v>25.981666666666669</v>
      </c>
      <c r="AG109" s="27">
        <v>967</v>
      </c>
      <c r="AH109" s="27">
        <v>146</v>
      </c>
      <c r="AI109" s="28">
        <v>0.64129187314172442</v>
      </c>
    </row>
    <row r="110" spans="1:35" s="29" customFormat="1" ht="16.5" customHeight="1">
      <c r="A110" s="47">
        <f t="shared" si="5"/>
        <v>107</v>
      </c>
      <c r="B110" s="22" t="s">
        <v>1876</v>
      </c>
      <c r="C110" s="22" t="s">
        <v>2361</v>
      </c>
      <c r="D110" s="22" t="s">
        <v>2365</v>
      </c>
      <c r="E110" s="30" t="s">
        <v>3381</v>
      </c>
      <c r="F110" s="22" t="s">
        <v>26</v>
      </c>
      <c r="G110" s="22" t="s">
        <v>27</v>
      </c>
      <c r="H110" s="22" t="s">
        <v>1886</v>
      </c>
      <c r="I110" s="23">
        <v>420</v>
      </c>
      <c r="J110" s="23">
        <v>97.7</v>
      </c>
      <c r="K110" s="23">
        <v>79.8</v>
      </c>
      <c r="L110" s="23">
        <v>13.8</v>
      </c>
      <c r="M110" s="23">
        <v>6.4</v>
      </c>
      <c r="N110" s="23">
        <v>420</v>
      </c>
      <c r="O110" s="23">
        <v>97.7</v>
      </c>
      <c r="P110" s="23">
        <v>79.3</v>
      </c>
      <c r="Q110" s="23">
        <v>15.5</v>
      </c>
      <c r="R110" s="23">
        <v>5.2</v>
      </c>
      <c r="S110" s="23">
        <v>420</v>
      </c>
      <c r="T110" s="23">
        <v>97.7</v>
      </c>
      <c r="U110" s="23">
        <v>83.8</v>
      </c>
      <c r="V110" s="23">
        <v>12.1</v>
      </c>
      <c r="W110" s="23">
        <v>4.0999999999999996</v>
      </c>
      <c r="X110" s="24">
        <v>420</v>
      </c>
      <c r="Y110" s="39">
        <v>97.7</v>
      </c>
      <c r="Z110" s="48">
        <f t="shared" si="3"/>
        <v>0.80966666666666676</v>
      </c>
      <c r="AA110" s="25">
        <f t="shared" si="3"/>
        <v>0.13799999999999998</v>
      </c>
      <c r="AB110" s="25">
        <f t="shared" si="3"/>
        <v>5.2333333333333329E-2</v>
      </c>
      <c r="AC110" s="26">
        <v>420</v>
      </c>
      <c r="AD110" s="26">
        <f t="shared" si="4"/>
        <v>340.06000000000006</v>
      </c>
      <c r="AE110" s="26">
        <f t="shared" si="4"/>
        <v>57.959999999999994</v>
      </c>
      <c r="AF110" s="26">
        <f t="shared" si="4"/>
        <v>21.979999999999997</v>
      </c>
      <c r="AG110" s="27">
        <v>584</v>
      </c>
      <c r="AH110" s="27">
        <v>58</v>
      </c>
      <c r="AI110" s="28">
        <v>0.76133333333333331</v>
      </c>
    </row>
    <row r="111" spans="1:35" s="29" customFormat="1" ht="16.5" customHeight="1">
      <c r="A111" s="47">
        <f t="shared" si="5"/>
        <v>108</v>
      </c>
      <c r="B111" s="22" t="s">
        <v>1876</v>
      </c>
      <c r="C111" s="22" t="s">
        <v>2361</v>
      </c>
      <c r="D111" s="22" t="s">
        <v>2374</v>
      </c>
      <c r="E111" s="30" t="s">
        <v>3382</v>
      </c>
      <c r="F111" s="22" t="s">
        <v>71</v>
      </c>
      <c r="G111" s="22" t="s">
        <v>1294</v>
      </c>
      <c r="H111" s="22" t="s">
        <v>1882</v>
      </c>
      <c r="I111" s="23">
        <v>292</v>
      </c>
      <c r="J111" s="23">
        <v>100</v>
      </c>
      <c r="K111" s="23">
        <v>87</v>
      </c>
      <c r="L111" s="23">
        <v>12.7</v>
      </c>
      <c r="M111" s="23">
        <v>0.3</v>
      </c>
      <c r="N111" s="23">
        <v>292</v>
      </c>
      <c r="O111" s="23">
        <v>100</v>
      </c>
      <c r="P111" s="23">
        <v>71.900000000000006</v>
      </c>
      <c r="Q111" s="23">
        <v>21.2</v>
      </c>
      <c r="R111" s="23">
        <v>6.9</v>
      </c>
      <c r="S111" s="23">
        <v>292</v>
      </c>
      <c r="T111" s="23">
        <v>100</v>
      </c>
      <c r="U111" s="23">
        <v>83.6</v>
      </c>
      <c r="V111" s="23">
        <v>14</v>
      </c>
      <c r="W111" s="23">
        <v>2.4</v>
      </c>
      <c r="X111" s="24">
        <v>292</v>
      </c>
      <c r="Y111" s="39">
        <v>100</v>
      </c>
      <c r="Z111" s="48">
        <f t="shared" si="3"/>
        <v>0.80833333333333335</v>
      </c>
      <c r="AA111" s="25">
        <f t="shared" si="3"/>
        <v>0.15966666666666665</v>
      </c>
      <c r="AB111" s="25">
        <f t="shared" si="3"/>
        <v>3.2000000000000001E-2</v>
      </c>
      <c r="AC111" s="26">
        <v>292</v>
      </c>
      <c r="AD111" s="26">
        <f t="shared" si="4"/>
        <v>236.03333333333333</v>
      </c>
      <c r="AE111" s="26">
        <f t="shared" si="4"/>
        <v>46.62266666666666</v>
      </c>
      <c r="AF111" s="26">
        <f t="shared" si="4"/>
        <v>9.3439999999999994</v>
      </c>
      <c r="AG111" s="27">
        <v>939</v>
      </c>
      <c r="AH111" s="27">
        <v>140</v>
      </c>
      <c r="AI111" s="28">
        <v>0.65109205983889529</v>
      </c>
    </row>
    <row r="112" spans="1:35" s="29" customFormat="1" ht="16.5" customHeight="1">
      <c r="A112" s="47">
        <f t="shared" si="5"/>
        <v>109</v>
      </c>
      <c r="B112" s="22" t="s">
        <v>1876</v>
      </c>
      <c r="C112" s="22" t="s">
        <v>2361</v>
      </c>
      <c r="D112" s="22" t="s">
        <v>2458</v>
      </c>
      <c r="E112" s="30" t="s">
        <v>3383</v>
      </c>
      <c r="F112" s="22" t="s">
        <v>71</v>
      </c>
      <c r="G112" s="22" t="s">
        <v>1294</v>
      </c>
      <c r="H112" s="22" t="s">
        <v>1882</v>
      </c>
      <c r="I112" s="23">
        <v>320</v>
      </c>
      <c r="J112" s="23">
        <v>100</v>
      </c>
      <c r="K112" s="23">
        <v>84.7</v>
      </c>
      <c r="L112" s="23">
        <v>13.7</v>
      </c>
      <c r="M112" s="23">
        <v>1.6</v>
      </c>
      <c r="N112" s="23">
        <v>320</v>
      </c>
      <c r="O112" s="23">
        <v>100</v>
      </c>
      <c r="P112" s="23">
        <v>73.8</v>
      </c>
      <c r="Q112" s="23">
        <v>20.6</v>
      </c>
      <c r="R112" s="23">
        <v>5.6</v>
      </c>
      <c r="S112" s="23">
        <v>320</v>
      </c>
      <c r="T112" s="23">
        <v>100</v>
      </c>
      <c r="U112" s="23">
        <v>83.8</v>
      </c>
      <c r="V112" s="23">
        <v>14.7</v>
      </c>
      <c r="W112" s="23">
        <v>1.6</v>
      </c>
      <c r="X112" s="24">
        <v>320</v>
      </c>
      <c r="Y112" s="39">
        <v>100</v>
      </c>
      <c r="Z112" s="48">
        <f t="shared" si="3"/>
        <v>0.80766666666666675</v>
      </c>
      <c r="AA112" s="25">
        <f t="shared" si="3"/>
        <v>0.16333333333333336</v>
      </c>
      <c r="AB112" s="25">
        <f t="shared" si="3"/>
        <v>2.9333333333333336E-2</v>
      </c>
      <c r="AC112" s="26">
        <v>320</v>
      </c>
      <c r="AD112" s="26">
        <f t="shared" si="4"/>
        <v>258.45333333333338</v>
      </c>
      <c r="AE112" s="26">
        <f t="shared" si="4"/>
        <v>52.266666666666673</v>
      </c>
      <c r="AF112" s="26">
        <f t="shared" si="4"/>
        <v>9.3866666666666667</v>
      </c>
      <c r="AG112" s="27">
        <v>549</v>
      </c>
      <c r="AH112" s="27">
        <v>50</v>
      </c>
      <c r="AI112" s="28">
        <v>0.76966666666666672</v>
      </c>
    </row>
    <row r="113" spans="1:35" s="29" customFormat="1" ht="16.5" customHeight="1">
      <c r="A113" s="47">
        <f t="shared" si="5"/>
        <v>110</v>
      </c>
      <c r="B113" s="22" t="s">
        <v>1876</v>
      </c>
      <c r="C113" s="22" t="s">
        <v>2361</v>
      </c>
      <c r="D113" s="22" t="s">
        <v>2383</v>
      </c>
      <c r="E113" s="30" t="s">
        <v>3384</v>
      </c>
      <c r="F113" s="22" t="s">
        <v>26</v>
      </c>
      <c r="G113" s="22" t="s">
        <v>27</v>
      </c>
      <c r="H113" s="22" t="s">
        <v>1886</v>
      </c>
      <c r="I113" s="23">
        <v>515</v>
      </c>
      <c r="J113" s="23">
        <v>99</v>
      </c>
      <c r="K113" s="23">
        <v>80</v>
      </c>
      <c r="L113" s="23">
        <v>15.7</v>
      </c>
      <c r="M113" s="23">
        <v>4.3</v>
      </c>
      <c r="N113" s="23">
        <v>515</v>
      </c>
      <c r="O113" s="23">
        <v>99</v>
      </c>
      <c r="P113" s="23">
        <v>78.599999999999994</v>
      </c>
      <c r="Q113" s="23">
        <v>14.6</v>
      </c>
      <c r="R113" s="23">
        <v>6.8</v>
      </c>
      <c r="S113" s="23">
        <v>515</v>
      </c>
      <c r="T113" s="23">
        <v>99</v>
      </c>
      <c r="U113" s="23">
        <v>83.7</v>
      </c>
      <c r="V113" s="23">
        <v>11.6</v>
      </c>
      <c r="W113" s="23">
        <v>4.7</v>
      </c>
      <c r="X113" s="24">
        <v>515</v>
      </c>
      <c r="Y113" s="39">
        <v>99</v>
      </c>
      <c r="Z113" s="48">
        <f t="shared" si="3"/>
        <v>0.80766666666666664</v>
      </c>
      <c r="AA113" s="25">
        <f t="shared" si="3"/>
        <v>0.13966666666666669</v>
      </c>
      <c r="AB113" s="25">
        <f t="shared" si="3"/>
        <v>5.2666666666666667E-2</v>
      </c>
      <c r="AC113" s="26">
        <v>515</v>
      </c>
      <c r="AD113" s="26">
        <f t="shared" si="4"/>
        <v>415.94833333333332</v>
      </c>
      <c r="AE113" s="26">
        <f t="shared" si="4"/>
        <v>71.928333333333342</v>
      </c>
      <c r="AF113" s="26">
        <f t="shared" si="4"/>
        <v>27.123333333333335</v>
      </c>
      <c r="AG113" s="27">
        <v>744</v>
      </c>
      <c r="AH113" s="27">
        <v>94</v>
      </c>
      <c r="AI113" s="28">
        <v>0.71267536889897842</v>
      </c>
    </row>
    <row r="114" spans="1:35" s="29" customFormat="1" ht="16.5" customHeight="1">
      <c r="A114" s="47">
        <f t="shared" si="5"/>
        <v>111</v>
      </c>
      <c r="B114" s="22" t="s">
        <v>1876</v>
      </c>
      <c r="C114" s="22" t="s">
        <v>2361</v>
      </c>
      <c r="D114" s="22" t="s">
        <v>2458</v>
      </c>
      <c r="E114" s="30" t="s">
        <v>3385</v>
      </c>
      <c r="F114" s="22" t="s">
        <v>71</v>
      </c>
      <c r="G114" s="22" t="s">
        <v>1417</v>
      </c>
      <c r="H114" s="22" t="s">
        <v>1882</v>
      </c>
      <c r="I114" s="23">
        <v>504</v>
      </c>
      <c r="J114" s="23">
        <v>98.4</v>
      </c>
      <c r="K114" s="23">
        <v>80.400000000000006</v>
      </c>
      <c r="L114" s="23">
        <v>17.8</v>
      </c>
      <c r="M114" s="23">
        <v>1.8</v>
      </c>
      <c r="N114" s="23">
        <v>505</v>
      </c>
      <c r="O114" s="23">
        <v>98.6</v>
      </c>
      <c r="P114" s="23">
        <v>79.599999999999994</v>
      </c>
      <c r="Q114" s="23">
        <v>16.600000000000001</v>
      </c>
      <c r="R114" s="23">
        <v>3.8</v>
      </c>
      <c r="S114" s="23">
        <v>505</v>
      </c>
      <c r="T114" s="23">
        <v>98.6</v>
      </c>
      <c r="U114" s="23">
        <v>82.2</v>
      </c>
      <c r="V114" s="23">
        <v>15.8</v>
      </c>
      <c r="W114" s="23">
        <v>2</v>
      </c>
      <c r="X114" s="24">
        <v>504.66666666666669</v>
      </c>
      <c r="Y114" s="39">
        <v>98.533333333333346</v>
      </c>
      <c r="Z114" s="48">
        <f t="shared" si="3"/>
        <v>0.80733553500660504</v>
      </c>
      <c r="AA114" s="25">
        <f t="shared" si="3"/>
        <v>0.16732628797886392</v>
      </c>
      <c r="AB114" s="25">
        <f t="shared" si="3"/>
        <v>2.5338177014531046E-2</v>
      </c>
      <c r="AC114" s="26">
        <v>504.66666666666669</v>
      </c>
      <c r="AD114" s="26">
        <f t="shared" si="4"/>
        <v>407.43533333333335</v>
      </c>
      <c r="AE114" s="26">
        <f t="shared" si="4"/>
        <v>84.444000000000003</v>
      </c>
      <c r="AF114" s="26">
        <f t="shared" si="4"/>
        <v>12.787333333333335</v>
      </c>
      <c r="AG114" s="27">
        <v>576</v>
      </c>
      <c r="AH114" s="27">
        <v>56</v>
      </c>
      <c r="AI114" s="28">
        <v>0.76233333333333331</v>
      </c>
    </row>
    <row r="115" spans="1:35" s="29" customFormat="1" ht="16.5" customHeight="1">
      <c r="A115" s="47">
        <f t="shared" si="5"/>
        <v>112</v>
      </c>
      <c r="B115" s="22" t="s">
        <v>1876</v>
      </c>
      <c r="C115" s="22" t="s">
        <v>2361</v>
      </c>
      <c r="D115" s="22" t="s">
        <v>2388</v>
      </c>
      <c r="E115" s="30" t="s">
        <v>3386</v>
      </c>
      <c r="F115" s="22" t="s">
        <v>26</v>
      </c>
      <c r="G115" s="22" t="s">
        <v>27</v>
      </c>
      <c r="H115" s="22" t="s">
        <v>1882</v>
      </c>
      <c r="I115" s="23">
        <v>431</v>
      </c>
      <c r="J115" s="23">
        <v>99.3</v>
      </c>
      <c r="K115" s="23">
        <v>85.2</v>
      </c>
      <c r="L115" s="23">
        <v>13.2</v>
      </c>
      <c r="M115" s="23">
        <v>1.6</v>
      </c>
      <c r="N115" s="23">
        <v>431</v>
      </c>
      <c r="O115" s="23">
        <v>99.3</v>
      </c>
      <c r="P115" s="23">
        <v>75.2</v>
      </c>
      <c r="Q115" s="23">
        <v>18.600000000000001</v>
      </c>
      <c r="R115" s="23">
        <v>6.2</v>
      </c>
      <c r="S115" s="23">
        <v>432</v>
      </c>
      <c r="T115" s="23">
        <v>99.5</v>
      </c>
      <c r="U115" s="23">
        <v>81.5</v>
      </c>
      <c r="V115" s="23">
        <v>14.3</v>
      </c>
      <c r="W115" s="23">
        <v>4.2</v>
      </c>
      <c r="X115" s="24">
        <v>431.33333333333331</v>
      </c>
      <c r="Y115" s="39">
        <v>99.366666666666674</v>
      </c>
      <c r="Z115" s="48">
        <f t="shared" si="3"/>
        <v>0.8063400309119011</v>
      </c>
      <c r="AA115" s="25">
        <f t="shared" si="3"/>
        <v>0.15365842349304482</v>
      </c>
      <c r="AB115" s="25">
        <f t="shared" si="3"/>
        <v>4.0001545595054096E-2</v>
      </c>
      <c r="AC115" s="26">
        <v>431.33333333333331</v>
      </c>
      <c r="AD115" s="26">
        <f t="shared" si="4"/>
        <v>347.80133333333333</v>
      </c>
      <c r="AE115" s="26">
        <f t="shared" si="4"/>
        <v>66.277999999999992</v>
      </c>
      <c r="AF115" s="26">
        <f t="shared" si="4"/>
        <v>17.253999999999998</v>
      </c>
      <c r="AG115" s="27">
        <v>1040</v>
      </c>
      <c r="AH115" s="27">
        <v>168</v>
      </c>
      <c r="AI115" s="28">
        <v>0.61977114041892944</v>
      </c>
    </row>
    <row r="116" spans="1:35" s="29" customFormat="1" ht="16.5" customHeight="1">
      <c r="A116" s="47">
        <f t="shared" si="5"/>
        <v>113</v>
      </c>
      <c r="B116" s="22" t="s">
        <v>1876</v>
      </c>
      <c r="C116" s="22" t="s">
        <v>2361</v>
      </c>
      <c r="D116" s="22" t="s">
        <v>2453</v>
      </c>
      <c r="E116" s="30" t="s">
        <v>3387</v>
      </c>
      <c r="F116" s="22" t="s">
        <v>26</v>
      </c>
      <c r="G116" s="22" t="s">
        <v>27</v>
      </c>
      <c r="H116" s="22" t="s">
        <v>1886</v>
      </c>
      <c r="I116" s="23">
        <v>275</v>
      </c>
      <c r="J116" s="23">
        <v>97.9</v>
      </c>
      <c r="K116" s="23">
        <v>82.5</v>
      </c>
      <c r="L116" s="23">
        <v>16</v>
      </c>
      <c r="M116" s="23">
        <v>1.5</v>
      </c>
      <c r="N116" s="23">
        <v>275</v>
      </c>
      <c r="O116" s="23">
        <v>97.9</v>
      </c>
      <c r="P116" s="23">
        <v>80.8</v>
      </c>
      <c r="Q116" s="23">
        <v>15.6</v>
      </c>
      <c r="R116" s="23">
        <v>3.6</v>
      </c>
      <c r="S116" s="23">
        <v>276</v>
      </c>
      <c r="T116" s="23">
        <v>98.2</v>
      </c>
      <c r="U116" s="23">
        <v>78.3</v>
      </c>
      <c r="V116" s="23">
        <v>16.3</v>
      </c>
      <c r="W116" s="23">
        <v>5.4</v>
      </c>
      <c r="X116" s="24">
        <v>275.33333333333331</v>
      </c>
      <c r="Y116" s="39">
        <v>98</v>
      </c>
      <c r="Z116" s="48">
        <f t="shared" si="3"/>
        <v>0.8053062953995157</v>
      </c>
      <c r="AA116" s="25">
        <f t="shared" si="3"/>
        <v>0.15967070217917675</v>
      </c>
      <c r="AB116" s="25">
        <f t="shared" si="3"/>
        <v>3.5023002421307507E-2</v>
      </c>
      <c r="AC116" s="26">
        <v>275.33333333333331</v>
      </c>
      <c r="AD116" s="26">
        <f t="shared" si="4"/>
        <v>221.72766666666664</v>
      </c>
      <c r="AE116" s="26">
        <f t="shared" si="4"/>
        <v>43.962666666666664</v>
      </c>
      <c r="AF116" s="26">
        <f t="shared" si="4"/>
        <v>9.6429999999999989</v>
      </c>
      <c r="AG116" s="27">
        <v>912</v>
      </c>
      <c r="AH116" s="27">
        <v>130</v>
      </c>
      <c r="AI116" s="28">
        <v>0.66075568181818189</v>
      </c>
    </row>
    <row r="117" spans="1:35" s="29" customFormat="1" ht="16.5" customHeight="1">
      <c r="A117" s="47">
        <f t="shared" si="5"/>
        <v>114</v>
      </c>
      <c r="B117" s="22" t="s">
        <v>1876</v>
      </c>
      <c r="C117" s="22" t="s">
        <v>2361</v>
      </c>
      <c r="D117" s="22" t="s">
        <v>2324</v>
      </c>
      <c r="E117" s="30" t="s">
        <v>3388</v>
      </c>
      <c r="F117" s="22" t="s">
        <v>71</v>
      </c>
      <c r="G117" s="22" t="s">
        <v>1294</v>
      </c>
      <c r="H117" s="22" t="s">
        <v>1882</v>
      </c>
      <c r="I117" s="23">
        <v>273</v>
      </c>
      <c r="J117" s="23">
        <v>99.3</v>
      </c>
      <c r="K117" s="23">
        <v>85.7</v>
      </c>
      <c r="L117" s="23">
        <v>13.900000000000002</v>
      </c>
      <c r="M117" s="23">
        <v>0.4</v>
      </c>
      <c r="N117" s="23">
        <v>273</v>
      </c>
      <c r="O117" s="23">
        <v>99.3</v>
      </c>
      <c r="P117" s="23">
        <v>71.8</v>
      </c>
      <c r="Q117" s="23">
        <v>20.9</v>
      </c>
      <c r="R117" s="23">
        <v>7.3</v>
      </c>
      <c r="S117" s="23">
        <v>273</v>
      </c>
      <c r="T117" s="23">
        <v>99.3</v>
      </c>
      <c r="U117" s="23">
        <v>83.2</v>
      </c>
      <c r="V117" s="23">
        <v>13.900000000000002</v>
      </c>
      <c r="W117" s="23">
        <v>2.9000000000000004</v>
      </c>
      <c r="X117" s="24">
        <v>273</v>
      </c>
      <c r="Y117" s="39">
        <v>99.3</v>
      </c>
      <c r="Z117" s="48">
        <f t="shared" si="3"/>
        <v>0.80233333333333345</v>
      </c>
      <c r="AA117" s="25">
        <f t="shared" si="3"/>
        <v>0.16233333333333336</v>
      </c>
      <c r="AB117" s="25">
        <f t="shared" si="3"/>
        <v>3.5333333333333335E-2</v>
      </c>
      <c r="AC117" s="26">
        <v>273</v>
      </c>
      <c r="AD117" s="26">
        <f t="shared" si="4"/>
        <v>219.03700000000003</v>
      </c>
      <c r="AE117" s="26">
        <f t="shared" si="4"/>
        <v>44.317000000000007</v>
      </c>
      <c r="AF117" s="26">
        <f t="shared" si="4"/>
        <v>9.6460000000000008</v>
      </c>
      <c r="AG117" s="27">
        <v>819</v>
      </c>
      <c r="AH117" s="27">
        <v>111</v>
      </c>
      <c r="AI117" s="28">
        <v>0.68733333333333335</v>
      </c>
    </row>
    <row r="118" spans="1:35" s="29" customFormat="1" ht="16.5" customHeight="1">
      <c r="A118" s="47">
        <f t="shared" si="5"/>
        <v>115</v>
      </c>
      <c r="B118" s="22" t="s">
        <v>1876</v>
      </c>
      <c r="C118" s="22" t="s">
        <v>2361</v>
      </c>
      <c r="D118" s="22" t="s">
        <v>2371</v>
      </c>
      <c r="E118" s="30" t="s">
        <v>3389</v>
      </c>
      <c r="F118" s="22" t="s">
        <v>71</v>
      </c>
      <c r="G118" s="22" t="s">
        <v>1294</v>
      </c>
      <c r="H118" s="22" t="s">
        <v>1882</v>
      </c>
      <c r="I118" s="23">
        <v>332</v>
      </c>
      <c r="J118" s="23">
        <v>97.4</v>
      </c>
      <c r="K118" s="23">
        <v>86.1</v>
      </c>
      <c r="L118" s="23">
        <v>13.3</v>
      </c>
      <c r="M118" s="23">
        <v>0.6</v>
      </c>
      <c r="N118" s="23">
        <v>332</v>
      </c>
      <c r="O118" s="23">
        <v>97.4</v>
      </c>
      <c r="P118" s="23">
        <v>71.7</v>
      </c>
      <c r="Q118" s="23">
        <v>22.6</v>
      </c>
      <c r="R118" s="23">
        <v>5.7</v>
      </c>
      <c r="S118" s="23">
        <v>332</v>
      </c>
      <c r="T118" s="23">
        <v>97.4</v>
      </c>
      <c r="U118" s="23">
        <v>81.599999999999994</v>
      </c>
      <c r="V118" s="23">
        <v>15.1</v>
      </c>
      <c r="W118" s="23">
        <v>3.3</v>
      </c>
      <c r="X118" s="24">
        <v>332</v>
      </c>
      <c r="Y118" s="39">
        <v>97.40000000000002</v>
      </c>
      <c r="Z118" s="48">
        <f t="shared" si="3"/>
        <v>0.79800000000000004</v>
      </c>
      <c r="AA118" s="25">
        <f t="shared" si="3"/>
        <v>0.17</v>
      </c>
      <c r="AB118" s="25">
        <f t="shared" si="3"/>
        <v>3.2000000000000001E-2</v>
      </c>
      <c r="AC118" s="26">
        <v>332</v>
      </c>
      <c r="AD118" s="26">
        <f t="shared" si="4"/>
        <v>264.93600000000004</v>
      </c>
      <c r="AE118" s="26">
        <f t="shared" si="4"/>
        <v>56.440000000000005</v>
      </c>
      <c r="AF118" s="26">
        <f t="shared" si="4"/>
        <v>10.624000000000001</v>
      </c>
      <c r="AG118" s="27">
        <v>748</v>
      </c>
      <c r="AH118" s="27">
        <v>96</v>
      </c>
      <c r="AI118" s="28">
        <v>0.71164468085106369</v>
      </c>
    </row>
    <row r="119" spans="1:35" s="29" customFormat="1" ht="16.5" customHeight="1">
      <c r="A119" s="47">
        <f t="shared" si="5"/>
        <v>116</v>
      </c>
      <c r="B119" s="22" t="s">
        <v>1876</v>
      </c>
      <c r="C119" s="22" t="s">
        <v>2361</v>
      </c>
      <c r="D119" s="22" t="s">
        <v>2370</v>
      </c>
      <c r="E119" s="30" t="s">
        <v>3390</v>
      </c>
      <c r="F119" s="22" t="s">
        <v>71</v>
      </c>
      <c r="G119" s="22" t="s">
        <v>1294</v>
      </c>
      <c r="H119" s="22" t="s">
        <v>1894</v>
      </c>
      <c r="I119" s="23">
        <v>241</v>
      </c>
      <c r="J119" s="23">
        <v>99.2</v>
      </c>
      <c r="K119" s="23">
        <v>92.1</v>
      </c>
      <c r="L119" s="23">
        <v>7.5</v>
      </c>
      <c r="M119" s="23">
        <v>0.4</v>
      </c>
      <c r="N119" s="23">
        <v>241</v>
      </c>
      <c r="O119" s="23">
        <v>99.2</v>
      </c>
      <c r="P119" s="23">
        <v>65.599999999999994</v>
      </c>
      <c r="Q119" s="23">
        <v>29.4</v>
      </c>
      <c r="R119" s="23">
        <v>5</v>
      </c>
      <c r="S119" s="23">
        <v>241</v>
      </c>
      <c r="T119" s="23">
        <v>99.2</v>
      </c>
      <c r="U119" s="23">
        <v>81.7</v>
      </c>
      <c r="V119" s="23">
        <v>16.600000000000001</v>
      </c>
      <c r="W119" s="23">
        <v>1.7</v>
      </c>
      <c r="X119" s="24">
        <v>241</v>
      </c>
      <c r="Y119" s="39">
        <v>99.2</v>
      </c>
      <c r="Z119" s="48">
        <f t="shared" si="3"/>
        <v>0.79799999999999993</v>
      </c>
      <c r="AA119" s="25">
        <f t="shared" si="3"/>
        <v>0.17833333333333334</v>
      </c>
      <c r="AB119" s="25">
        <f t="shared" si="3"/>
        <v>2.3666666666666669E-2</v>
      </c>
      <c r="AC119" s="26">
        <v>241</v>
      </c>
      <c r="AD119" s="26">
        <f t="shared" si="4"/>
        <v>192.31799999999998</v>
      </c>
      <c r="AE119" s="26">
        <f t="shared" si="4"/>
        <v>42.978333333333339</v>
      </c>
      <c r="AF119" s="26">
        <f t="shared" si="4"/>
        <v>5.7036666666666669</v>
      </c>
      <c r="AG119" s="27">
        <v>1051</v>
      </c>
      <c r="AH119" s="27">
        <v>169</v>
      </c>
      <c r="AI119" s="28">
        <v>0.61599999999999999</v>
      </c>
    </row>
    <row r="120" spans="1:35" s="29" customFormat="1" ht="16.5" customHeight="1">
      <c r="A120" s="47">
        <f t="shared" si="5"/>
        <v>117</v>
      </c>
      <c r="B120" s="22" t="s">
        <v>1876</v>
      </c>
      <c r="C120" s="22" t="s">
        <v>2361</v>
      </c>
      <c r="D120" s="22" t="s">
        <v>2379</v>
      </c>
      <c r="E120" s="30" t="s">
        <v>2341</v>
      </c>
      <c r="F120" s="22" t="s">
        <v>71</v>
      </c>
      <c r="G120" s="22" t="s">
        <v>1417</v>
      </c>
      <c r="H120" s="22" t="s">
        <v>1882</v>
      </c>
      <c r="I120" s="23">
        <v>413</v>
      </c>
      <c r="J120" s="23">
        <v>99.3</v>
      </c>
      <c r="K120" s="23">
        <v>78.5</v>
      </c>
      <c r="L120" s="23">
        <v>17.899999999999999</v>
      </c>
      <c r="M120" s="23">
        <v>3.5999999999999996</v>
      </c>
      <c r="N120" s="23">
        <v>413</v>
      </c>
      <c r="O120" s="23">
        <v>99.3</v>
      </c>
      <c r="P120" s="23">
        <v>78.900000000000006</v>
      </c>
      <c r="Q120" s="23">
        <v>15.5</v>
      </c>
      <c r="R120" s="23">
        <v>5.6000000000000005</v>
      </c>
      <c r="S120" s="23">
        <v>413</v>
      </c>
      <c r="T120" s="23">
        <v>99.3</v>
      </c>
      <c r="U120" s="23">
        <v>80.600000000000009</v>
      </c>
      <c r="V120" s="23">
        <v>13.3</v>
      </c>
      <c r="W120" s="23">
        <v>6.1</v>
      </c>
      <c r="X120" s="24">
        <v>413</v>
      </c>
      <c r="Y120" s="39">
        <v>99.3</v>
      </c>
      <c r="Z120" s="48">
        <f t="shared" si="3"/>
        <v>0.79333333333333333</v>
      </c>
      <c r="AA120" s="25">
        <f t="shared" si="3"/>
        <v>0.15566666666666668</v>
      </c>
      <c r="AB120" s="25">
        <f t="shared" si="3"/>
        <v>5.0999999999999997E-2</v>
      </c>
      <c r="AC120" s="26">
        <v>413</v>
      </c>
      <c r="AD120" s="26">
        <f t="shared" si="4"/>
        <v>327.64666666666665</v>
      </c>
      <c r="AE120" s="26">
        <f t="shared" si="4"/>
        <v>64.290333333333336</v>
      </c>
      <c r="AF120" s="26">
        <f t="shared" si="4"/>
        <v>21.062999999999999</v>
      </c>
      <c r="AG120" s="27">
        <v>1108</v>
      </c>
      <c r="AH120" s="27">
        <v>187</v>
      </c>
      <c r="AI120" s="28">
        <v>0.59366666666666668</v>
      </c>
    </row>
    <row r="121" spans="1:35" s="29" customFormat="1" ht="16.5" customHeight="1">
      <c r="A121" s="47">
        <f t="shared" si="5"/>
        <v>118</v>
      </c>
      <c r="B121" s="22" t="s">
        <v>1876</v>
      </c>
      <c r="C121" s="22" t="s">
        <v>2361</v>
      </c>
      <c r="D121" s="22" t="s">
        <v>2368</v>
      </c>
      <c r="E121" s="30" t="s">
        <v>3391</v>
      </c>
      <c r="F121" s="22" t="s">
        <v>71</v>
      </c>
      <c r="G121" s="22" t="s">
        <v>1417</v>
      </c>
      <c r="H121" s="22" t="s">
        <v>2323</v>
      </c>
      <c r="I121" s="23">
        <v>522</v>
      </c>
      <c r="J121" s="23">
        <v>99.4</v>
      </c>
      <c r="K121" s="23">
        <v>78.7</v>
      </c>
      <c r="L121" s="23">
        <v>17.8</v>
      </c>
      <c r="M121" s="23">
        <v>3.5</v>
      </c>
      <c r="N121" s="23">
        <v>522</v>
      </c>
      <c r="O121" s="23">
        <v>99.4</v>
      </c>
      <c r="P121" s="23">
        <v>81.400000000000006</v>
      </c>
      <c r="Q121" s="23">
        <v>14.4</v>
      </c>
      <c r="R121" s="23">
        <v>4.2</v>
      </c>
      <c r="S121" s="23">
        <v>522</v>
      </c>
      <c r="T121" s="23">
        <v>99.4</v>
      </c>
      <c r="U121" s="23">
        <v>77.8</v>
      </c>
      <c r="V121" s="23">
        <v>16.3</v>
      </c>
      <c r="W121" s="23">
        <v>5.9</v>
      </c>
      <c r="X121" s="24">
        <v>522</v>
      </c>
      <c r="Y121" s="39">
        <v>99.40000000000002</v>
      </c>
      <c r="Z121" s="48">
        <f t="shared" si="3"/>
        <v>0.79299999999999993</v>
      </c>
      <c r="AA121" s="25">
        <f t="shared" si="3"/>
        <v>0.16166666666666668</v>
      </c>
      <c r="AB121" s="25">
        <f t="shared" si="3"/>
        <v>4.5333333333333337E-2</v>
      </c>
      <c r="AC121" s="26">
        <v>522</v>
      </c>
      <c r="AD121" s="26">
        <f t="shared" si="4"/>
        <v>413.94599999999997</v>
      </c>
      <c r="AE121" s="26">
        <f t="shared" si="4"/>
        <v>84.39</v>
      </c>
      <c r="AF121" s="26">
        <f t="shared" si="4"/>
        <v>23.664000000000001</v>
      </c>
      <c r="AG121" s="27">
        <v>1108</v>
      </c>
      <c r="AH121" s="27">
        <v>187</v>
      </c>
      <c r="AI121" s="28">
        <v>0.59366666666666668</v>
      </c>
    </row>
    <row r="122" spans="1:35" s="29" customFormat="1" ht="16.5" customHeight="1">
      <c r="A122" s="47">
        <f t="shared" si="5"/>
        <v>119</v>
      </c>
      <c r="B122" s="22" t="s">
        <v>1876</v>
      </c>
      <c r="C122" s="22" t="s">
        <v>2361</v>
      </c>
      <c r="D122" s="22" t="s">
        <v>2365</v>
      </c>
      <c r="E122" s="30" t="s">
        <v>3392</v>
      </c>
      <c r="F122" s="22" t="s">
        <v>71</v>
      </c>
      <c r="G122" s="22" t="s">
        <v>1417</v>
      </c>
      <c r="H122" s="22" t="s">
        <v>1882</v>
      </c>
      <c r="I122" s="23">
        <v>583</v>
      </c>
      <c r="J122" s="23">
        <v>99.1</v>
      </c>
      <c r="K122" s="23">
        <v>75.3</v>
      </c>
      <c r="L122" s="23">
        <v>19.600000000000001</v>
      </c>
      <c r="M122" s="23">
        <v>5.0999999999999996</v>
      </c>
      <c r="N122" s="23">
        <v>583</v>
      </c>
      <c r="O122" s="23">
        <v>99.1</v>
      </c>
      <c r="P122" s="23">
        <v>80.8</v>
      </c>
      <c r="Q122" s="23">
        <v>12.3</v>
      </c>
      <c r="R122" s="23">
        <v>6.9</v>
      </c>
      <c r="S122" s="23">
        <v>583</v>
      </c>
      <c r="T122" s="23">
        <v>99.1</v>
      </c>
      <c r="U122" s="23">
        <v>81.599999999999994</v>
      </c>
      <c r="V122" s="23">
        <v>12.7</v>
      </c>
      <c r="W122" s="23">
        <v>5.7</v>
      </c>
      <c r="X122" s="24">
        <v>583</v>
      </c>
      <c r="Y122" s="39">
        <v>99.09999999999998</v>
      </c>
      <c r="Z122" s="48">
        <f t="shared" si="3"/>
        <v>0.79233333333333344</v>
      </c>
      <c r="AA122" s="25">
        <f t="shared" si="3"/>
        <v>0.1486666666666667</v>
      </c>
      <c r="AB122" s="25">
        <f t="shared" si="3"/>
        <v>5.9000000000000004E-2</v>
      </c>
      <c r="AC122" s="26">
        <v>583</v>
      </c>
      <c r="AD122" s="26">
        <f t="shared" si="4"/>
        <v>461.93033333333341</v>
      </c>
      <c r="AE122" s="26">
        <f t="shared" si="4"/>
        <v>86.672666666666686</v>
      </c>
      <c r="AF122" s="26">
        <f t="shared" si="4"/>
        <v>34.397000000000006</v>
      </c>
      <c r="AG122" s="27">
        <v>933</v>
      </c>
      <c r="AH122" s="27">
        <v>138</v>
      </c>
      <c r="AI122" s="28">
        <v>0.65495975232198145</v>
      </c>
    </row>
    <row r="123" spans="1:35" s="29" customFormat="1" ht="16.5" customHeight="1">
      <c r="A123" s="47">
        <f t="shared" si="5"/>
        <v>120</v>
      </c>
      <c r="B123" s="22" t="s">
        <v>1876</v>
      </c>
      <c r="C123" s="22" t="s">
        <v>2361</v>
      </c>
      <c r="D123" s="22" t="s">
        <v>2447</v>
      </c>
      <c r="E123" s="30" t="s">
        <v>3393</v>
      </c>
      <c r="F123" s="22" t="s">
        <v>26</v>
      </c>
      <c r="G123" s="22" t="s">
        <v>1417</v>
      </c>
      <c r="H123" s="22" t="s">
        <v>1886</v>
      </c>
      <c r="I123" s="23">
        <v>424</v>
      </c>
      <c r="J123" s="23">
        <v>98.6</v>
      </c>
      <c r="K123" s="23">
        <v>78.3</v>
      </c>
      <c r="L123" s="23">
        <v>18.600000000000001</v>
      </c>
      <c r="M123" s="23">
        <v>3.1</v>
      </c>
      <c r="N123" s="23">
        <v>424</v>
      </c>
      <c r="O123" s="23">
        <v>98.6</v>
      </c>
      <c r="P123" s="23">
        <v>75.5</v>
      </c>
      <c r="Q123" s="23">
        <v>19.100000000000001</v>
      </c>
      <c r="R123" s="23">
        <v>5.4</v>
      </c>
      <c r="S123" s="23">
        <v>424</v>
      </c>
      <c r="T123" s="23">
        <v>98.6</v>
      </c>
      <c r="U123" s="23">
        <v>83.3</v>
      </c>
      <c r="V123" s="23">
        <v>13.700000000000001</v>
      </c>
      <c r="W123" s="23">
        <v>3.1</v>
      </c>
      <c r="X123" s="24">
        <v>424</v>
      </c>
      <c r="Y123" s="39">
        <v>98.59999999999998</v>
      </c>
      <c r="Z123" s="48">
        <f t="shared" si="3"/>
        <v>0.79033333333333322</v>
      </c>
      <c r="AA123" s="25">
        <f t="shared" si="3"/>
        <v>0.17133333333333334</v>
      </c>
      <c r="AB123" s="25">
        <f t="shared" si="3"/>
        <v>3.8666666666666669E-2</v>
      </c>
      <c r="AC123" s="26">
        <v>424</v>
      </c>
      <c r="AD123" s="26">
        <f t="shared" si="4"/>
        <v>335.10133333333329</v>
      </c>
      <c r="AE123" s="26">
        <f t="shared" si="4"/>
        <v>72.64533333333334</v>
      </c>
      <c r="AF123" s="26">
        <f t="shared" si="4"/>
        <v>16.394666666666666</v>
      </c>
      <c r="AG123" s="27">
        <v>710</v>
      </c>
      <c r="AH123" s="27">
        <v>86</v>
      </c>
      <c r="AI123" s="28">
        <v>0.72099999999999997</v>
      </c>
    </row>
    <row r="124" spans="1:35" s="29" customFormat="1" ht="16.5" customHeight="1">
      <c r="A124" s="47">
        <f t="shared" si="5"/>
        <v>121</v>
      </c>
      <c r="B124" s="22" t="s">
        <v>1876</v>
      </c>
      <c r="C124" s="22" t="s">
        <v>2361</v>
      </c>
      <c r="D124" s="22" t="s">
        <v>2379</v>
      </c>
      <c r="E124" s="30" t="s">
        <v>3394</v>
      </c>
      <c r="F124" s="22" t="s">
        <v>26</v>
      </c>
      <c r="G124" s="22" t="s">
        <v>1417</v>
      </c>
      <c r="H124" s="22" t="s">
        <v>1882</v>
      </c>
      <c r="I124" s="23">
        <v>528</v>
      </c>
      <c r="J124" s="23">
        <v>97.2</v>
      </c>
      <c r="K124" s="23">
        <v>81.399999999999991</v>
      </c>
      <c r="L124" s="23">
        <v>14.399999999999999</v>
      </c>
      <c r="M124" s="23">
        <v>4.2</v>
      </c>
      <c r="N124" s="23">
        <v>528</v>
      </c>
      <c r="O124" s="23">
        <v>97.2</v>
      </c>
      <c r="P124" s="23">
        <v>76.900000000000006</v>
      </c>
      <c r="Q124" s="23">
        <v>18.8</v>
      </c>
      <c r="R124" s="23">
        <v>4.3</v>
      </c>
      <c r="S124" s="23">
        <v>529</v>
      </c>
      <c r="T124" s="23">
        <v>97.4</v>
      </c>
      <c r="U124" s="23">
        <v>78.8</v>
      </c>
      <c r="V124" s="23">
        <v>17.8</v>
      </c>
      <c r="W124" s="23">
        <v>3.4000000000000004</v>
      </c>
      <c r="X124" s="24">
        <v>528.33333333333337</v>
      </c>
      <c r="Y124" s="39">
        <v>97.266666666666666</v>
      </c>
      <c r="Z124" s="48">
        <f t="shared" si="3"/>
        <v>0.79033186119873811</v>
      </c>
      <c r="AA124" s="25">
        <f t="shared" si="3"/>
        <v>0.17000504731861196</v>
      </c>
      <c r="AB124" s="25">
        <f t="shared" si="3"/>
        <v>3.9663091482649841E-2</v>
      </c>
      <c r="AC124" s="26">
        <v>528.33333333333337</v>
      </c>
      <c r="AD124" s="26">
        <f t="shared" si="4"/>
        <v>417.55866666666668</v>
      </c>
      <c r="AE124" s="26">
        <f t="shared" si="4"/>
        <v>89.819333333333333</v>
      </c>
      <c r="AF124" s="26">
        <f t="shared" si="4"/>
        <v>20.955333333333336</v>
      </c>
      <c r="AG124" s="27">
        <v>624</v>
      </c>
      <c r="AH124" s="27">
        <v>66</v>
      </c>
      <c r="AI124" s="28">
        <v>0.7466666666666667</v>
      </c>
    </row>
    <row r="125" spans="1:35" s="29" customFormat="1" ht="16.5" customHeight="1">
      <c r="A125" s="47">
        <f t="shared" si="5"/>
        <v>122</v>
      </c>
      <c r="B125" s="22" t="s">
        <v>1876</v>
      </c>
      <c r="C125" s="22" t="s">
        <v>2361</v>
      </c>
      <c r="D125" s="22" t="s">
        <v>2386</v>
      </c>
      <c r="E125" s="30" t="s">
        <v>2204</v>
      </c>
      <c r="F125" s="22" t="s">
        <v>26</v>
      </c>
      <c r="G125" s="22" t="s">
        <v>27</v>
      </c>
      <c r="H125" s="22" t="s">
        <v>1882</v>
      </c>
      <c r="I125" s="23">
        <v>365</v>
      </c>
      <c r="J125" s="23">
        <v>98.4</v>
      </c>
      <c r="K125" s="23">
        <v>80.8</v>
      </c>
      <c r="L125" s="23">
        <v>15.4</v>
      </c>
      <c r="M125" s="23">
        <v>3.8</v>
      </c>
      <c r="N125" s="23">
        <v>366</v>
      </c>
      <c r="O125" s="23">
        <v>98.7</v>
      </c>
      <c r="P125" s="23">
        <v>73.5</v>
      </c>
      <c r="Q125" s="23">
        <v>19.899999999999999</v>
      </c>
      <c r="R125" s="23">
        <v>6.6</v>
      </c>
      <c r="S125" s="23">
        <v>366</v>
      </c>
      <c r="T125" s="23">
        <v>98.7</v>
      </c>
      <c r="U125" s="23">
        <v>82.5</v>
      </c>
      <c r="V125" s="23">
        <v>12.3</v>
      </c>
      <c r="W125" s="23">
        <v>5.2</v>
      </c>
      <c r="X125" s="24">
        <v>365.66666666666669</v>
      </c>
      <c r="Y125" s="39">
        <v>98.600000000000009</v>
      </c>
      <c r="Z125" s="48">
        <f t="shared" si="3"/>
        <v>0.78931631722880591</v>
      </c>
      <c r="AA125" s="25">
        <f t="shared" si="3"/>
        <v>0.15867092069279856</v>
      </c>
      <c r="AB125" s="25">
        <f t="shared" si="3"/>
        <v>5.201276207839562E-2</v>
      </c>
      <c r="AC125" s="26">
        <v>365.66666666666669</v>
      </c>
      <c r="AD125" s="26">
        <f t="shared" si="4"/>
        <v>288.62666666666672</v>
      </c>
      <c r="AE125" s="26">
        <f t="shared" si="4"/>
        <v>58.020666666666678</v>
      </c>
      <c r="AF125" s="26">
        <f t="shared" si="4"/>
        <v>19.019333333333332</v>
      </c>
      <c r="AG125" s="27">
        <v>691</v>
      </c>
      <c r="AH125" s="27">
        <v>80</v>
      </c>
      <c r="AI125" s="28">
        <v>0.72433882149046791</v>
      </c>
    </row>
    <row r="126" spans="1:35" s="29" customFormat="1" ht="16.5" customHeight="1">
      <c r="A126" s="47">
        <f t="shared" si="5"/>
        <v>123</v>
      </c>
      <c r="B126" s="22" t="s">
        <v>1876</v>
      </c>
      <c r="C126" s="22" t="s">
        <v>2361</v>
      </c>
      <c r="D126" s="22" t="s">
        <v>2362</v>
      </c>
      <c r="E126" s="30" t="s">
        <v>3395</v>
      </c>
      <c r="F126" s="22" t="s">
        <v>71</v>
      </c>
      <c r="G126" s="22" t="s">
        <v>27</v>
      </c>
      <c r="H126" s="22" t="s">
        <v>1882</v>
      </c>
      <c r="I126" s="23">
        <v>336</v>
      </c>
      <c r="J126" s="23">
        <v>99.4</v>
      </c>
      <c r="K126" s="23">
        <v>82.4</v>
      </c>
      <c r="L126" s="23">
        <v>15.5</v>
      </c>
      <c r="M126" s="23">
        <v>2.1</v>
      </c>
      <c r="N126" s="23">
        <v>335</v>
      </c>
      <c r="O126" s="23">
        <v>99.1</v>
      </c>
      <c r="P126" s="23">
        <v>76.400000000000006</v>
      </c>
      <c r="Q126" s="23">
        <v>18.2</v>
      </c>
      <c r="R126" s="23">
        <v>5.4</v>
      </c>
      <c r="S126" s="23">
        <v>336</v>
      </c>
      <c r="T126" s="23">
        <v>99.4</v>
      </c>
      <c r="U126" s="23">
        <v>77.7</v>
      </c>
      <c r="V126" s="23">
        <v>18.8</v>
      </c>
      <c r="W126" s="23">
        <v>3.5</v>
      </c>
      <c r="X126" s="24">
        <v>335.66666666666669</v>
      </c>
      <c r="Y126" s="39">
        <v>99.3</v>
      </c>
      <c r="Z126" s="48">
        <f t="shared" si="3"/>
        <v>0.78835749751737849</v>
      </c>
      <c r="AA126" s="25">
        <f t="shared" si="3"/>
        <v>0.17499304865938431</v>
      </c>
      <c r="AB126" s="25">
        <f t="shared" si="3"/>
        <v>3.6649453823237345E-2</v>
      </c>
      <c r="AC126" s="26">
        <v>335.66666666666669</v>
      </c>
      <c r="AD126" s="26">
        <f t="shared" si="4"/>
        <v>264.6253333333334</v>
      </c>
      <c r="AE126" s="26">
        <f t="shared" si="4"/>
        <v>58.739333333333335</v>
      </c>
      <c r="AF126" s="26">
        <f t="shared" si="4"/>
        <v>12.302000000000003</v>
      </c>
      <c r="AG126" s="27">
        <v>823</v>
      </c>
      <c r="AH126" s="27">
        <v>112</v>
      </c>
      <c r="AI126" s="28">
        <v>0.68633333333333324</v>
      </c>
    </row>
    <row r="127" spans="1:35" s="29" customFormat="1" ht="16.5" customHeight="1">
      <c r="A127" s="47">
        <f t="shared" si="5"/>
        <v>124</v>
      </c>
      <c r="B127" s="22" t="s">
        <v>1876</v>
      </c>
      <c r="C127" s="22" t="s">
        <v>2361</v>
      </c>
      <c r="D127" s="22" t="s">
        <v>2506</v>
      </c>
      <c r="E127" s="30" t="s">
        <v>3396</v>
      </c>
      <c r="F127" s="22" t="s">
        <v>71</v>
      </c>
      <c r="G127" s="22" t="s">
        <v>27</v>
      </c>
      <c r="H127" s="22" t="s">
        <v>1894</v>
      </c>
      <c r="I127" s="23">
        <v>238</v>
      </c>
      <c r="J127" s="23">
        <v>98.8</v>
      </c>
      <c r="K127" s="23">
        <v>88.2</v>
      </c>
      <c r="L127" s="23">
        <v>11.4</v>
      </c>
      <c r="M127" s="23">
        <v>0.4</v>
      </c>
      <c r="N127" s="23">
        <v>238</v>
      </c>
      <c r="O127" s="23">
        <v>98.8</v>
      </c>
      <c r="P127" s="23">
        <v>68.5</v>
      </c>
      <c r="Q127" s="23">
        <v>26.5</v>
      </c>
      <c r="R127" s="23">
        <v>5</v>
      </c>
      <c r="S127" s="23">
        <v>238</v>
      </c>
      <c r="T127" s="23">
        <v>98.8</v>
      </c>
      <c r="U127" s="23">
        <v>79.8</v>
      </c>
      <c r="V127" s="23">
        <v>18.100000000000001</v>
      </c>
      <c r="W127" s="23">
        <v>2.1</v>
      </c>
      <c r="X127" s="24">
        <v>238</v>
      </c>
      <c r="Y127" s="39">
        <v>98.8</v>
      </c>
      <c r="Z127" s="48">
        <f t="shared" si="3"/>
        <v>0.78833333333333333</v>
      </c>
      <c r="AA127" s="25">
        <f t="shared" si="3"/>
        <v>0.18666666666666668</v>
      </c>
      <c r="AB127" s="25">
        <f t="shared" si="3"/>
        <v>2.5000000000000001E-2</v>
      </c>
      <c r="AC127" s="26">
        <v>238</v>
      </c>
      <c r="AD127" s="26">
        <f t="shared" si="4"/>
        <v>187.62333333333333</v>
      </c>
      <c r="AE127" s="26">
        <f t="shared" si="4"/>
        <v>44.426666666666669</v>
      </c>
      <c r="AF127" s="26">
        <f t="shared" si="4"/>
        <v>5.95</v>
      </c>
      <c r="AG127" s="27">
        <v>470</v>
      </c>
      <c r="AH127" s="27">
        <v>37</v>
      </c>
      <c r="AI127" s="28">
        <v>0.79206394557823134</v>
      </c>
    </row>
    <row r="128" spans="1:35" s="29" customFormat="1" ht="16.5" customHeight="1">
      <c r="A128" s="47">
        <f t="shared" si="5"/>
        <v>125</v>
      </c>
      <c r="B128" s="22" t="s">
        <v>1876</v>
      </c>
      <c r="C128" s="22" t="s">
        <v>2361</v>
      </c>
      <c r="D128" s="22" t="s">
        <v>2386</v>
      </c>
      <c r="E128" s="30" t="s">
        <v>3397</v>
      </c>
      <c r="F128" s="22" t="s">
        <v>71</v>
      </c>
      <c r="G128" s="22" t="s">
        <v>27</v>
      </c>
      <c r="H128" s="22" t="s">
        <v>1882</v>
      </c>
      <c r="I128" s="23">
        <v>379</v>
      </c>
      <c r="J128" s="23">
        <v>98.2</v>
      </c>
      <c r="K128" s="23">
        <v>80.5</v>
      </c>
      <c r="L128" s="23">
        <v>17.399999999999999</v>
      </c>
      <c r="M128" s="23">
        <v>2.1</v>
      </c>
      <c r="N128" s="23">
        <v>380</v>
      </c>
      <c r="O128" s="23">
        <v>98.4</v>
      </c>
      <c r="P128" s="23">
        <v>74.7</v>
      </c>
      <c r="Q128" s="23">
        <v>20.8</v>
      </c>
      <c r="R128" s="23">
        <v>4.5</v>
      </c>
      <c r="S128" s="23">
        <v>382</v>
      </c>
      <c r="T128" s="23">
        <v>99</v>
      </c>
      <c r="U128" s="23">
        <v>80.599999999999994</v>
      </c>
      <c r="V128" s="23">
        <v>14.9</v>
      </c>
      <c r="W128" s="23">
        <v>4.5</v>
      </c>
      <c r="X128" s="24">
        <v>380.33333333333331</v>
      </c>
      <c r="Y128" s="39">
        <v>98.533333333333346</v>
      </c>
      <c r="Z128" s="48">
        <f t="shared" si="3"/>
        <v>0.78601840490797548</v>
      </c>
      <c r="AA128" s="25">
        <f t="shared" si="3"/>
        <v>0.17695354951796669</v>
      </c>
      <c r="AB128" s="25">
        <f t="shared" si="3"/>
        <v>3.7028045574057845E-2</v>
      </c>
      <c r="AC128" s="26">
        <v>380.33333333333331</v>
      </c>
      <c r="AD128" s="26">
        <f t="shared" si="4"/>
        <v>298.94900000000001</v>
      </c>
      <c r="AE128" s="26">
        <f t="shared" si="4"/>
        <v>67.301333333333332</v>
      </c>
      <c r="AF128" s="26">
        <f t="shared" si="4"/>
        <v>14.083</v>
      </c>
      <c r="AG128" s="27">
        <v>564</v>
      </c>
      <c r="AH128" s="27">
        <v>55</v>
      </c>
      <c r="AI128" s="28">
        <v>0.76433333333333331</v>
      </c>
    </row>
    <row r="129" spans="1:35" s="29" customFormat="1" ht="16.5" customHeight="1">
      <c r="A129" s="47">
        <f t="shared" si="5"/>
        <v>126</v>
      </c>
      <c r="B129" s="22" t="s">
        <v>1876</v>
      </c>
      <c r="C129" s="22" t="s">
        <v>2361</v>
      </c>
      <c r="D129" s="22" t="s">
        <v>2400</v>
      </c>
      <c r="E129" s="30" t="s">
        <v>3398</v>
      </c>
      <c r="F129" s="22" t="s">
        <v>71</v>
      </c>
      <c r="G129" s="22" t="s">
        <v>1417</v>
      </c>
      <c r="H129" s="22" t="s">
        <v>2323</v>
      </c>
      <c r="I129" s="23">
        <v>421</v>
      </c>
      <c r="J129" s="23">
        <v>98.8</v>
      </c>
      <c r="K129" s="23">
        <v>72.7</v>
      </c>
      <c r="L129" s="23">
        <v>26.4</v>
      </c>
      <c r="M129" s="23">
        <v>0.9</v>
      </c>
      <c r="N129" s="23">
        <v>421</v>
      </c>
      <c r="O129" s="23">
        <v>98.8</v>
      </c>
      <c r="P129" s="23">
        <v>81</v>
      </c>
      <c r="Q129" s="23">
        <v>15.4</v>
      </c>
      <c r="R129" s="23">
        <v>3.6</v>
      </c>
      <c r="S129" s="23">
        <v>421</v>
      </c>
      <c r="T129" s="23">
        <v>98.8</v>
      </c>
      <c r="U129" s="23">
        <v>81.900000000000006</v>
      </c>
      <c r="V129" s="23">
        <v>15.7</v>
      </c>
      <c r="W129" s="23">
        <v>2.4</v>
      </c>
      <c r="X129" s="24">
        <v>421</v>
      </c>
      <c r="Y129" s="39">
        <v>98.8</v>
      </c>
      <c r="Z129" s="48">
        <f t="shared" si="3"/>
        <v>0.78533333333333333</v>
      </c>
      <c r="AA129" s="25">
        <f t="shared" si="3"/>
        <v>0.19166666666666665</v>
      </c>
      <c r="AB129" s="25">
        <f t="shared" si="3"/>
        <v>2.3E-2</v>
      </c>
      <c r="AC129" s="26">
        <v>421</v>
      </c>
      <c r="AD129" s="26">
        <f t="shared" si="4"/>
        <v>330.62533333333334</v>
      </c>
      <c r="AE129" s="26">
        <f t="shared" si="4"/>
        <v>80.691666666666663</v>
      </c>
      <c r="AF129" s="26">
        <f t="shared" si="4"/>
        <v>9.6829999999999998</v>
      </c>
      <c r="AG129" s="27">
        <v>1340</v>
      </c>
      <c r="AH129" s="27">
        <v>244</v>
      </c>
      <c r="AI129" s="28">
        <v>0.48105467511885897</v>
      </c>
    </row>
    <row r="130" spans="1:35" s="29" customFormat="1" ht="16.5" customHeight="1">
      <c r="A130" s="47">
        <f t="shared" si="5"/>
        <v>127</v>
      </c>
      <c r="B130" s="22" t="s">
        <v>1876</v>
      </c>
      <c r="C130" s="22" t="s">
        <v>2361</v>
      </c>
      <c r="D130" s="22" t="s">
        <v>2392</v>
      </c>
      <c r="E130" s="30" t="s">
        <v>3399</v>
      </c>
      <c r="F130" s="22" t="s">
        <v>71</v>
      </c>
      <c r="G130" s="22" t="s">
        <v>1294</v>
      </c>
      <c r="H130" s="22" t="s">
        <v>1970</v>
      </c>
      <c r="I130" s="23">
        <v>424</v>
      </c>
      <c r="J130" s="23">
        <v>96.8</v>
      </c>
      <c r="K130" s="23">
        <v>87.7</v>
      </c>
      <c r="L130" s="23">
        <v>11.799999999999999</v>
      </c>
      <c r="M130" s="23">
        <v>0.5</v>
      </c>
      <c r="N130" s="23">
        <v>424</v>
      </c>
      <c r="O130" s="23">
        <v>96.8</v>
      </c>
      <c r="P130" s="23">
        <v>65.100000000000009</v>
      </c>
      <c r="Q130" s="23">
        <v>25.7</v>
      </c>
      <c r="R130" s="23">
        <v>9.1999999999999993</v>
      </c>
      <c r="S130" s="23">
        <v>424</v>
      </c>
      <c r="T130" s="23">
        <v>96.8</v>
      </c>
      <c r="U130" s="23">
        <v>82.1</v>
      </c>
      <c r="V130" s="23">
        <v>16</v>
      </c>
      <c r="W130" s="23">
        <v>1.9</v>
      </c>
      <c r="X130" s="24">
        <v>424</v>
      </c>
      <c r="Y130" s="39">
        <v>96.8</v>
      </c>
      <c r="Z130" s="48">
        <f t="shared" si="3"/>
        <v>0.78300000000000003</v>
      </c>
      <c r="AA130" s="25">
        <f t="shared" si="3"/>
        <v>0.17833333333333334</v>
      </c>
      <c r="AB130" s="25">
        <f t="shared" si="3"/>
        <v>3.8666666666666662E-2</v>
      </c>
      <c r="AC130" s="26">
        <v>424</v>
      </c>
      <c r="AD130" s="26">
        <f t="shared" si="4"/>
        <v>331.99200000000002</v>
      </c>
      <c r="AE130" s="26">
        <f t="shared" si="4"/>
        <v>75.613333333333344</v>
      </c>
      <c r="AF130" s="26">
        <f t="shared" si="4"/>
        <v>16.394666666666666</v>
      </c>
      <c r="AG130" s="27">
        <v>795</v>
      </c>
      <c r="AH130" s="27">
        <v>107</v>
      </c>
      <c r="AI130" s="28">
        <v>0.69700000000000006</v>
      </c>
    </row>
    <row r="131" spans="1:35" s="29" customFormat="1" ht="16.5" customHeight="1">
      <c r="A131" s="47">
        <f t="shared" si="5"/>
        <v>128</v>
      </c>
      <c r="B131" s="22" t="s">
        <v>1876</v>
      </c>
      <c r="C131" s="22" t="s">
        <v>2361</v>
      </c>
      <c r="D131" s="22" t="s">
        <v>2447</v>
      </c>
      <c r="E131" s="30" t="s">
        <v>3400</v>
      </c>
      <c r="F131" s="22" t="s">
        <v>71</v>
      </c>
      <c r="G131" s="22" t="s">
        <v>1294</v>
      </c>
      <c r="H131" s="22" t="s">
        <v>2472</v>
      </c>
      <c r="I131" s="23">
        <v>181</v>
      </c>
      <c r="J131" s="23">
        <v>98.4</v>
      </c>
      <c r="K131" s="23">
        <v>82.899999999999991</v>
      </c>
      <c r="L131" s="23">
        <v>16.5</v>
      </c>
      <c r="M131" s="23">
        <v>0.6</v>
      </c>
      <c r="N131" s="23">
        <v>181</v>
      </c>
      <c r="O131" s="23">
        <v>98.4</v>
      </c>
      <c r="P131" s="23">
        <v>71.3</v>
      </c>
      <c r="Q131" s="23">
        <v>22.7</v>
      </c>
      <c r="R131" s="23">
        <v>6</v>
      </c>
      <c r="S131" s="23">
        <v>181</v>
      </c>
      <c r="T131" s="23">
        <v>98.4</v>
      </c>
      <c r="U131" s="23">
        <v>80.7</v>
      </c>
      <c r="V131" s="23">
        <v>15.4</v>
      </c>
      <c r="W131" s="23">
        <v>3.9</v>
      </c>
      <c r="X131" s="24">
        <v>181</v>
      </c>
      <c r="Y131" s="39">
        <v>98.40000000000002</v>
      </c>
      <c r="Z131" s="48">
        <f t="shared" si="3"/>
        <v>0.78299999999999992</v>
      </c>
      <c r="AA131" s="25">
        <f t="shared" si="3"/>
        <v>0.182</v>
      </c>
      <c r="AB131" s="25">
        <f t="shared" si="3"/>
        <v>3.4999999999999996E-2</v>
      </c>
      <c r="AC131" s="26">
        <v>181</v>
      </c>
      <c r="AD131" s="26">
        <f t="shared" si="4"/>
        <v>141.72299999999998</v>
      </c>
      <c r="AE131" s="26">
        <f t="shared" si="4"/>
        <v>32.942</v>
      </c>
      <c r="AF131" s="26">
        <f t="shared" si="4"/>
        <v>6.3349999999999991</v>
      </c>
      <c r="AG131" s="27">
        <v>918</v>
      </c>
      <c r="AH131" s="27">
        <v>132</v>
      </c>
      <c r="AI131" s="28">
        <v>0.65945655172413797</v>
      </c>
    </row>
    <row r="132" spans="1:35" s="29" customFormat="1" ht="16.5" customHeight="1">
      <c r="A132" s="47">
        <f t="shared" si="5"/>
        <v>129</v>
      </c>
      <c r="B132" s="22" t="s">
        <v>1876</v>
      </c>
      <c r="C132" s="22" t="s">
        <v>2361</v>
      </c>
      <c r="D132" s="22" t="s">
        <v>2392</v>
      </c>
      <c r="E132" s="30" t="s">
        <v>3401</v>
      </c>
      <c r="F132" s="22" t="s">
        <v>71</v>
      </c>
      <c r="G132" s="22" t="s">
        <v>27</v>
      </c>
      <c r="H132" s="22" t="s">
        <v>2069</v>
      </c>
      <c r="I132" s="23">
        <v>379</v>
      </c>
      <c r="J132" s="23">
        <v>99.5</v>
      </c>
      <c r="K132" s="23">
        <v>88.1</v>
      </c>
      <c r="L132" s="23">
        <v>10.299999999999999</v>
      </c>
      <c r="M132" s="23">
        <v>1.6</v>
      </c>
      <c r="N132" s="23">
        <v>380</v>
      </c>
      <c r="O132" s="23">
        <v>99.7</v>
      </c>
      <c r="P132" s="23">
        <v>53.7</v>
      </c>
      <c r="Q132" s="23">
        <v>37.6</v>
      </c>
      <c r="R132" s="23">
        <v>8.6999999999999993</v>
      </c>
      <c r="S132" s="23">
        <v>380</v>
      </c>
      <c r="T132" s="23">
        <v>99.7</v>
      </c>
      <c r="U132" s="23">
        <v>92.9</v>
      </c>
      <c r="V132" s="23">
        <v>5.8000000000000007</v>
      </c>
      <c r="W132" s="23">
        <v>1.3</v>
      </c>
      <c r="X132" s="24">
        <v>379.66666666666669</v>
      </c>
      <c r="Y132" s="39">
        <v>99.633333333333326</v>
      </c>
      <c r="Z132" s="48">
        <f t="shared" ref="Z132:AB195" si="6">($I132*K132/100+$N132*P132/100+$S132*U132/100)/($I132+$N132+$S132)</f>
        <v>0.78224670763827919</v>
      </c>
      <c r="AA132" s="25">
        <f t="shared" si="6"/>
        <v>0.17906672519754169</v>
      </c>
      <c r="AB132" s="25">
        <f t="shared" si="6"/>
        <v>3.8686567164179099E-2</v>
      </c>
      <c r="AC132" s="26">
        <v>379.66666666666669</v>
      </c>
      <c r="AD132" s="26">
        <f t="shared" ref="AD132:AF195" si="7">$X132*Z132</f>
        <v>296.99299999999999</v>
      </c>
      <c r="AE132" s="26">
        <f t="shared" si="7"/>
        <v>67.98566666666666</v>
      </c>
      <c r="AF132" s="26">
        <f t="shared" si="7"/>
        <v>14.687999999999999</v>
      </c>
      <c r="AG132" s="27">
        <v>926</v>
      </c>
      <c r="AH132" s="27">
        <v>134</v>
      </c>
      <c r="AI132" s="28">
        <v>0.65666666666666673</v>
      </c>
    </row>
    <row r="133" spans="1:35" s="42" customFormat="1" ht="16.5" customHeight="1">
      <c r="A133" s="47">
        <f t="shared" ref="A133:A196" si="8">RANK(Z133,$Z$4:$Z$318)</f>
        <v>130</v>
      </c>
      <c r="B133" s="22" t="s">
        <v>1876</v>
      </c>
      <c r="C133" s="22" t="s">
        <v>2361</v>
      </c>
      <c r="D133" s="22" t="s">
        <v>2374</v>
      </c>
      <c r="E133" s="30" t="s">
        <v>3402</v>
      </c>
      <c r="F133" s="22" t="s">
        <v>71</v>
      </c>
      <c r="G133" s="22" t="s">
        <v>1417</v>
      </c>
      <c r="H133" s="22" t="s">
        <v>1882</v>
      </c>
      <c r="I133" s="23">
        <v>460</v>
      </c>
      <c r="J133" s="23">
        <v>99.6</v>
      </c>
      <c r="K133" s="23">
        <v>79.800000000000011</v>
      </c>
      <c r="L133" s="23">
        <v>18.899999999999999</v>
      </c>
      <c r="M133" s="23">
        <v>1.3</v>
      </c>
      <c r="N133" s="23">
        <v>459</v>
      </c>
      <c r="O133" s="23">
        <v>99.4</v>
      </c>
      <c r="P133" s="23">
        <v>81.699999999999989</v>
      </c>
      <c r="Q133" s="23">
        <v>15.5</v>
      </c>
      <c r="R133" s="23">
        <v>2.8000000000000003</v>
      </c>
      <c r="S133" s="23">
        <v>458</v>
      </c>
      <c r="T133" s="23">
        <v>99.1</v>
      </c>
      <c r="U133" s="23">
        <v>73.099999999999994</v>
      </c>
      <c r="V133" s="23">
        <v>20.100000000000001</v>
      </c>
      <c r="W133" s="23">
        <v>6.8000000000000007</v>
      </c>
      <c r="X133" s="24">
        <v>459</v>
      </c>
      <c r="Y133" s="39">
        <v>99.366666666666674</v>
      </c>
      <c r="Z133" s="48">
        <f t="shared" si="6"/>
        <v>0.78204865649963695</v>
      </c>
      <c r="AA133" s="25">
        <f t="shared" si="6"/>
        <v>0.18165795206971674</v>
      </c>
      <c r="AB133" s="25">
        <f t="shared" si="6"/>
        <v>3.6293391430646339E-2</v>
      </c>
      <c r="AC133" s="26">
        <v>459</v>
      </c>
      <c r="AD133" s="26">
        <f t="shared" si="7"/>
        <v>358.96033333333338</v>
      </c>
      <c r="AE133" s="26">
        <f t="shared" si="7"/>
        <v>83.380999999999986</v>
      </c>
      <c r="AF133" s="26">
        <f t="shared" si="7"/>
        <v>16.658666666666669</v>
      </c>
      <c r="AG133" s="27">
        <v>1106</v>
      </c>
      <c r="AH133" s="27">
        <v>186</v>
      </c>
      <c r="AI133" s="28">
        <v>0.59430750988142289</v>
      </c>
    </row>
    <row r="134" spans="1:35" s="29" customFormat="1" ht="16.5" customHeight="1">
      <c r="A134" s="47">
        <f t="shared" si="8"/>
        <v>131</v>
      </c>
      <c r="B134" s="22" t="s">
        <v>1876</v>
      </c>
      <c r="C134" s="22" t="s">
        <v>2361</v>
      </c>
      <c r="D134" s="22" t="s">
        <v>2362</v>
      </c>
      <c r="E134" s="30" t="s">
        <v>3403</v>
      </c>
      <c r="F134" s="22" t="s">
        <v>26</v>
      </c>
      <c r="G134" s="22" t="s">
        <v>27</v>
      </c>
      <c r="H134" s="22" t="s">
        <v>1882</v>
      </c>
      <c r="I134" s="23">
        <v>442</v>
      </c>
      <c r="J134" s="23">
        <v>99.3</v>
      </c>
      <c r="K134" s="23">
        <v>78.5</v>
      </c>
      <c r="L134" s="23">
        <v>16.7</v>
      </c>
      <c r="M134" s="23">
        <v>4.8</v>
      </c>
      <c r="N134" s="23">
        <v>442</v>
      </c>
      <c r="O134" s="23">
        <v>99.3</v>
      </c>
      <c r="P134" s="23">
        <v>75.099999999999994</v>
      </c>
      <c r="Q134" s="23">
        <v>18.100000000000001</v>
      </c>
      <c r="R134" s="23">
        <v>6.8</v>
      </c>
      <c r="S134" s="23">
        <v>442</v>
      </c>
      <c r="T134" s="23">
        <v>99.3</v>
      </c>
      <c r="U134" s="23">
        <v>79.900000000000006</v>
      </c>
      <c r="V134" s="23">
        <v>15.1</v>
      </c>
      <c r="W134" s="23">
        <v>5</v>
      </c>
      <c r="X134" s="24">
        <v>442</v>
      </c>
      <c r="Y134" s="39">
        <v>99.3</v>
      </c>
      <c r="Z134" s="48">
        <f t="shared" si="6"/>
        <v>0.77833333333333343</v>
      </c>
      <c r="AA134" s="25">
        <f t="shared" si="6"/>
        <v>0.16633333333333333</v>
      </c>
      <c r="AB134" s="25">
        <f t="shared" si="6"/>
        <v>5.5333333333333325E-2</v>
      </c>
      <c r="AC134" s="26">
        <v>442</v>
      </c>
      <c r="AD134" s="26">
        <f t="shared" si="7"/>
        <v>344.02333333333337</v>
      </c>
      <c r="AE134" s="26">
        <f t="shared" si="7"/>
        <v>73.519333333333336</v>
      </c>
      <c r="AF134" s="26">
        <f t="shared" si="7"/>
        <v>24.457333333333331</v>
      </c>
      <c r="AG134" s="27">
        <v>430</v>
      </c>
      <c r="AH134" s="27">
        <v>29</v>
      </c>
      <c r="AI134" s="28">
        <v>0.80366666666666664</v>
      </c>
    </row>
    <row r="135" spans="1:35" s="29" customFormat="1" ht="16.5" customHeight="1">
      <c r="A135" s="47">
        <f t="shared" si="8"/>
        <v>132</v>
      </c>
      <c r="B135" s="22" t="s">
        <v>1876</v>
      </c>
      <c r="C135" s="22" t="s">
        <v>2361</v>
      </c>
      <c r="D135" s="22" t="s">
        <v>2377</v>
      </c>
      <c r="E135" s="30" t="s">
        <v>2348</v>
      </c>
      <c r="F135" s="22" t="s">
        <v>71</v>
      </c>
      <c r="G135" s="22" t="s">
        <v>1417</v>
      </c>
      <c r="H135" s="22" t="s">
        <v>2323</v>
      </c>
      <c r="I135" s="23">
        <v>559</v>
      </c>
      <c r="J135" s="23">
        <v>98.2</v>
      </c>
      <c r="K135" s="23">
        <v>78.900000000000006</v>
      </c>
      <c r="L135" s="23">
        <v>18.2</v>
      </c>
      <c r="M135" s="23">
        <v>2.9</v>
      </c>
      <c r="N135" s="23">
        <v>559</v>
      </c>
      <c r="O135" s="23">
        <v>98.2</v>
      </c>
      <c r="P135" s="23">
        <v>76.2</v>
      </c>
      <c r="Q135" s="23">
        <v>17.7</v>
      </c>
      <c r="R135" s="23">
        <v>6.1</v>
      </c>
      <c r="S135" s="23">
        <v>559</v>
      </c>
      <c r="T135" s="23">
        <v>98.2</v>
      </c>
      <c r="U135" s="23">
        <v>78.2</v>
      </c>
      <c r="V135" s="23">
        <v>18.100000000000001</v>
      </c>
      <c r="W135" s="23">
        <v>3.7</v>
      </c>
      <c r="X135" s="24">
        <v>559</v>
      </c>
      <c r="Y135" s="39">
        <v>98.2</v>
      </c>
      <c r="Z135" s="48">
        <f t="shared" si="6"/>
        <v>0.77766666666666662</v>
      </c>
      <c r="AA135" s="25">
        <f t="shared" si="6"/>
        <v>0.18000000000000002</v>
      </c>
      <c r="AB135" s="25">
        <f t="shared" si="6"/>
        <v>4.2333333333333327E-2</v>
      </c>
      <c r="AC135" s="26">
        <v>559</v>
      </c>
      <c r="AD135" s="26">
        <f t="shared" si="7"/>
        <v>434.71566666666666</v>
      </c>
      <c r="AE135" s="26">
        <f t="shared" si="7"/>
        <v>100.62000000000002</v>
      </c>
      <c r="AF135" s="26">
        <f t="shared" si="7"/>
        <v>23.664333333333328</v>
      </c>
      <c r="AG135" s="27">
        <v>1102</v>
      </c>
      <c r="AH135" s="27">
        <v>185</v>
      </c>
      <c r="AI135" s="28">
        <v>0.59575483468496582</v>
      </c>
    </row>
    <row r="136" spans="1:35" s="29" customFormat="1" ht="16.5" customHeight="1">
      <c r="A136" s="47">
        <f t="shared" si="8"/>
        <v>133</v>
      </c>
      <c r="B136" s="22" t="s">
        <v>1876</v>
      </c>
      <c r="C136" s="22" t="s">
        <v>2361</v>
      </c>
      <c r="D136" s="22" t="s">
        <v>2404</v>
      </c>
      <c r="E136" s="30" t="s">
        <v>3404</v>
      </c>
      <c r="F136" s="22" t="s">
        <v>71</v>
      </c>
      <c r="G136" s="22" t="s">
        <v>27</v>
      </c>
      <c r="H136" s="22" t="s">
        <v>1894</v>
      </c>
      <c r="I136" s="23">
        <v>149</v>
      </c>
      <c r="J136" s="23">
        <v>100</v>
      </c>
      <c r="K136" s="23">
        <v>91.3</v>
      </c>
      <c r="L136" s="23">
        <v>7.4</v>
      </c>
      <c r="M136" s="23">
        <v>1.3</v>
      </c>
      <c r="N136" s="23">
        <v>148</v>
      </c>
      <c r="O136" s="23">
        <v>99.3</v>
      </c>
      <c r="P136" s="23">
        <v>61.5</v>
      </c>
      <c r="Q136" s="23">
        <v>33.1</v>
      </c>
      <c r="R136" s="23">
        <v>5.4</v>
      </c>
      <c r="S136" s="23">
        <v>148</v>
      </c>
      <c r="T136" s="23">
        <v>99.3</v>
      </c>
      <c r="U136" s="23">
        <v>80.400000000000006</v>
      </c>
      <c r="V136" s="23">
        <v>16.2</v>
      </c>
      <c r="W136" s="23">
        <v>3.4</v>
      </c>
      <c r="X136" s="24">
        <v>148.33333333333334</v>
      </c>
      <c r="Y136" s="39">
        <v>99.533333333333346</v>
      </c>
      <c r="Z136" s="48">
        <f t="shared" si="6"/>
        <v>0.77763820224719093</v>
      </c>
      <c r="AA136" s="25">
        <f t="shared" si="6"/>
        <v>0.18874157303370789</v>
      </c>
      <c r="AB136" s="25">
        <f t="shared" si="6"/>
        <v>3.362022471910113E-2</v>
      </c>
      <c r="AC136" s="26">
        <v>148.33333333333334</v>
      </c>
      <c r="AD136" s="26">
        <f t="shared" si="7"/>
        <v>115.34966666666666</v>
      </c>
      <c r="AE136" s="26">
        <f t="shared" si="7"/>
        <v>27.996666666666673</v>
      </c>
      <c r="AF136" s="26">
        <f t="shared" si="7"/>
        <v>4.987000000000001</v>
      </c>
      <c r="AG136" s="27">
        <v>1193</v>
      </c>
      <c r="AH136" s="27">
        <v>210</v>
      </c>
      <c r="AI136" s="28">
        <v>0.55618681318681318</v>
      </c>
    </row>
    <row r="137" spans="1:35" s="29" customFormat="1" ht="16.5" customHeight="1">
      <c r="A137" s="47">
        <f t="shared" si="8"/>
        <v>134</v>
      </c>
      <c r="B137" s="22" t="s">
        <v>1876</v>
      </c>
      <c r="C137" s="22" t="s">
        <v>2361</v>
      </c>
      <c r="D137" s="22" t="s">
        <v>2506</v>
      </c>
      <c r="E137" s="30" t="s">
        <v>3405</v>
      </c>
      <c r="F137" s="22" t="s">
        <v>71</v>
      </c>
      <c r="G137" s="22" t="s">
        <v>1294</v>
      </c>
      <c r="H137" s="22" t="s">
        <v>2323</v>
      </c>
      <c r="I137" s="23">
        <v>332</v>
      </c>
      <c r="J137" s="23">
        <v>98.2</v>
      </c>
      <c r="K137" s="23">
        <v>83.4</v>
      </c>
      <c r="L137" s="23">
        <v>14.5</v>
      </c>
      <c r="M137" s="23">
        <v>2.1</v>
      </c>
      <c r="N137" s="23">
        <v>333</v>
      </c>
      <c r="O137" s="23">
        <v>98.5</v>
      </c>
      <c r="P137" s="23">
        <v>68.2</v>
      </c>
      <c r="Q137" s="23">
        <v>24.6</v>
      </c>
      <c r="R137" s="23">
        <v>7.2</v>
      </c>
      <c r="S137" s="23">
        <v>333</v>
      </c>
      <c r="T137" s="23">
        <v>98.5</v>
      </c>
      <c r="U137" s="23">
        <v>81.7</v>
      </c>
      <c r="V137" s="23">
        <v>15</v>
      </c>
      <c r="W137" s="23">
        <v>3.3</v>
      </c>
      <c r="X137" s="24">
        <v>332.66666666666669</v>
      </c>
      <c r="Y137" s="39">
        <v>98.399999999999991</v>
      </c>
      <c r="Z137" s="48">
        <f t="shared" si="6"/>
        <v>0.77761022044088179</v>
      </c>
      <c r="AA137" s="25">
        <f t="shared" si="6"/>
        <v>0.18036873747494989</v>
      </c>
      <c r="AB137" s="25">
        <f t="shared" si="6"/>
        <v>4.2021042084168334E-2</v>
      </c>
      <c r="AC137" s="26">
        <v>332.66666666666669</v>
      </c>
      <c r="AD137" s="26">
        <f t="shared" si="7"/>
        <v>258.685</v>
      </c>
      <c r="AE137" s="26">
        <f t="shared" si="7"/>
        <v>60.002666666666663</v>
      </c>
      <c r="AF137" s="26">
        <f t="shared" si="7"/>
        <v>13.978999999999999</v>
      </c>
      <c r="AG137" s="27">
        <v>818</v>
      </c>
      <c r="AH137" s="27">
        <v>110</v>
      </c>
      <c r="AI137" s="28">
        <v>0.68763942798774258</v>
      </c>
    </row>
    <row r="138" spans="1:35" s="29" customFormat="1" ht="16.5" customHeight="1">
      <c r="A138" s="47">
        <f t="shared" si="8"/>
        <v>135</v>
      </c>
      <c r="B138" s="22" t="s">
        <v>1876</v>
      </c>
      <c r="C138" s="22" t="s">
        <v>2361</v>
      </c>
      <c r="D138" s="22" t="s">
        <v>2383</v>
      </c>
      <c r="E138" s="30" t="s">
        <v>3406</v>
      </c>
      <c r="F138" s="22" t="s">
        <v>71</v>
      </c>
      <c r="G138" s="22" t="s">
        <v>1294</v>
      </c>
      <c r="H138" s="22" t="s">
        <v>1882</v>
      </c>
      <c r="I138" s="23">
        <v>561</v>
      </c>
      <c r="J138" s="23">
        <v>99.1</v>
      </c>
      <c r="K138" s="23">
        <v>83.1</v>
      </c>
      <c r="L138" s="23">
        <v>14.6</v>
      </c>
      <c r="M138" s="23">
        <v>2.2999999999999998</v>
      </c>
      <c r="N138" s="23">
        <v>561</v>
      </c>
      <c r="O138" s="23">
        <v>99.1</v>
      </c>
      <c r="P138" s="23">
        <v>67.400000000000006</v>
      </c>
      <c r="Q138" s="23">
        <v>25.8</v>
      </c>
      <c r="R138" s="23">
        <v>6.8</v>
      </c>
      <c r="S138" s="23">
        <v>561</v>
      </c>
      <c r="T138" s="23">
        <v>99.1</v>
      </c>
      <c r="U138" s="23">
        <v>80.599999999999994</v>
      </c>
      <c r="V138" s="23">
        <v>14.1</v>
      </c>
      <c r="W138" s="23">
        <v>5.3</v>
      </c>
      <c r="X138" s="24">
        <v>561</v>
      </c>
      <c r="Y138" s="39">
        <v>99.09999999999998</v>
      </c>
      <c r="Z138" s="48">
        <f t="shared" si="6"/>
        <v>0.77033333333333331</v>
      </c>
      <c r="AA138" s="25">
        <f t="shared" si="6"/>
        <v>0.18166666666666667</v>
      </c>
      <c r="AB138" s="25">
        <f t="shared" si="6"/>
        <v>4.7999999999999994E-2</v>
      </c>
      <c r="AC138" s="26">
        <v>561</v>
      </c>
      <c r="AD138" s="26">
        <f t="shared" si="7"/>
        <v>432.15699999999998</v>
      </c>
      <c r="AE138" s="26">
        <f t="shared" si="7"/>
        <v>101.91500000000001</v>
      </c>
      <c r="AF138" s="26">
        <f t="shared" si="7"/>
        <v>26.927999999999997</v>
      </c>
      <c r="AG138" s="27">
        <v>669</v>
      </c>
      <c r="AH138" s="27">
        <v>74</v>
      </c>
      <c r="AI138" s="28">
        <v>0.73166666666666669</v>
      </c>
    </row>
    <row r="139" spans="1:35" s="29" customFormat="1" ht="16.5" customHeight="1">
      <c r="A139" s="47">
        <f t="shared" si="8"/>
        <v>135</v>
      </c>
      <c r="B139" s="22" t="s">
        <v>1876</v>
      </c>
      <c r="C139" s="22" t="s">
        <v>2361</v>
      </c>
      <c r="D139" s="22" t="s">
        <v>2386</v>
      </c>
      <c r="E139" s="30" t="s">
        <v>3407</v>
      </c>
      <c r="F139" s="22" t="s">
        <v>71</v>
      </c>
      <c r="G139" s="22" t="s">
        <v>27</v>
      </c>
      <c r="H139" s="22" t="s">
        <v>1882</v>
      </c>
      <c r="I139" s="23">
        <v>524</v>
      </c>
      <c r="J139" s="23">
        <v>98.3</v>
      </c>
      <c r="K139" s="23">
        <v>77.7</v>
      </c>
      <c r="L139" s="23">
        <v>16.8</v>
      </c>
      <c r="M139" s="23">
        <v>5.5</v>
      </c>
      <c r="N139" s="23">
        <v>524</v>
      </c>
      <c r="O139" s="23">
        <v>98.3</v>
      </c>
      <c r="P139" s="23">
        <v>73.099999999999994</v>
      </c>
      <c r="Q139" s="23">
        <v>20.2</v>
      </c>
      <c r="R139" s="23">
        <v>6.7</v>
      </c>
      <c r="S139" s="23">
        <v>524</v>
      </c>
      <c r="T139" s="23">
        <v>98.3</v>
      </c>
      <c r="U139" s="23">
        <v>80.3</v>
      </c>
      <c r="V139" s="23">
        <v>14.9</v>
      </c>
      <c r="W139" s="23">
        <v>4.8</v>
      </c>
      <c r="X139" s="24">
        <v>524</v>
      </c>
      <c r="Y139" s="39">
        <v>98.3</v>
      </c>
      <c r="Z139" s="48">
        <f t="shared" si="6"/>
        <v>0.77033333333333331</v>
      </c>
      <c r="AA139" s="25">
        <f t="shared" si="6"/>
        <v>0.17300000000000001</v>
      </c>
      <c r="AB139" s="25">
        <f t="shared" si="6"/>
        <v>5.6666666666666664E-2</v>
      </c>
      <c r="AC139" s="26">
        <v>524</v>
      </c>
      <c r="AD139" s="26">
        <f t="shared" si="7"/>
        <v>403.65466666666669</v>
      </c>
      <c r="AE139" s="26">
        <f t="shared" si="7"/>
        <v>90.652000000000001</v>
      </c>
      <c r="AF139" s="26">
        <f t="shared" si="7"/>
        <v>29.693333333333332</v>
      </c>
      <c r="AG139" s="27">
        <v>608</v>
      </c>
      <c r="AH139" s="27">
        <v>61</v>
      </c>
      <c r="AI139" s="28">
        <v>0.753</v>
      </c>
    </row>
    <row r="140" spans="1:35" s="29" customFormat="1" ht="16.5" customHeight="1">
      <c r="A140" s="47">
        <f t="shared" si="8"/>
        <v>137</v>
      </c>
      <c r="B140" s="22" t="s">
        <v>1876</v>
      </c>
      <c r="C140" s="22" t="s">
        <v>2361</v>
      </c>
      <c r="D140" s="22" t="s">
        <v>2324</v>
      </c>
      <c r="E140" s="30" t="s">
        <v>3408</v>
      </c>
      <c r="F140" s="22" t="s">
        <v>71</v>
      </c>
      <c r="G140" s="22" t="s">
        <v>1417</v>
      </c>
      <c r="H140" s="22" t="s">
        <v>1882</v>
      </c>
      <c r="I140" s="23">
        <v>443</v>
      </c>
      <c r="J140" s="23">
        <v>99.6</v>
      </c>
      <c r="K140" s="23">
        <v>76.099999999999994</v>
      </c>
      <c r="L140" s="23">
        <v>21</v>
      </c>
      <c r="M140" s="23">
        <v>2.9000000000000004</v>
      </c>
      <c r="N140" s="23">
        <v>443</v>
      </c>
      <c r="O140" s="23">
        <v>99.6</v>
      </c>
      <c r="P140" s="23">
        <v>77.2</v>
      </c>
      <c r="Q140" s="23">
        <v>17.399999999999999</v>
      </c>
      <c r="R140" s="23">
        <v>5.4</v>
      </c>
      <c r="S140" s="23">
        <v>443</v>
      </c>
      <c r="T140" s="23">
        <v>99.6</v>
      </c>
      <c r="U140" s="23">
        <v>76.8</v>
      </c>
      <c r="V140" s="23">
        <v>17.8</v>
      </c>
      <c r="W140" s="23">
        <v>5.4</v>
      </c>
      <c r="X140" s="24">
        <v>443</v>
      </c>
      <c r="Y140" s="39">
        <v>99.59999999999998</v>
      </c>
      <c r="Z140" s="48">
        <f t="shared" si="6"/>
        <v>0.7669999999999999</v>
      </c>
      <c r="AA140" s="25">
        <f t="shared" si="6"/>
        <v>0.18733333333333335</v>
      </c>
      <c r="AB140" s="25">
        <f t="shared" si="6"/>
        <v>4.5666666666666675E-2</v>
      </c>
      <c r="AC140" s="26">
        <v>443</v>
      </c>
      <c r="AD140" s="26">
        <f t="shared" si="7"/>
        <v>339.78099999999995</v>
      </c>
      <c r="AE140" s="26">
        <f t="shared" si="7"/>
        <v>82.988666666666674</v>
      </c>
      <c r="AF140" s="26">
        <f t="shared" si="7"/>
        <v>20.230333333333338</v>
      </c>
      <c r="AG140" s="27">
        <v>1005</v>
      </c>
      <c r="AH140" s="27">
        <v>164</v>
      </c>
      <c r="AI140" s="28">
        <v>0.63299555226093396</v>
      </c>
    </row>
    <row r="141" spans="1:35" s="29" customFormat="1" ht="16.5" customHeight="1">
      <c r="A141" s="47">
        <f t="shared" si="8"/>
        <v>138</v>
      </c>
      <c r="B141" s="22" t="s">
        <v>1876</v>
      </c>
      <c r="C141" s="22" t="s">
        <v>2361</v>
      </c>
      <c r="D141" s="22" t="s">
        <v>2377</v>
      </c>
      <c r="E141" s="30" t="s">
        <v>3409</v>
      </c>
      <c r="F141" s="22" t="s">
        <v>71</v>
      </c>
      <c r="G141" s="22" t="s">
        <v>1294</v>
      </c>
      <c r="H141" s="22" t="s">
        <v>1882</v>
      </c>
      <c r="I141" s="23">
        <v>501</v>
      </c>
      <c r="J141" s="23">
        <v>99.6</v>
      </c>
      <c r="K141" s="23">
        <v>83.4</v>
      </c>
      <c r="L141" s="23">
        <v>15.8</v>
      </c>
      <c r="M141" s="23">
        <v>0.8</v>
      </c>
      <c r="N141" s="23">
        <v>501</v>
      </c>
      <c r="O141" s="23">
        <v>99.6</v>
      </c>
      <c r="P141" s="23">
        <v>65.3</v>
      </c>
      <c r="Q141" s="23">
        <v>25.9</v>
      </c>
      <c r="R141" s="23">
        <v>8.8000000000000007</v>
      </c>
      <c r="S141" s="23">
        <v>501</v>
      </c>
      <c r="T141" s="23">
        <v>99.6</v>
      </c>
      <c r="U141" s="23">
        <v>81.2</v>
      </c>
      <c r="V141" s="23">
        <v>15.6</v>
      </c>
      <c r="W141" s="23">
        <v>3.2</v>
      </c>
      <c r="X141" s="24">
        <v>501</v>
      </c>
      <c r="Y141" s="39">
        <v>99.59999999999998</v>
      </c>
      <c r="Z141" s="48">
        <f t="shared" si="6"/>
        <v>0.76633333333333342</v>
      </c>
      <c r="AA141" s="25">
        <f t="shared" si="6"/>
        <v>0.19099999999999998</v>
      </c>
      <c r="AB141" s="25">
        <f t="shared" si="6"/>
        <v>4.2666666666666665E-2</v>
      </c>
      <c r="AC141" s="26">
        <v>501</v>
      </c>
      <c r="AD141" s="26">
        <f t="shared" si="7"/>
        <v>383.93300000000005</v>
      </c>
      <c r="AE141" s="26">
        <f t="shared" si="7"/>
        <v>95.690999999999988</v>
      </c>
      <c r="AF141" s="26">
        <f t="shared" si="7"/>
        <v>21.375999999999998</v>
      </c>
      <c r="AG141" s="27">
        <v>700</v>
      </c>
      <c r="AH141" s="27">
        <v>83</v>
      </c>
      <c r="AI141" s="28">
        <v>0.72306986591390254</v>
      </c>
    </row>
    <row r="142" spans="1:35" s="29" customFormat="1" ht="16.5" customHeight="1">
      <c r="A142" s="47">
        <f t="shared" si="8"/>
        <v>139</v>
      </c>
      <c r="B142" s="22" t="s">
        <v>1876</v>
      </c>
      <c r="C142" s="22" t="s">
        <v>2361</v>
      </c>
      <c r="D142" s="22" t="s">
        <v>2381</v>
      </c>
      <c r="E142" s="30" t="s">
        <v>3410</v>
      </c>
      <c r="F142" s="22" t="s">
        <v>26</v>
      </c>
      <c r="G142" s="22" t="s">
        <v>1294</v>
      </c>
      <c r="H142" s="22" t="s">
        <v>1907</v>
      </c>
      <c r="I142" s="23">
        <v>407</v>
      </c>
      <c r="J142" s="23">
        <v>98.3</v>
      </c>
      <c r="K142" s="23">
        <v>80.099999999999994</v>
      </c>
      <c r="L142" s="23">
        <v>17.2</v>
      </c>
      <c r="M142" s="23">
        <v>2.7</v>
      </c>
      <c r="N142" s="23">
        <v>407</v>
      </c>
      <c r="O142" s="23">
        <v>98.3</v>
      </c>
      <c r="P142" s="23">
        <v>70.3</v>
      </c>
      <c r="Q142" s="23">
        <v>20.100000000000001</v>
      </c>
      <c r="R142" s="23">
        <v>9.6</v>
      </c>
      <c r="S142" s="23">
        <v>407</v>
      </c>
      <c r="T142" s="23">
        <v>98.3</v>
      </c>
      <c r="U142" s="23">
        <v>78.900000000000006</v>
      </c>
      <c r="V142" s="23">
        <v>15.2</v>
      </c>
      <c r="W142" s="23">
        <v>5.9</v>
      </c>
      <c r="X142" s="24">
        <v>407</v>
      </c>
      <c r="Y142" s="39">
        <v>98.3</v>
      </c>
      <c r="Z142" s="48">
        <f t="shared" si="6"/>
        <v>0.76433333333333331</v>
      </c>
      <c r="AA142" s="25">
        <f t="shared" si="6"/>
        <v>0.17499999999999999</v>
      </c>
      <c r="AB142" s="25">
        <f t="shared" si="6"/>
        <v>6.0666666666666667E-2</v>
      </c>
      <c r="AC142" s="26">
        <v>407</v>
      </c>
      <c r="AD142" s="26">
        <f t="shared" si="7"/>
        <v>311.08366666666666</v>
      </c>
      <c r="AE142" s="26">
        <f t="shared" si="7"/>
        <v>71.224999999999994</v>
      </c>
      <c r="AF142" s="26">
        <f t="shared" si="7"/>
        <v>24.691333333333333</v>
      </c>
      <c r="AG142" s="27"/>
      <c r="AH142" s="27"/>
      <c r="AI142" s="28"/>
    </row>
    <row r="143" spans="1:35" s="29" customFormat="1" ht="16.5" customHeight="1">
      <c r="A143" s="47">
        <f t="shared" si="8"/>
        <v>140</v>
      </c>
      <c r="B143" s="22" t="s">
        <v>1876</v>
      </c>
      <c r="C143" s="22" t="s">
        <v>2361</v>
      </c>
      <c r="D143" s="22" t="s">
        <v>2449</v>
      </c>
      <c r="E143" s="30" t="s">
        <v>2344</v>
      </c>
      <c r="F143" s="22" t="s">
        <v>71</v>
      </c>
      <c r="G143" s="22" t="s">
        <v>27</v>
      </c>
      <c r="H143" s="22" t="s">
        <v>1882</v>
      </c>
      <c r="I143" s="23">
        <v>355</v>
      </c>
      <c r="J143" s="23">
        <v>99.4</v>
      </c>
      <c r="K143" s="23">
        <v>77.5</v>
      </c>
      <c r="L143" s="23">
        <v>20.3</v>
      </c>
      <c r="M143" s="23">
        <v>2.2000000000000002</v>
      </c>
      <c r="N143" s="23">
        <v>355</v>
      </c>
      <c r="O143" s="23">
        <v>99.4</v>
      </c>
      <c r="P143" s="23">
        <v>71.599999999999994</v>
      </c>
      <c r="Q143" s="23">
        <v>21.4</v>
      </c>
      <c r="R143" s="23">
        <v>7</v>
      </c>
      <c r="S143" s="23">
        <v>355</v>
      </c>
      <c r="T143" s="23">
        <v>99.4</v>
      </c>
      <c r="U143" s="23">
        <v>80</v>
      </c>
      <c r="V143" s="23">
        <v>14.4</v>
      </c>
      <c r="W143" s="23">
        <v>5.6</v>
      </c>
      <c r="X143" s="24">
        <v>355</v>
      </c>
      <c r="Y143" s="39">
        <v>99.40000000000002</v>
      </c>
      <c r="Z143" s="48">
        <f t="shared" si="6"/>
        <v>0.7636666666666666</v>
      </c>
      <c r="AA143" s="25">
        <f t="shared" si="6"/>
        <v>0.18699999999999997</v>
      </c>
      <c r="AB143" s="25">
        <f t="shared" si="6"/>
        <v>4.933333333333334E-2</v>
      </c>
      <c r="AC143" s="26">
        <v>355</v>
      </c>
      <c r="AD143" s="26">
        <f t="shared" si="7"/>
        <v>271.10166666666663</v>
      </c>
      <c r="AE143" s="26">
        <f t="shared" si="7"/>
        <v>66.384999999999991</v>
      </c>
      <c r="AF143" s="26">
        <f t="shared" si="7"/>
        <v>17.513333333333335</v>
      </c>
      <c r="AG143" s="27">
        <v>1100</v>
      </c>
      <c r="AH143" s="27">
        <v>183</v>
      </c>
      <c r="AI143" s="28">
        <v>0.59699999999999998</v>
      </c>
    </row>
    <row r="144" spans="1:35" s="29" customFormat="1" ht="16.5" customHeight="1">
      <c r="A144" s="47">
        <f t="shared" si="8"/>
        <v>141</v>
      </c>
      <c r="B144" s="22" t="s">
        <v>1876</v>
      </c>
      <c r="C144" s="22" t="s">
        <v>2361</v>
      </c>
      <c r="D144" s="22" t="s">
        <v>2370</v>
      </c>
      <c r="E144" s="30" t="s">
        <v>3411</v>
      </c>
      <c r="F144" s="22" t="s">
        <v>71</v>
      </c>
      <c r="G144" s="22" t="s">
        <v>1294</v>
      </c>
      <c r="H144" s="22" t="s">
        <v>1882</v>
      </c>
      <c r="I144" s="23">
        <v>373</v>
      </c>
      <c r="J144" s="23">
        <v>99.2</v>
      </c>
      <c r="K144" s="23">
        <v>78.8</v>
      </c>
      <c r="L144" s="23">
        <v>15.6</v>
      </c>
      <c r="M144" s="23">
        <v>5.6</v>
      </c>
      <c r="N144" s="23">
        <v>373</v>
      </c>
      <c r="O144" s="23">
        <v>99.2</v>
      </c>
      <c r="P144" s="23">
        <v>68.099999999999994</v>
      </c>
      <c r="Q144" s="23">
        <v>23.3</v>
      </c>
      <c r="R144" s="23">
        <v>8.6</v>
      </c>
      <c r="S144" s="23">
        <v>373</v>
      </c>
      <c r="T144" s="23">
        <v>99.2</v>
      </c>
      <c r="U144" s="23">
        <v>81.8</v>
      </c>
      <c r="V144" s="23">
        <v>13.1</v>
      </c>
      <c r="W144" s="23">
        <v>5.0999999999999996</v>
      </c>
      <c r="X144" s="24">
        <v>373</v>
      </c>
      <c r="Y144" s="39">
        <v>99.2</v>
      </c>
      <c r="Z144" s="48">
        <f t="shared" si="6"/>
        <v>0.76233333333333331</v>
      </c>
      <c r="AA144" s="25">
        <f t="shared" si="6"/>
        <v>0.17333333333333331</v>
      </c>
      <c r="AB144" s="25">
        <f t="shared" si="6"/>
        <v>6.4333333333333326E-2</v>
      </c>
      <c r="AC144" s="26">
        <v>373</v>
      </c>
      <c r="AD144" s="26">
        <f t="shared" si="7"/>
        <v>284.35033333333331</v>
      </c>
      <c r="AE144" s="26">
        <f t="shared" si="7"/>
        <v>64.653333333333322</v>
      </c>
      <c r="AF144" s="26">
        <f t="shared" si="7"/>
        <v>23.996333333333329</v>
      </c>
      <c r="AG144" s="27">
        <v>1097</v>
      </c>
      <c r="AH144" s="27">
        <v>181</v>
      </c>
      <c r="AI144" s="28">
        <v>0.59819789842381788</v>
      </c>
    </row>
    <row r="145" spans="1:35" s="29" customFormat="1" ht="16.5" customHeight="1">
      <c r="A145" s="47">
        <f t="shared" si="8"/>
        <v>142</v>
      </c>
      <c r="B145" s="22" t="s">
        <v>1876</v>
      </c>
      <c r="C145" s="22" t="s">
        <v>2361</v>
      </c>
      <c r="D145" s="22" t="s">
        <v>2383</v>
      </c>
      <c r="E145" s="30" t="s">
        <v>3412</v>
      </c>
      <c r="F145" s="22" t="s">
        <v>26</v>
      </c>
      <c r="G145" s="22" t="s">
        <v>27</v>
      </c>
      <c r="H145" s="22" t="s">
        <v>1882</v>
      </c>
      <c r="I145" s="23">
        <v>281</v>
      </c>
      <c r="J145" s="23">
        <v>98.6</v>
      </c>
      <c r="K145" s="23">
        <v>81.5</v>
      </c>
      <c r="L145" s="23">
        <v>17.100000000000001</v>
      </c>
      <c r="M145" s="23">
        <v>1.4</v>
      </c>
      <c r="N145" s="23">
        <v>281</v>
      </c>
      <c r="O145" s="23">
        <v>98.6</v>
      </c>
      <c r="P145" s="23">
        <v>65.099999999999994</v>
      </c>
      <c r="Q145" s="23">
        <v>25.3</v>
      </c>
      <c r="R145" s="23">
        <v>9.6</v>
      </c>
      <c r="S145" s="23">
        <v>280</v>
      </c>
      <c r="T145" s="23">
        <v>98.2</v>
      </c>
      <c r="U145" s="23">
        <v>82.1</v>
      </c>
      <c r="V145" s="23">
        <v>10.4</v>
      </c>
      <c r="W145" s="23">
        <v>7.5</v>
      </c>
      <c r="X145" s="24">
        <v>280.66666666666669</v>
      </c>
      <c r="Y145" s="39">
        <v>98.466666666666654</v>
      </c>
      <c r="Z145" s="48">
        <f t="shared" si="6"/>
        <v>0.76226365795724471</v>
      </c>
      <c r="AA145" s="25">
        <f t="shared" si="6"/>
        <v>0.17608551068883613</v>
      </c>
      <c r="AB145" s="25">
        <f t="shared" si="6"/>
        <v>6.1650831353919237E-2</v>
      </c>
      <c r="AC145" s="26">
        <v>280.66666666666669</v>
      </c>
      <c r="AD145" s="26">
        <f t="shared" si="7"/>
        <v>213.94200000000004</v>
      </c>
      <c r="AE145" s="26">
        <f t="shared" si="7"/>
        <v>49.421333333333344</v>
      </c>
      <c r="AF145" s="26">
        <f t="shared" si="7"/>
        <v>17.303333333333335</v>
      </c>
      <c r="AG145" s="27"/>
      <c r="AH145" s="27"/>
      <c r="AI145" s="28"/>
    </row>
    <row r="146" spans="1:35" s="29" customFormat="1" ht="16.5" customHeight="1">
      <c r="A146" s="47">
        <f t="shared" si="8"/>
        <v>143</v>
      </c>
      <c r="B146" s="22" t="s">
        <v>1876</v>
      </c>
      <c r="C146" s="22" t="s">
        <v>2361</v>
      </c>
      <c r="D146" s="22" t="s">
        <v>2379</v>
      </c>
      <c r="E146" s="30" t="s">
        <v>3413</v>
      </c>
      <c r="F146" s="22" t="s">
        <v>71</v>
      </c>
      <c r="G146" s="22" t="s">
        <v>27</v>
      </c>
      <c r="H146" s="22" t="s">
        <v>1894</v>
      </c>
      <c r="I146" s="23">
        <v>243</v>
      </c>
      <c r="J146" s="23">
        <v>100</v>
      </c>
      <c r="K146" s="23">
        <v>81.5</v>
      </c>
      <c r="L146" s="23">
        <v>16.5</v>
      </c>
      <c r="M146" s="23">
        <v>2</v>
      </c>
      <c r="N146" s="23">
        <v>243</v>
      </c>
      <c r="O146" s="23">
        <v>100</v>
      </c>
      <c r="P146" s="23">
        <v>73.3</v>
      </c>
      <c r="Q146" s="23">
        <v>18.899999999999999</v>
      </c>
      <c r="R146" s="23">
        <v>7.8</v>
      </c>
      <c r="S146" s="23">
        <v>243</v>
      </c>
      <c r="T146" s="23">
        <v>100</v>
      </c>
      <c r="U146" s="23">
        <v>73.7</v>
      </c>
      <c r="V146" s="23">
        <v>20.599999999999998</v>
      </c>
      <c r="W146" s="23">
        <v>5.7</v>
      </c>
      <c r="X146" s="24">
        <v>243</v>
      </c>
      <c r="Y146" s="39">
        <v>100</v>
      </c>
      <c r="Z146" s="48">
        <f t="shared" si="6"/>
        <v>0.76166666666666671</v>
      </c>
      <c r="AA146" s="25">
        <f t="shared" si="6"/>
        <v>0.18666666666666665</v>
      </c>
      <c r="AB146" s="25">
        <f t="shared" si="6"/>
        <v>5.1666666666666666E-2</v>
      </c>
      <c r="AC146" s="26">
        <v>243</v>
      </c>
      <c r="AD146" s="26">
        <f t="shared" si="7"/>
        <v>185.08500000000001</v>
      </c>
      <c r="AE146" s="26">
        <f t="shared" si="7"/>
        <v>45.359999999999992</v>
      </c>
      <c r="AF146" s="26">
        <f t="shared" si="7"/>
        <v>12.555</v>
      </c>
      <c r="AG146" s="27">
        <v>623</v>
      </c>
      <c r="AH146" s="27">
        <v>65</v>
      </c>
      <c r="AI146" s="28">
        <v>0.74699999999999989</v>
      </c>
    </row>
    <row r="147" spans="1:35" s="29" customFormat="1" ht="16.5" customHeight="1">
      <c r="A147" s="47">
        <f t="shared" si="8"/>
        <v>144</v>
      </c>
      <c r="B147" s="22" t="s">
        <v>1876</v>
      </c>
      <c r="C147" s="22" t="s">
        <v>2361</v>
      </c>
      <c r="D147" s="22" t="s">
        <v>2506</v>
      </c>
      <c r="E147" s="30" t="s">
        <v>3414</v>
      </c>
      <c r="F147" s="22" t="s">
        <v>71</v>
      </c>
      <c r="G147" s="22" t="s">
        <v>1417</v>
      </c>
      <c r="H147" s="22" t="s">
        <v>1882</v>
      </c>
      <c r="I147" s="23">
        <v>438</v>
      </c>
      <c r="J147" s="23">
        <v>99.3</v>
      </c>
      <c r="K147" s="23">
        <v>77.400000000000006</v>
      </c>
      <c r="L147" s="23">
        <v>21.9</v>
      </c>
      <c r="M147" s="23">
        <v>0.7</v>
      </c>
      <c r="N147" s="23">
        <v>438</v>
      </c>
      <c r="O147" s="23">
        <v>99.3</v>
      </c>
      <c r="P147" s="23">
        <v>76.3</v>
      </c>
      <c r="Q147" s="23">
        <v>19.399999999999999</v>
      </c>
      <c r="R147" s="23">
        <v>4.3</v>
      </c>
      <c r="S147" s="23">
        <v>438</v>
      </c>
      <c r="T147" s="23">
        <v>99.3</v>
      </c>
      <c r="U147" s="23">
        <v>73.5</v>
      </c>
      <c r="V147" s="23">
        <v>22.8</v>
      </c>
      <c r="W147" s="23">
        <v>3.7</v>
      </c>
      <c r="X147" s="24">
        <v>438</v>
      </c>
      <c r="Y147" s="39">
        <v>99.3</v>
      </c>
      <c r="Z147" s="48">
        <f t="shared" si="6"/>
        <v>0.75733333333333352</v>
      </c>
      <c r="AA147" s="25">
        <f t="shared" si="6"/>
        <v>0.21366666666666664</v>
      </c>
      <c r="AB147" s="25">
        <f t="shared" si="6"/>
        <v>2.9000000000000001E-2</v>
      </c>
      <c r="AC147" s="26">
        <v>438</v>
      </c>
      <c r="AD147" s="26">
        <f t="shared" si="7"/>
        <v>331.7120000000001</v>
      </c>
      <c r="AE147" s="26">
        <f t="shared" si="7"/>
        <v>93.585999999999984</v>
      </c>
      <c r="AF147" s="26">
        <f t="shared" si="7"/>
        <v>12.702</v>
      </c>
      <c r="AG147" s="27">
        <v>1241</v>
      </c>
      <c r="AH147" s="27">
        <v>224</v>
      </c>
      <c r="AI147" s="28">
        <v>0.53437682271680742</v>
      </c>
    </row>
    <row r="148" spans="1:35" s="29" customFormat="1" ht="16.5" customHeight="1">
      <c r="A148" s="47">
        <f t="shared" si="8"/>
        <v>145</v>
      </c>
      <c r="B148" s="22" t="s">
        <v>1876</v>
      </c>
      <c r="C148" s="22" t="s">
        <v>2361</v>
      </c>
      <c r="D148" s="22" t="s">
        <v>2370</v>
      </c>
      <c r="E148" s="30" t="s">
        <v>3415</v>
      </c>
      <c r="F148" s="22" t="s">
        <v>2315</v>
      </c>
      <c r="G148" s="22" t="s">
        <v>27</v>
      </c>
      <c r="H148" s="22" t="s">
        <v>1882</v>
      </c>
      <c r="I148" s="23">
        <v>333</v>
      </c>
      <c r="J148" s="23">
        <v>99.1</v>
      </c>
      <c r="K148" s="23">
        <v>79.3</v>
      </c>
      <c r="L148" s="23">
        <v>17.100000000000001</v>
      </c>
      <c r="M148" s="23">
        <v>3.6</v>
      </c>
      <c r="N148" s="23">
        <v>333</v>
      </c>
      <c r="O148" s="23">
        <v>99.1</v>
      </c>
      <c r="P148" s="23">
        <v>71.8</v>
      </c>
      <c r="Q148" s="23">
        <v>21</v>
      </c>
      <c r="R148" s="23">
        <v>7.2</v>
      </c>
      <c r="S148" s="23">
        <v>333</v>
      </c>
      <c r="T148" s="23">
        <v>99.1</v>
      </c>
      <c r="U148" s="23">
        <v>76</v>
      </c>
      <c r="V148" s="23">
        <v>16.2</v>
      </c>
      <c r="W148" s="23">
        <v>7.8</v>
      </c>
      <c r="X148" s="24">
        <v>333</v>
      </c>
      <c r="Y148" s="39">
        <v>99.09999999999998</v>
      </c>
      <c r="Z148" s="48">
        <f t="shared" si="6"/>
        <v>0.7569999999999999</v>
      </c>
      <c r="AA148" s="25">
        <f t="shared" si="6"/>
        <v>0.18100000000000002</v>
      </c>
      <c r="AB148" s="25">
        <f t="shared" si="6"/>
        <v>6.2E-2</v>
      </c>
      <c r="AC148" s="26">
        <v>333</v>
      </c>
      <c r="AD148" s="26">
        <f t="shared" si="7"/>
        <v>252.08099999999996</v>
      </c>
      <c r="AE148" s="26">
        <f t="shared" si="7"/>
        <v>60.27300000000001</v>
      </c>
      <c r="AF148" s="26">
        <f t="shared" si="7"/>
        <v>20.646000000000001</v>
      </c>
      <c r="AG148" s="27">
        <v>723</v>
      </c>
      <c r="AH148" s="27">
        <v>88</v>
      </c>
      <c r="AI148" s="28">
        <v>0.71933333333333327</v>
      </c>
    </row>
    <row r="149" spans="1:35" s="29" customFormat="1" ht="16.5" customHeight="1">
      <c r="A149" s="47">
        <f t="shared" si="8"/>
        <v>146</v>
      </c>
      <c r="B149" s="22" t="s">
        <v>1876</v>
      </c>
      <c r="C149" s="22" t="s">
        <v>2361</v>
      </c>
      <c r="D149" s="22" t="s">
        <v>2383</v>
      </c>
      <c r="E149" s="30" t="s">
        <v>3416</v>
      </c>
      <c r="F149" s="22" t="s">
        <v>71</v>
      </c>
      <c r="G149" s="22" t="s">
        <v>1417</v>
      </c>
      <c r="H149" s="22" t="s">
        <v>1882</v>
      </c>
      <c r="I149" s="23">
        <v>437</v>
      </c>
      <c r="J149" s="23">
        <v>98.6</v>
      </c>
      <c r="K149" s="23">
        <v>75.7</v>
      </c>
      <c r="L149" s="23">
        <v>21.1</v>
      </c>
      <c r="M149" s="23">
        <v>3.2</v>
      </c>
      <c r="N149" s="23">
        <v>437</v>
      </c>
      <c r="O149" s="23">
        <v>98.6</v>
      </c>
      <c r="P149" s="23">
        <v>75.5</v>
      </c>
      <c r="Q149" s="23">
        <v>15.1</v>
      </c>
      <c r="R149" s="23">
        <v>9.4</v>
      </c>
      <c r="S149" s="23">
        <v>437</v>
      </c>
      <c r="T149" s="23">
        <v>98.6</v>
      </c>
      <c r="U149" s="23">
        <v>75.5</v>
      </c>
      <c r="V149" s="23">
        <v>19</v>
      </c>
      <c r="W149" s="23">
        <v>5.5</v>
      </c>
      <c r="X149" s="24">
        <v>437</v>
      </c>
      <c r="Y149" s="39">
        <v>98.59999999999998</v>
      </c>
      <c r="Z149" s="48">
        <f t="shared" si="6"/>
        <v>0.75566666666666671</v>
      </c>
      <c r="AA149" s="25">
        <f t="shared" si="6"/>
        <v>0.18400000000000002</v>
      </c>
      <c r="AB149" s="25">
        <f t="shared" si="6"/>
        <v>6.0333333333333343E-2</v>
      </c>
      <c r="AC149" s="26">
        <v>437</v>
      </c>
      <c r="AD149" s="26">
        <f t="shared" si="7"/>
        <v>330.22633333333334</v>
      </c>
      <c r="AE149" s="26">
        <f t="shared" si="7"/>
        <v>80.408000000000015</v>
      </c>
      <c r="AF149" s="26">
        <f t="shared" si="7"/>
        <v>26.365666666666669</v>
      </c>
      <c r="AG149" s="27">
        <v>724</v>
      </c>
      <c r="AH149" s="27">
        <v>89</v>
      </c>
      <c r="AI149" s="28">
        <v>0.71866666666666679</v>
      </c>
    </row>
    <row r="150" spans="1:35" s="29" customFormat="1" ht="16.5" customHeight="1">
      <c r="A150" s="47">
        <f t="shared" si="8"/>
        <v>147</v>
      </c>
      <c r="B150" s="22" t="s">
        <v>1876</v>
      </c>
      <c r="C150" s="22" t="s">
        <v>2361</v>
      </c>
      <c r="D150" s="22" t="s">
        <v>2400</v>
      </c>
      <c r="E150" s="30" t="s">
        <v>3417</v>
      </c>
      <c r="F150" s="22" t="s">
        <v>26</v>
      </c>
      <c r="G150" s="22" t="s">
        <v>1294</v>
      </c>
      <c r="H150" s="22" t="s">
        <v>1882</v>
      </c>
      <c r="I150" s="23">
        <v>375</v>
      </c>
      <c r="J150" s="23">
        <v>99.2</v>
      </c>
      <c r="K150" s="23">
        <v>82.1</v>
      </c>
      <c r="L150" s="23">
        <v>14.7</v>
      </c>
      <c r="M150" s="23">
        <v>3.2</v>
      </c>
      <c r="N150" s="23">
        <v>375</v>
      </c>
      <c r="O150" s="23">
        <v>99.2</v>
      </c>
      <c r="P150" s="23">
        <v>68.8</v>
      </c>
      <c r="Q150" s="23">
        <v>23.7</v>
      </c>
      <c r="R150" s="23">
        <v>7.5</v>
      </c>
      <c r="S150" s="23">
        <v>375</v>
      </c>
      <c r="T150" s="23">
        <v>99.2</v>
      </c>
      <c r="U150" s="23">
        <v>75.7</v>
      </c>
      <c r="V150" s="23">
        <v>19.2</v>
      </c>
      <c r="W150" s="23">
        <v>5.0999999999999996</v>
      </c>
      <c r="X150" s="24">
        <v>375</v>
      </c>
      <c r="Y150" s="39">
        <v>99.2</v>
      </c>
      <c r="Z150" s="48">
        <f t="shared" si="6"/>
        <v>0.7553333333333333</v>
      </c>
      <c r="AA150" s="25">
        <f t="shared" si="6"/>
        <v>0.192</v>
      </c>
      <c r="AB150" s="25">
        <f t="shared" si="6"/>
        <v>5.2666666666666667E-2</v>
      </c>
      <c r="AC150" s="26">
        <v>375</v>
      </c>
      <c r="AD150" s="26">
        <f t="shared" si="7"/>
        <v>283.25</v>
      </c>
      <c r="AE150" s="26">
        <f t="shared" si="7"/>
        <v>72</v>
      </c>
      <c r="AF150" s="26">
        <f t="shared" si="7"/>
        <v>19.75</v>
      </c>
      <c r="AG150" s="27">
        <v>1173</v>
      </c>
      <c r="AH150" s="27">
        <v>203</v>
      </c>
      <c r="AI150" s="28">
        <v>0.56274323215750621</v>
      </c>
    </row>
    <row r="151" spans="1:35" s="29" customFormat="1" ht="16.5" customHeight="1">
      <c r="A151" s="47">
        <f t="shared" si="8"/>
        <v>148</v>
      </c>
      <c r="B151" s="22" t="s">
        <v>1876</v>
      </c>
      <c r="C151" s="22" t="s">
        <v>2361</v>
      </c>
      <c r="D151" s="22" t="s">
        <v>2453</v>
      </c>
      <c r="E151" s="30" t="s">
        <v>3418</v>
      </c>
      <c r="F151" s="22" t="s">
        <v>26</v>
      </c>
      <c r="G151" s="22" t="s">
        <v>27</v>
      </c>
      <c r="H151" s="22" t="s">
        <v>1882</v>
      </c>
      <c r="I151" s="23">
        <v>462</v>
      </c>
      <c r="J151" s="23">
        <v>97.7</v>
      </c>
      <c r="K151" s="23">
        <v>80.7</v>
      </c>
      <c r="L151" s="23">
        <v>16.7</v>
      </c>
      <c r="M151" s="23">
        <v>2.6</v>
      </c>
      <c r="N151" s="23">
        <v>462</v>
      </c>
      <c r="O151" s="23">
        <v>97.7</v>
      </c>
      <c r="P151" s="23">
        <v>71.400000000000006</v>
      </c>
      <c r="Q151" s="23">
        <v>19.899999999999999</v>
      </c>
      <c r="R151" s="23">
        <v>8.6999999999999993</v>
      </c>
      <c r="S151" s="23">
        <v>462</v>
      </c>
      <c r="T151" s="23">
        <v>97.7</v>
      </c>
      <c r="U151" s="23">
        <v>74.3</v>
      </c>
      <c r="V151" s="23">
        <v>17.3</v>
      </c>
      <c r="W151" s="23">
        <v>8.4</v>
      </c>
      <c r="X151" s="24">
        <v>462</v>
      </c>
      <c r="Y151" s="39">
        <v>97.7</v>
      </c>
      <c r="Z151" s="48">
        <f t="shared" si="6"/>
        <v>0.7546666666666666</v>
      </c>
      <c r="AA151" s="25">
        <f t="shared" si="6"/>
        <v>0.17966666666666664</v>
      </c>
      <c r="AB151" s="25">
        <f t="shared" si="6"/>
        <v>6.5666666666666665E-2</v>
      </c>
      <c r="AC151" s="26">
        <v>462</v>
      </c>
      <c r="AD151" s="26">
        <f t="shared" si="7"/>
        <v>348.65599999999995</v>
      </c>
      <c r="AE151" s="26">
        <f t="shared" si="7"/>
        <v>83.005999999999986</v>
      </c>
      <c r="AF151" s="26">
        <f t="shared" si="7"/>
        <v>30.337999999999997</v>
      </c>
      <c r="AG151" s="27">
        <v>1199</v>
      </c>
      <c r="AH151" s="27">
        <v>212</v>
      </c>
      <c r="AI151" s="28">
        <v>0.55037785291631447</v>
      </c>
    </row>
    <row r="152" spans="1:35" s="29" customFormat="1" ht="16.5" customHeight="1">
      <c r="A152" s="47">
        <f t="shared" si="8"/>
        <v>149</v>
      </c>
      <c r="B152" s="22" t="s">
        <v>1876</v>
      </c>
      <c r="C152" s="22" t="s">
        <v>2361</v>
      </c>
      <c r="D152" s="22" t="s">
        <v>2386</v>
      </c>
      <c r="E152" s="30" t="s">
        <v>3419</v>
      </c>
      <c r="F152" s="22" t="s">
        <v>26</v>
      </c>
      <c r="G152" s="22" t="s">
        <v>27</v>
      </c>
      <c r="H152" s="22" t="s">
        <v>1882</v>
      </c>
      <c r="I152" s="23">
        <v>419</v>
      </c>
      <c r="J152" s="23">
        <v>95.9</v>
      </c>
      <c r="K152" s="23">
        <v>74.2</v>
      </c>
      <c r="L152" s="23">
        <v>18.899999999999999</v>
      </c>
      <c r="M152" s="23">
        <v>6.9</v>
      </c>
      <c r="N152" s="23">
        <v>420</v>
      </c>
      <c r="O152" s="23">
        <v>96.1</v>
      </c>
      <c r="P152" s="23">
        <v>71.400000000000006</v>
      </c>
      <c r="Q152" s="23">
        <v>20.7</v>
      </c>
      <c r="R152" s="23">
        <v>7.9</v>
      </c>
      <c r="S152" s="23">
        <v>422</v>
      </c>
      <c r="T152" s="23">
        <v>96.6</v>
      </c>
      <c r="U152" s="23">
        <v>80.599999999999994</v>
      </c>
      <c r="V152" s="23">
        <v>13</v>
      </c>
      <c r="W152" s="23">
        <v>6.4</v>
      </c>
      <c r="X152" s="24">
        <v>420.33333333333331</v>
      </c>
      <c r="Y152" s="39">
        <v>96.2</v>
      </c>
      <c r="Z152" s="48">
        <f t="shared" si="6"/>
        <v>0.75409199048374309</v>
      </c>
      <c r="AA152" s="25">
        <f t="shared" si="6"/>
        <v>0.17525059476605867</v>
      </c>
      <c r="AB152" s="25">
        <f t="shared" si="6"/>
        <v>7.0657414750198266E-2</v>
      </c>
      <c r="AC152" s="26">
        <v>420.33333333333331</v>
      </c>
      <c r="AD152" s="26">
        <f t="shared" si="7"/>
        <v>316.96999999999997</v>
      </c>
      <c r="AE152" s="26">
        <f t="shared" si="7"/>
        <v>73.663666666666657</v>
      </c>
      <c r="AF152" s="26">
        <f t="shared" si="7"/>
        <v>29.699666666666669</v>
      </c>
      <c r="AG152" s="27">
        <v>558</v>
      </c>
      <c r="AH152" s="27">
        <v>53</v>
      </c>
      <c r="AI152" s="28">
        <v>0.76729804560260595</v>
      </c>
    </row>
    <row r="153" spans="1:35" s="29" customFormat="1" ht="16.5" customHeight="1">
      <c r="A153" s="47">
        <f t="shared" si="8"/>
        <v>150</v>
      </c>
      <c r="B153" s="22" t="s">
        <v>1876</v>
      </c>
      <c r="C153" s="22" t="s">
        <v>2361</v>
      </c>
      <c r="D153" s="22" t="s">
        <v>2453</v>
      </c>
      <c r="E153" s="30" t="s">
        <v>3420</v>
      </c>
      <c r="F153" s="22" t="s">
        <v>71</v>
      </c>
      <c r="G153" s="22" t="s">
        <v>1294</v>
      </c>
      <c r="H153" s="22" t="s">
        <v>1882</v>
      </c>
      <c r="I153" s="23">
        <v>269</v>
      </c>
      <c r="J153" s="23">
        <v>99.3</v>
      </c>
      <c r="K153" s="23">
        <v>82.9</v>
      </c>
      <c r="L153" s="23">
        <v>16</v>
      </c>
      <c r="M153" s="23">
        <v>1.1000000000000001</v>
      </c>
      <c r="N153" s="23">
        <v>270</v>
      </c>
      <c r="O153" s="23">
        <v>99.6</v>
      </c>
      <c r="P153" s="23">
        <v>69.599999999999994</v>
      </c>
      <c r="Q153" s="23">
        <v>22.2</v>
      </c>
      <c r="R153" s="23">
        <v>8.1999999999999993</v>
      </c>
      <c r="S153" s="23">
        <v>270</v>
      </c>
      <c r="T153" s="23">
        <v>99.6</v>
      </c>
      <c r="U153" s="23">
        <v>73.7</v>
      </c>
      <c r="V153" s="23">
        <v>22.2</v>
      </c>
      <c r="W153" s="23">
        <v>4.0999999999999996</v>
      </c>
      <c r="X153" s="24">
        <v>269.66666666666669</v>
      </c>
      <c r="Y153" s="39">
        <v>99.5</v>
      </c>
      <c r="Z153" s="48">
        <f t="shared" si="6"/>
        <v>0.75390729295426462</v>
      </c>
      <c r="AA153" s="25">
        <f t="shared" si="6"/>
        <v>0.20138442521631642</v>
      </c>
      <c r="AB153" s="25">
        <f t="shared" si="6"/>
        <v>4.4708281829419029E-2</v>
      </c>
      <c r="AC153" s="26">
        <v>269.66666666666669</v>
      </c>
      <c r="AD153" s="26">
        <f t="shared" si="7"/>
        <v>203.30366666666671</v>
      </c>
      <c r="AE153" s="26">
        <f t="shared" si="7"/>
        <v>54.306666666666665</v>
      </c>
      <c r="AF153" s="26">
        <f t="shared" si="7"/>
        <v>12.056333333333333</v>
      </c>
      <c r="AG153" s="27">
        <v>968</v>
      </c>
      <c r="AH153" s="27">
        <v>147</v>
      </c>
      <c r="AI153" s="28">
        <v>0.64066666666666672</v>
      </c>
    </row>
    <row r="154" spans="1:35" s="29" customFormat="1" ht="16.5" customHeight="1">
      <c r="A154" s="47">
        <f t="shared" si="8"/>
        <v>151</v>
      </c>
      <c r="B154" s="22" t="s">
        <v>1876</v>
      </c>
      <c r="C154" s="22" t="s">
        <v>2361</v>
      </c>
      <c r="D154" s="22" t="s">
        <v>2388</v>
      </c>
      <c r="E154" s="30" t="s">
        <v>3421</v>
      </c>
      <c r="F154" s="22" t="s">
        <v>71</v>
      </c>
      <c r="G154" s="22" t="s">
        <v>1294</v>
      </c>
      <c r="H154" s="22" t="s">
        <v>1882</v>
      </c>
      <c r="I154" s="23">
        <v>373</v>
      </c>
      <c r="J154" s="23">
        <v>98.7</v>
      </c>
      <c r="K154" s="23">
        <v>81.5</v>
      </c>
      <c r="L154" s="23">
        <v>15.3</v>
      </c>
      <c r="M154" s="23">
        <v>3.2</v>
      </c>
      <c r="N154" s="23">
        <v>373</v>
      </c>
      <c r="O154" s="23">
        <v>98.7</v>
      </c>
      <c r="P154" s="23">
        <v>65.7</v>
      </c>
      <c r="Q154" s="23">
        <v>26</v>
      </c>
      <c r="R154" s="23">
        <v>8.3000000000000007</v>
      </c>
      <c r="S154" s="23">
        <v>373</v>
      </c>
      <c r="T154" s="23">
        <v>98.7</v>
      </c>
      <c r="U154" s="23">
        <v>78.599999999999994</v>
      </c>
      <c r="V154" s="23">
        <v>18</v>
      </c>
      <c r="W154" s="23">
        <v>3.5</v>
      </c>
      <c r="X154" s="24">
        <v>373</v>
      </c>
      <c r="Y154" s="39">
        <v>98.7</v>
      </c>
      <c r="Z154" s="48">
        <f t="shared" si="6"/>
        <v>0.75266666666666671</v>
      </c>
      <c r="AA154" s="25">
        <f t="shared" si="6"/>
        <v>0.19766666666666668</v>
      </c>
      <c r="AB154" s="25">
        <f t="shared" si="6"/>
        <v>0.05</v>
      </c>
      <c r="AC154" s="26">
        <v>373</v>
      </c>
      <c r="AD154" s="26">
        <f t="shared" si="7"/>
        <v>280.74466666666666</v>
      </c>
      <c r="AE154" s="26">
        <f t="shared" si="7"/>
        <v>73.729666666666674</v>
      </c>
      <c r="AF154" s="26">
        <f t="shared" si="7"/>
        <v>18.650000000000002</v>
      </c>
      <c r="AG154" s="27">
        <v>1019</v>
      </c>
      <c r="AH154" s="27">
        <v>165</v>
      </c>
      <c r="AI154" s="28">
        <v>0.62699999999999989</v>
      </c>
    </row>
    <row r="155" spans="1:35" s="29" customFormat="1" ht="16.5" customHeight="1">
      <c r="A155" s="47">
        <f t="shared" si="8"/>
        <v>152</v>
      </c>
      <c r="B155" s="22" t="s">
        <v>1876</v>
      </c>
      <c r="C155" s="22" t="s">
        <v>2361</v>
      </c>
      <c r="D155" s="22" t="s">
        <v>2388</v>
      </c>
      <c r="E155" s="30" t="s">
        <v>3422</v>
      </c>
      <c r="F155" s="22" t="s">
        <v>26</v>
      </c>
      <c r="G155" s="22" t="s">
        <v>27</v>
      </c>
      <c r="H155" s="22" t="s">
        <v>1907</v>
      </c>
      <c r="I155" s="23">
        <v>278</v>
      </c>
      <c r="J155" s="23">
        <v>99.6</v>
      </c>
      <c r="K155" s="23">
        <v>77.3</v>
      </c>
      <c r="L155" s="23">
        <v>17.3</v>
      </c>
      <c r="M155" s="23">
        <v>5.4</v>
      </c>
      <c r="N155" s="23">
        <v>278</v>
      </c>
      <c r="O155" s="23">
        <v>99.6</v>
      </c>
      <c r="P155" s="23">
        <v>71.599999999999994</v>
      </c>
      <c r="Q155" s="23">
        <v>19.399999999999999</v>
      </c>
      <c r="R155" s="23">
        <v>9</v>
      </c>
      <c r="S155" s="23">
        <v>278</v>
      </c>
      <c r="T155" s="23">
        <v>99.6</v>
      </c>
      <c r="U155" s="23">
        <v>76.3</v>
      </c>
      <c r="V155" s="23">
        <v>16.5</v>
      </c>
      <c r="W155" s="23">
        <v>7.2</v>
      </c>
      <c r="X155" s="24">
        <v>278</v>
      </c>
      <c r="Y155" s="39">
        <v>99.59999999999998</v>
      </c>
      <c r="Z155" s="48">
        <f t="shared" si="6"/>
        <v>0.7506666666666667</v>
      </c>
      <c r="AA155" s="25">
        <f t="shared" si="6"/>
        <v>0.17733333333333334</v>
      </c>
      <c r="AB155" s="25">
        <f t="shared" si="6"/>
        <v>7.2000000000000008E-2</v>
      </c>
      <c r="AC155" s="26">
        <v>278</v>
      </c>
      <c r="AD155" s="26">
        <f t="shared" si="7"/>
        <v>208.68533333333335</v>
      </c>
      <c r="AE155" s="26">
        <f t="shared" si="7"/>
        <v>49.298666666666669</v>
      </c>
      <c r="AF155" s="26">
        <f t="shared" si="7"/>
        <v>20.016000000000002</v>
      </c>
      <c r="AG155" s="27">
        <v>675</v>
      </c>
      <c r="AH155" s="27">
        <v>76</v>
      </c>
      <c r="AI155" s="28">
        <v>0.72900000000000009</v>
      </c>
    </row>
    <row r="156" spans="1:35" s="29" customFormat="1" ht="16.5" customHeight="1">
      <c r="A156" s="47">
        <f t="shared" si="8"/>
        <v>153</v>
      </c>
      <c r="B156" s="22" t="s">
        <v>1876</v>
      </c>
      <c r="C156" s="22" t="s">
        <v>2361</v>
      </c>
      <c r="D156" s="22" t="s">
        <v>2404</v>
      </c>
      <c r="E156" s="30" t="s">
        <v>2146</v>
      </c>
      <c r="F156" s="22" t="s">
        <v>71</v>
      </c>
      <c r="G156" s="22" t="s">
        <v>27</v>
      </c>
      <c r="H156" s="22" t="s">
        <v>1882</v>
      </c>
      <c r="I156" s="23">
        <v>421</v>
      </c>
      <c r="J156" s="23">
        <v>99.1</v>
      </c>
      <c r="K156" s="23">
        <v>77.2</v>
      </c>
      <c r="L156" s="23">
        <v>20.9</v>
      </c>
      <c r="M156" s="23">
        <v>1.9</v>
      </c>
      <c r="N156" s="23">
        <v>421</v>
      </c>
      <c r="O156" s="23">
        <v>99.1</v>
      </c>
      <c r="P156" s="23">
        <v>70.8</v>
      </c>
      <c r="Q156" s="23">
        <v>21.6</v>
      </c>
      <c r="R156" s="23">
        <v>7.6</v>
      </c>
      <c r="S156" s="23">
        <v>421</v>
      </c>
      <c r="T156" s="23">
        <v>99.1</v>
      </c>
      <c r="U156" s="23">
        <v>76.7</v>
      </c>
      <c r="V156" s="23">
        <v>19.7</v>
      </c>
      <c r="W156" s="23">
        <v>3.6</v>
      </c>
      <c r="X156" s="24">
        <v>421</v>
      </c>
      <c r="Y156" s="39">
        <v>99.09999999999998</v>
      </c>
      <c r="Z156" s="48">
        <f t="shared" si="6"/>
        <v>0.74899999999999989</v>
      </c>
      <c r="AA156" s="25">
        <f t="shared" si="6"/>
        <v>0.20733333333333331</v>
      </c>
      <c r="AB156" s="25">
        <f t="shared" si="6"/>
        <v>4.3666666666666666E-2</v>
      </c>
      <c r="AC156" s="26">
        <v>421</v>
      </c>
      <c r="AD156" s="26">
        <f t="shared" si="7"/>
        <v>315.32899999999995</v>
      </c>
      <c r="AE156" s="26">
        <f t="shared" si="7"/>
        <v>87.287333333333322</v>
      </c>
      <c r="AF156" s="26">
        <f t="shared" si="7"/>
        <v>18.383666666666667</v>
      </c>
      <c r="AG156" s="27">
        <v>953</v>
      </c>
      <c r="AH156" s="27">
        <v>141</v>
      </c>
      <c r="AI156" s="28">
        <v>0.64661283783783774</v>
      </c>
    </row>
    <row r="157" spans="1:35" s="29" customFormat="1" ht="16.5" customHeight="1">
      <c r="A157" s="47">
        <f t="shared" si="8"/>
        <v>154</v>
      </c>
      <c r="B157" s="22" t="s">
        <v>1876</v>
      </c>
      <c r="C157" s="22" t="s">
        <v>2361</v>
      </c>
      <c r="D157" s="22" t="s">
        <v>2381</v>
      </c>
      <c r="E157" s="30" t="s">
        <v>3423</v>
      </c>
      <c r="F157" s="22" t="s">
        <v>71</v>
      </c>
      <c r="G157" s="22" t="s">
        <v>1417</v>
      </c>
      <c r="H157" s="22" t="s">
        <v>1882</v>
      </c>
      <c r="I157" s="23">
        <v>309</v>
      </c>
      <c r="J157" s="23">
        <v>99.4</v>
      </c>
      <c r="K157" s="23">
        <v>77.3</v>
      </c>
      <c r="L157" s="23">
        <v>18.5</v>
      </c>
      <c r="M157" s="23">
        <v>4.2</v>
      </c>
      <c r="N157" s="23">
        <v>309</v>
      </c>
      <c r="O157" s="23">
        <v>99.4</v>
      </c>
      <c r="P157" s="23">
        <v>69.3</v>
      </c>
      <c r="Q157" s="23">
        <v>21.7</v>
      </c>
      <c r="R157" s="23">
        <v>9.1</v>
      </c>
      <c r="S157" s="23">
        <v>309</v>
      </c>
      <c r="T157" s="23">
        <v>99.4</v>
      </c>
      <c r="U157" s="23">
        <v>78</v>
      </c>
      <c r="V157" s="23">
        <v>17.5</v>
      </c>
      <c r="W157" s="23">
        <v>4.5</v>
      </c>
      <c r="X157" s="24">
        <v>309</v>
      </c>
      <c r="Y157" s="39">
        <v>99.40000000000002</v>
      </c>
      <c r="Z157" s="48">
        <f t="shared" si="6"/>
        <v>0.7486666666666667</v>
      </c>
      <c r="AA157" s="25">
        <f t="shared" si="6"/>
        <v>0.19233333333333333</v>
      </c>
      <c r="AB157" s="25">
        <f t="shared" si="6"/>
        <v>5.9333333333333335E-2</v>
      </c>
      <c r="AC157" s="26">
        <v>309</v>
      </c>
      <c r="AD157" s="26">
        <f t="shared" si="7"/>
        <v>231.33800000000002</v>
      </c>
      <c r="AE157" s="26">
        <f t="shared" si="7"/>
        <v>59.430999999999997</v>
      </c>
      <c r="AF157" s="26">
        <f t="shared" si="7"/>
        <v>18.334</v>
      </c>
      <c r="AG157" s="27"/>
      <c r="AH157" s="27"/>
      <c r="AI157" s="28"/>
    </row>
    <row r="158" spans="1:35" s="29" customFormat="1" ht="16.5" customHeight="1">
      <c r="A158" s="47">
        <f t="shared" si="8"/>
        <v>155</v>
      </c>
      <c r="B158" s="22" t="s">
        <v>1876</v>
      </c>
      <c r="C158" s="22" t="s">
        <v>2361</v>
      </c>
      <c r="D158" s="22" t="s">
        <v>2458</v>
      </c>
      <c r="E158" s="30" t="s">
        <v>3424</v>
      </c>
      <c r="F158" s="22" t="s">
        <v>71</v>
      </c>
      <c r="G158" s="22" t="s">
        <v>1417</v>
      </c>
      <c r="H158" s="22" t="s">
        <v>1882</v>
      </c>
      <c r="I158" s="23">
        <v>582</v>
      </c>
      <c r="J158" s="23">
        <v>99.3</v>
      </c>
      <c r="K158" s="23">
        <v>76.099999999999994</v>
      </c>
      <c r="L158" s="23">
        <v>21.1</v>
      </c>
      <c r="M158" s="23">
        <v>2.8</v>
      </c>
      <c r="N158" s="23">
        <v>584</v>
      </c>
      <c r="O158" s="23">
        <v>99.7</v>
      </c>
      <c r="P158" s="23">
        <v>73.099999999999994</v>
      </c>
      <c r="Q158" s="23">
        <v>19.7</v>
      </c>
      <c r="R158" s="23">
        <v>7.2</v>
      </c>
      <c r="S158" s="23">
        <v>584</v>
      </c>
      <c r="T158" s="23">
        <v>99.7</v>
      </c>
      <c r="U158" s="23">
        <v>75</v>
      </c>
      <c r="V158" s="23">
        <v>19.7</v>
      </c>
      <c r="W158" s="23">
        <v>5.3</v>
      </c>
      <c r="X158" s="24">
        <v>583.33333333333337</v>
      </c>
      <c r="Y158" s="39">
        <v>99.566666666666663</v>
      </c>
      <c r="Z158" s="48">
        <f t="shared" si="6"/>
        <v>0.74731771428571436</v>
      </c>
      <c r="AA158" s="25">
        <f t="shared" si="6"/>
        <v>0.20165599999999997</v>
      </c>
      <c r="AB158" s="25">
        <f t="shared" si="6"/>
        <v>5.1026285714285712E-2</v>
      </c>
      <c r="AC158" s="26">
        <v>583.33333333333337</v>
      </c>
      <c r="AD158" s="26">
        <f t="shared" si="7"/>
        <v>435.9353333333334</v>
      </c>
      <c r="AE158" s="26">
        <f t="shared" si="7"/>
        <v>117.63266666666667</v>
      </c>
      <c r="AF158" s="26">
        <f t="shared" si="7"/>
        <v>29.765333333333334</v>
      </c>
      <c r="AG158" s="27">
        <v>732</v>
      </c>
      <c r="AH158" s="27">
        <v>92</v>
      </c>
      <c r="AI158" s="28">
        <v>0.71633333333333338</v>
      </c>
    </row>
    <row r="159" spans="1:35" s="29" customFormat="1" ht="16.5" customHeight="1">
      <c r="A159" s="47">
        <f t="shared" si="8"/>
        <v>156</v>
      </c>
      <c r="B159" s="22" t="s">
        <v>1876</v>
      </c>
      <c r="C159" s="22" t="s">
        <v>2361</v>
      </c>
      <c r="D159" s="22" t="s">
        <v>2404</v>
      </c>
      <c r="E159" s="30" t="s">
        <v>3425</v>
      </c>
      <c r="F159" s="22" t="s">
        <v>71</v>
      </c>
      <c r="G159" s="22" t="s">
        <v>1294</v>
      </c>
      <c r="H159" s="22" t="s">
        <v>1882</v>
      </c>
      <c r="I159" s="23">
        <v>421</v>
      </c>
      <c r="J159" s="23">
        <v>98.8</v>
      </c>
      <c r="K159" s="23">
        <v>81.7</v>
      </c>
      <c r="L159" s="23">
        <v>16.2</v>
      </c>
      <c r="M159" s="23">
        <v>2.1</v>
      </c>
      <c r="N159" s="23">
        <v>421</v>
      </c>
      <c r="O159" s="23">
        <v>98.8</v>
      </c>
      <c r="P159" s="23">
        <v>65.099999999999994</v>
      </c>
      <c r="Q159" s="23">
        <v>27.1</v>
      </c>
      <c r="R159" s="23">
        <v>7.8</v>
      </c>
      <c r="S159" s="23">
        <v>422</v>
      </c>
      <c r="T159" s="23">
        <v>99.1</v>
      </c>
      <c r="U159" s="23">
        <v>77.3</v>
      </c>
      <c r="V159" s="23">
        <v>17.5</v>
      </c>
      <c r="W159" s="23">
        <v>5.2</v>
      </c>
      <c r="X159" s="24">
        <v>421.33333333333331</v>
      </c>
      <c r="Y159" s="39">
        <v>98.899999999999991</v>
      </c>
      <c r="Z159" s="48">
        <f t="shared" si="6"/>
        <v>0.74702056962025309</v>
      </c>
      <c r="AA159" s="25">
        <f t="shared" si="6"/>
        <v>0.20264477848101267</v>
      </c>
      <c r="AB159" s="25">
        <f t="shared" si="6"/>
        <v>5.0334651898734178E-2</v>
      </c>
      <c r="AC159" s="26">
        <v>421.33333333333331</v>
      </c>
      <c r="AD159" s="26">
        <f t="shared" si="7"/>
        <v>314.7446666666666</v>
      </c>
      <c r="AE159" s="26">
        <f t="shared" si="7"/>
        <v>85.381</v>
      </c>
      <c r="AF159" s="26">
        <f t="shared" si="7"/>
        <v>21.207666666666665</v>
      </c>
      <c r="AG159" s="27">
        <v>985</v>
      </c>
      <c r="AH159" s="27">
        <v>156</v>
      </c>
      <c r="AI159" s="28">
        <v>0.6369401654996818</v>
      </c>
    </row>
    <row r="160" spans="1:35" s="29" customFormat="1" ht="16.5" customHeight="1">
      <c r="A160" s="47">
        <f t="shared" si="8"/>
        <v>157</v>
      </c>
      <c r="B160" s="22" t="s">
        <v>1876</v>
      </c>
      <c r="C160" s="22" t="s">
        <v>2361</v>
      </c>
      <c r="D160" s="22" t="s">
        <v>2400</v>
      </c>
      <c r="E160" s="30" t="s">
        <v>3426</v>
      </c>
      <c r="F160" s="22" t="s">
        <v>26</v>
      </c>
      <c r="G160" s="22" t="s">
        <v>1417</v>
      </c>
      <c r="H160" s="22" t="s">
        <v>1886</v>
      </c>
      <c r="I160" s="23">
        <v>439</v>
      </c>
      <c r="J160" s="23">
        <v>97.6</v>
      </c>
      <c r="K160" s="23">
        <v>74.5</v>
      </c>
      <c r="L160" s="23">
        <v>19.399999999999999</v>
      </c>
      <c r="M160" s="23">
        <v>6.1</v>
      </c>
      <c r="N160" s="23">
        <v>439</v>
      </c>
      <c r="O160" s="23">
        <v>97.6</v>
      </c>
      <c r="P160" s="23">
        <v>73.599999999999994</v>
      </c>
      <c r="Q160" s="23">
        <v>20.2</v>
      </c>
      <c r="R160" s="23">
        <v>6.2</v>
      </c>
      <c r="S160" s="23">
        <v>439</v>
      </c>
      <c r="T160" s="23">
        <v>97.6</v>
      </c>
      <c r="U160" s="23">
        <v>75.7</v>
      </c>
      <c r="V160" s="23">
        <v>15</v>
      </c>
      <c r="W160" s="23">
        <v>9.3000000000000007</v>
      </c>
      <c r="X160" s="24">
        <v>439</v>
      </c>
      <c r="Y160" s="39">
        <v>97.59999999999998</v>
      </c>
      <c r="Z160" s="48">
        <f t="shared" si="6"/>
        <v>0.746</v>
      </c>
      <c r="AA160" s="25">
        <f t="shared" si="6"/>
        <v>0.182</v>
      </c>
      <c r="AB160" s="25">
        <f t="shared" si="6"/>
        <v>7.2000000000000008E-2</v>
      </c>
      <c r="AC160" s="26">
        <v>439</v>
      </c>
      <c r="AD160" s="26">
        <f t="shared" si="7"/>
        <v>327.49399999999997</v>
      </c>
      <c r="AE160" s="26">
        <f t="shared" si="7"/>
        <v>79.897999999999996</v>
      </c>
      <c r="AF160" s="26">
        <f t="shared" si="7"/>
        <v>31.608000000000004</v>
      </c>
      <c r="AG160" s="27">
        <v>1119</v>
      </c>
      <c r="AH160" s="27">
        <v>193</v>
      </c>
      <c r="AI160" s="28">
        <v>0.5889360068259385</v>
      </c>
    </row>
    <row r="161" spans="1:35" s="29" customFormat="1" ht="16.5" customHeight="1">
      <c r="A161" s="47">
        <f t="shared" si="8"/>
        <v>158</v>
      </c>
      <c r="B161" s="22" t="s">
        <v>1876</v>
      </c>
      <c r="C161" s="22" t="s">
        <v>2361</v>
      </c>
      <c r="D161" s="22" t="s">
        <v>2365</v>
      </c>
      <c r="E161" s="30" t="s">
        <v>3427</v>
      </c>
      <c r="F161" s="22" t="s">
        <v>26</v>
      </c>
      <c r="G161" s="22" t="s">
        <v>27</v>
      </c>
      <c r="H161" s="22" t="s">
        <v>1882</v>
      </c>
      <c r="I161" s="23">
        <v>420</v>
      </c>
      <c r="J161" s="23">
        <v>94.8</v>
      </c>
      <c r="K161" s="23">
        <v>73.8</v>
      </c>
      <c r="L161" s="23">
        <v>21.7</v>
      </c>
      <c r="M161" s="23">
        <v>4.5</v>
      </c>
      <c r="N161" s="23">
        <v>422</v>
      </c>
      <c r="O161" s="23">
        <v>95.3</v>
      </c>
      <c r="P161" s="23">
        <v>69.7</v>
      </c>
      <c r="Q161" s="23">
        <v>18.5</v>
      </c>
      <c r="R161" s="23">
        <v>11.8</v>
      </c>
      <c r="S161" s="23">
        <v>419</v>
      </c>
      <c r="T161" s="23">
        <v>94.6</v>
      </c>
      <c r="U161" s="23">
        <v>80</v>
      </c>
      <c r="V161" s="23">
        <v>14.1</v>
      </c>
      <c r="W161" s="23">
        <v>6</v>
      </c>
      <c r="X161" s="24">
        <v>420.33333333333331</v>
      </c>
      <c r="Y161" s="39">
        <v>94.899999999999991</v>
      </c>
      <c r="Z161" s="48">
        <f t="shared" si="6"/>
        <v>0.74488025376685174</v>
      </c>
      <c r="AA161" s="25">
        <f t="shared" si="6"/>
        <v>0.18103806502775574</v>
      </c>
      <c r="AB161" s="25">
        <f t="shared" si="6"/>
        <v>7.4413957176843779E-2</v>
      </c>
      <c r="AC161" s="26">
        <v>420.33333333333331</v>
      </c>
      <c r="AD161" s="26">
        <f t="shared" si="7"/>
        <v>313.09800000000001</v>
      </c>
      <c r="AE161" s="26">
        <f t="shared" si="7"/>
        <v>76.09633333333332</v>
      </c>
      <c r="AF161" s="26">
        <f t="shared" si="7"/>
        <v>31.278666666666666</v>
      </c>
      <c r="AG161" s="27">
        <v>577</v>
      </c>
      <c r="AH161" s="27">
        <v>57</v>
      </c>
      <c r="AI161" s="28">
        <v>0.76201125401929259</v>
      </c>
    </row>
    <row r="162" spans="1:35" s="29" customFormat="1" ht="16.5" customHeight="1">
      <c r="A162" s="47">
        <f t="shared" si="8"/>
        <v>159</v>
      </c>
      <c r="B162" s="22" t="s">
        <v>1876</v>
      </c>
      <c r="C162" s="22" t="s">
        <v>2361</v>
      </c>
      <c r="D162" s="22" t="s">
        <v>2365</v>
      </c>
      <c r="E162" s="30" t="s">
        <v>3428</v>
      </c>
      <c r="F162" s="22" t="s">
        <v>26</v>
      </c>
      <c r="G162" s="22" t="s">
        <v>27</v>
      </c>
      <c r="H162" s="22" t="s">
        <v>1882</v>
      </c>
      <c r="I162" s="23">
        <v>460</v>
      </c>
      <c r="J162" s="23">
        <v>97.7</v>
      </c>
      <c r="K162" s="23">
        <v>73.7</v>
      </c>
      <c r="L162" s="23">
        <v>20.2</v>
      </c>
      <c r="M162" s="23">
        <v>6.1</v>
      </c>
      <c r="N162" s="23">
        <v>461</v>
      </c>
      <c r="O162" s="23">
        <v>97.9</v>
      </c>
      <c r="P162" s="23">
        <v>71.2</v>
      </c>
      <c r="Q162" s="23">
        <v>18.399999999999999</v>
      </c>
      <c r="R162" s="23">
        <v>10.4</v>
      </c>
      <c r="S162" s="23">
        <v>462</v>
      </c>
      <c r="T162" s="23">
        <v>98.1</v>
      </c>
      <c r="U162" s="23">
        <v>78.400000000000006</v>
      </c>
      <c r="V162" s="23">
        <v>14.9</v>
      </c>
      <c r="W162" s="23">
        <v>6.7</v>
      </c>
      <c r="X162" s="24">
        <v>461</v>
      </c>
      <c r="Y162" s="39">
        <v>97.90000000000002</v>
      </c>
      <c r="Z162" s="48">
        <f t="shared" si="6"/>
        <v>0.7443673174258858</v>
      </c>
      <c r="AA162" s="25">
        <f t="shared" si="6"/>
        <v>0.17829501084598698</v>
      </c>
      <c r="AB162" s="25">
        <f t="shared" si="6"/>
        <v>7.7337671728127264E-2</v>
      </c>
      <c r="AC162" s="26">
        <v>461</v>
      </c>
      <c r="AD162" s="26">
        <f t="shared" si="7"/>
        <v>343.15333333333336</v>
      </c>
      <c r="AE162" s="26">
        <f t="shared" si="7"/>
        <v>82.194000000000003</v>
      </c>
      <c r="AF162" s="26">
        <f t="shared" si="7"/>
        <v>35.652666666666669</v>
      </c>
      <c r="AG162" s="27">
        <v>697</v>
      </c>
      <c r="AH162" s="27">
        <v>82</v>
      </c>
      <c r="AI162" s="28">
        <v>0.72366666666666657</v>
      </c>
    </row>
    <row r="163" spans="1:35" s="29" customFormat="1" ht="16.5" customHeight="1">
      <c r="A163" s="47">
        <f t="shared" si="8"/>
        <v>160</v>
      </c>
      <c r="B163" s="22" t="s">
        <v>1876</v>
      </c>
      <c r="C163" s="22" t="s">
        <v>2361</v>
      </c>
      <c r="D163" s="22" t="s">
        <v>2368</v>
      </c>
      <c r="E163" s="30" t="s">
        <v>3429</v>
      </c>
      <c r="F163" s="22" t="s">
        <v>26</v>
      </c>
      <c r="G163" s="22" t="s">
        <v>27</v>
      </c>
      <c r="H163" s="22" t="s">
        <v>1882</v>
      </c>
      <c r="I163" s="23">
        <v>317</v>
      </c>
      <c r="J163" s="23">
        <v>99.1</v>
      </c>
      <c r="K163" s="23">
        <v>79.5</v>
      </c>
      <c r="L163" s="23">
        <v>18.600000000000001</v>
      </c>
      <c r="M163" s="23">
        <v>1.9</v>
      </c>
      <c r="N163" s="23">
        <v>317</v>
      </c>
      <c r="O163" s="23">
        <v>99.1</v>
      </c>
      <c r="P163" s="23">
        <v>71</v>
      </c>
      <c r="Q163" s="23">
        <v>19.2</v>
      </c>
      <c r="R163" s="23">
        <v>9.8000000000000007</v>
      </c>
      <c r="S163" s="23">
        <v>317</v>
      </c>
      <c r="T163" s="23">
        <v>99.1</v>
      </c>
      <c r="U163" s="23">
        <v>71.900000000000006</v>
      </c>
      <c r="V163" s="23">
        <v>21.5</v>
      </c>
      <c r="W163" s="23">
        <v>6.6</v>
      </c>
      <c r="X163" s="24">
        <v>317</v>
      </c>
      <c r="Y163" s="39">
        <v>99.09999999999998</v>
      </c>
      <c r="Z163" s="48">
        <f t="shared" si="6"/>
        <v>0.7413333333333334</v>
      </c>
      <c r="AA163" s="25">
        <f t="shared" si="6"/>
        <v>0.19766666666666666</v>
      </c>
      <c r="AB163" s="25">
        <f t="shared" si="6"/>
        <v>6.0999999999999999E-2</v>
      </c>
      <c r="AC163" s="26">
        <v>317</v>
      </c>
      <c r="AD163" s="26">
        <f t="shared" si="7"/>
        <v>235.0026666666667</v>
      </c>
      <c r="AE163" s="26">
        <f t="shared" si="7"/>
        <v>62.660333333333327</v>
      </c>
      <c r="AF163" s="26">
        <f t="shared" si="7"/>
        <v>19.337</v>
      </c>
      <c r="AG163" s="27">
        <v>1184</v>
      </c>
      <c r="AH163" s="27">
        <v>208</v>
      </c>
      <c r="AI163" s="28">
        <v>0.55912780487804881</v>
      </c>
    </row>
    <row r="164" spans="1:35" s="29" customFormat="1" ht="16.5" customHeight="1">
      <c r="A164" s="47">
        <f t="shared" si="8"/>
        <v>161</v>
      </c>
      <c r="B164" s="22" t="s">
        <v>1876</v>
      </c>
      <c r="C164" s="22" t="s">
        <v>2361</v>
      </c>
      <c r="D164" s="22" t="s">
        <v>2404</v>
      </c>
      <c r="E164" s="30" t="s">
        <v>3430</v>
      </c>
      <c r="F164" s="22" t="s">
        <v>26</v>
      </c>
      <c r="G164" s="22" t="s">
        <v>1294</v>
      </c>
      <c r="H164" s="22" t="s">
        <v>2522</v>
      </c>
      <c r="I164" s="23">
        <v>282</v>
      </c>
      <c r="J164" s="23">
        <v>98.6</v>
      </c>
      <c r="K164" s="23">
        <v>80.5</v>
      </c>
      <c r="L164" s="23">
        <v>17</v>
      </c>
      <c r="M164" s="23">
        <v>2.5</v>
      </c>
      <c r="N164" s="23">
        <v>283</v>
      </c>
      <c r="O164" s="23">
        <v>99</v>
      </c>
      <c r="P164" s="23">
        <v>65</v>
      </c>
      <c r="Q164" s="23">
        <v>26.5</v>
      </c>
      <c r="R164" s="23">
        <v>8.5</v>
      </c>
      <c r="S164" s="23">
        <v>283</v>
      </c>
      <c r="T164" s="23">
        <v>99</v>
      </c>
      <c r="U164" s="23">
        <v>75.599999999999994</v>
      </c>
      <c r="V164" s="23">
        <v>19.399999999999999</v>
      </c>
      <c r="W164" s="23">
        <v>5</v>
      </c>
      <c r="X164" s="24">
        <v>282.66666666666669</v>
      </c>
      <c r="Y164" s="39">
        <v>98.866666666666674</v>
      </c>
      <c r="Z164" s="48">
        <f t="shared" si="6"/>
        <v>0.73691981132075457</v>
      </c>
      <c r="AA164" s="25">
        <f t="shared" si="6"/>
        <v>0.20971344339622641</v>
      </c>
      <c r="AB164" s="25">
        <f t="shared" si="6"/>
        <v>5.3366745283018872E-2</v>
      </c>
      <c r="AC164" s="26">
        <v>282.66666666666669</v>
      </c>
      <c r="AD164" s="26">
        <f t="shared" si="7"/>
        <v>208.30266666666665</v>
      </c>
      <c r="AE164" s="26">
        <f t="shared" si="7"/>
        <v>59.279000000000003</v>
      </c>
      <c r="AF164" s="26">
        <f t="shared" si="7"/>
        <v>15.085000000000003</v>
      </c>
      <c r="AG164" s="27">
        <v>977</v>
      </c>
      <c r="AH164" s="27">
        <v>151</v>
      </c>
      <c r="AI164" s="28">
        <v>0.63866666666666672</v>
      </c>
    </row>
    <row r="165" spans="1:35" s="29" customFormat="1" ht="12">
      <c r="A165" s="47">
        <f t="shared" si="8"/>
        <v>162</v>
      </c>
      <c r="B165" s="22" t="s">
        <v>1876</v>
      </c>
      <c r="C165" s="22" t="s">
        <v>2361</v>
      </c>
      <c r="D165" s="22" t="s">
        <v>2371</v>
      </c>
      <c r="E165" s="30" t="s">
        <v>3431</v>
      </c>
      <c r="F165" s="22" t="s">
        <v>71</v>
      </c>
      <c r="G165" s="22" t="s">
        <v>27</v>
      </c>
      <c r="H165" s="22" t="s">
        <v>1882</v>
      </c>
      <c r="I165" s="23">
        <v>625</v>
      </c>
      <c r="J165" s="23">
        <v>98.3</v>
      </c>
      <c r="K165" s="23">
        <v>78.400000000000006</v>
      </c>
      <c r="L165" s="23">
        <v>19.7</v>
      </c>
      <c r="M165" s="23">
        <v>1.9</v>
      </c>
      <c r="N165" s="23">
        <v>625</v>
      </c>
      <c r="O165" s="23">
        <v>98.3</v>
      </c>
      <c r="P165" s="23">
        <v>68</v>
      </c>
      <c r="Q165" s="23">
        <v>24.6</v>
      </c>
      <c r="R165" s="23">
        <v>7.4</v>
      </c>
      <c r="S165" s="23">
        <v>625</v>
      </c>
      <c r="T165" s="23">
        <v>98.3</v>
      </c>
      <c r="U165" s="23">
        <v>73.599999999999994</v>
      </c>
      <c r="V165" s="23">
        <v>21</v>
      </c>
      <c r="W165" s="23">
        <v>5.4</v>
      </c>
      <c r="X165" s="24">
        <v>625</v>
      </c>
      <c r="Y165" s="39">
        <v>98.3</v>
      </c>
      <c r="Z165" s="48">
        <f t="shared" si="6"/>
        <v>0.73333333333333328</v>
      </c>
      <c r="AA165" s="25">
        <f t="shared" si="6"/>
        <v>0.21766666666666667</v>
      </c>
      <c r="AB165" s="25">
        <f t="shared" si="6"/>
        <v>4.9000000000000002E-2</v>
      </c>
      <c r="AC165" s="26">
        <v>625</v>
      </c>
      <c r="AD165" s="26">
        <f t="shared" si="7"/>
        <v>458.33333333333331</v>
      </c>
      <c r="AE165" s="26">
        <f t="shared" si="7"/>
        <v>136.04166666666669</v>
      </c>
      <c r="AF165" s="26">
        <f t="shared" si="7"/>
        <v>30.625</v>
      </c>
      <c r="AG165" s="27">
        <v>932</v>
      </c>
      <c r="AH165" s="27">
        <v>137</v>
      </c>
      <c r="AI165" s="28">
        <v>0.65500000000000003</v>
      </c>
    </row>
    <row r="166" spans="1:35" s="29" customFormat="1" ht="16.5" customHeight="1">
      <c r="A166" s="47">
        <f t="shared" si="8"/>
        <v>163</v>
      </c>
      <c r="B166" s="22" t="s">
        <v>1876</v>
      </c>
      <c r="C166" s="22" t="s">
        <v>2361</v>
      </c>
      <c r="D166" s="22" t="s">
        <v>2377</v>
      </c>
      <c r="E166" s="30" t="s">
        <v>3432</v>
      </c>
      <c r="F166" s="22" t="s">
        <v>71</v>
      </c>
      <c r="G166" s="22" t="s">
        <v>1294</v>
      </c>
      <c r="H166" s="22" t="s">
        <v>1894</v>
      </c>
      <c r="I166" s="23">
        <v>222</v>
      </c>
      <c r="J166" s="23">
        <v>99.1</v>
      </c>
      <c r="K166" s="23">
        <v>87.4</v>
      </c>
      <c r="L166" s="23">
        <v>12.6</v>
      </c>
      <c r="M166" s="23">
        <v>0</v>
      </c>
      <c r="N166" s="23">
        <v>222</v>
      </c>
      <c r="O166" s="23">
        <v>99.1</v>
      </c>
      <c r="P166" s="23">
        <v>60.4</v>
      </c>
      <c r="Q166" s="23">
        <v>35.1</v>
      </c>
      <c r="R166" s="23">
        <v>4.5</v>
      </c>
      <c r="S166" s="23">
        <v>222</v>
      </c>
      <c r="T166" s="23">
        <v>99.1</v>
      </c>
      <c r="U166" s="23">
        <v>72.099999999999994</v>
      </c>
      <c r="V166" s="23">
        <v>25.2</v>
      </c>
      <c r="W166" s="23">
        <v>2.7</v>
      </c>
      <c r="X166" s="24">
        <v>222</v>
      </c>
      <c r="Y166" s="39">
        <v>99.09999999999998</v>
      </c>
      <c r="Z166" s="48">
        <f t="shared" si="6"/>
        <v>0.73299999999999998</v>
      </c>
      <c r="AA166" s="25">
        <f t="shared" si="6"/>
        <v>0.24299999999999999</v>
      </c>
      <c r="AB166" s="25">
        <f t="shared" si="6"/>
        <v>2.4000000000000004E-2</v>
      </c>
      <c r="AC166" s="26">
        <v>222</v>
      </c>
      <c r="AD166" s="26">
        <f t="shared" si="7"/>
        <v>162.726</v>
      </c>
      <c r="AE166" s="26">
        <f t="shared" si="7"/>
        <v>53.945999999999998</v>
      </c>
      <c r="AF166" s="26">
        <f t="shared" si="7"/>
        <v>5.3280000000000012</v>
      </c>
      <c r="AG166" s="27">
        <v>1294</v>
      </c>
      <c r="AH166" s="27">
        <v>235</v>
      </c>
      <c r="AI166" s="28">
        <v>0.5023333333333333</v>
      </c>
    </row>
    <row r="167" spans="1:35" s="29" customFormat="1" ht="16.5" customHeight="1">
      <c r="A167" s="47">
        <f t="shared" si="8"/>
        <v>164</v>
      </c>
      <c r="B167" s="22" t="s">
        <v>1876</v>
      </c>
      <c r="C167" s="22" t="s">
        <v>2361</v>
      </c>
      <c r="D167" s="22" t="s">
        <v>2383</v>
      </c>
      <c r="E167" s="30" t="s">
        <v>3433</v>
      </c>
      <c r="F167" s="22" t="s">
        <v>26</v>
      </c>
      <c r="G167" s="22" t="s">
        <v>1417</v>
      </c>
      <c r="H167" s="22" t="s">
        <v>1882</v>
      </c>
      <c r="I167" s="23">
        <v>566</v>
      </c>
      <c r="J167" s="23">
        <v>97.1</v>
      </c>
      <c r="K167" s="23">
        <v>70.099999999999994</v>
      </c>
      <c r="L167" s="23">
        <v>23.7</v>
      </c>
      <c r="M167" s="23">
        <v>6.2</v>
      </c>
      <c r="N167" s="23">
        <v>567</v>
      </c>
      <c r="O167" s="23">
        <v>97.3</v>
      </c>
      <c r="P167" s="23">
        <v>73.7</v>
      </c>
      <c r="Q167" s="23">
        <v>18.399999999999999</v>
      </c>
      <c r="R167" s="23">
        <v>7.9</v>
      </c>
      <c r="S167" s="23">
        <v>567</v>
      </c>
      <c r="T167" s="23">
        <v>97.3</v>
      </c>
      <c r="U167" s="23">
        <v>75.099999999999994</v>
      </c>
      <c r="V167" s="23">
        <v>19.600000000000001</v>
      </c>
      <c r="W167" s="23">
        <v>5.3</v>
      </c>
      <c r="X167" s="24">
        <v>566.66666666666663</v>
      </c>
      <c r="Y167" s="39">
        <v>97.233333333333334</v>
      </c>
      <c r="Z167" s="48">
        <f t="shared" si="6"/>
        <v>0.72968352941176473</v>
      </c>
      <c r="AA167" s="25">
        <f t="shared" si="6"/>
        <v>0.20564823529411763</v>
      </c>
      <c r="AB167" s="25">
        <f t="shared" si="6"/>
        <v>6.4668235294117651E-2</v>
      </c>
      <c r="AC167" s="26">
        <v>566.66666666666663</v>
      </c>
      <c r="AD167" s="26">
        <f t="shared" si="7"/>
        <v>413.48733333333331</v>
      </c>
      <c r="AE167" s="26">
        <f t="shared" si="7"/>
        <v>116.53399999999998</v>
      </c>
      <c r="AF167" s="26">
        <f t="shared" si="7"/>
        <v>36.645333333333333</v>
      </c>
      <c r="AG167" s="27">
        <v>1144</v>
      </c>
      <c r="AH167" s="27">
        <v>198</v>
      </c>
      <c r="AI167" s="28">
        <v>0.57660104834012815</v>
      </c>
    </row>
    <row r="168" spans="1:35" s="29" customFormat="1" ht="16.5" customHeight="1">
      <c r="A168" s="47">
        <f t="shared" si="8"/>
        <v>165</v>
      </c>
      <c r="B168" s="22" t="s">
        <v>1876</v>
      </c>
      <c r="C168" s="22" t="s">
        <v>2361</v>
      </c>
      <c r="D168" s="22" t="s">
        <v>2458</v>
      </c>
      <c r="E168" s="30" t="s">
        <v>3434</v>
      </c>
      <c r="F168" s="22" t="s">
        <v>26</v>
      </c>
      <c r="G168" s="22" t="s">
        <v>27</v>
      </c>
      <c r="H168" s="22" t="s">
        <v>1907</v>
      </c>
      <c r="I168" s="23">
        <v>261</v>
      </c>
      <c r="J168" s="23">
        <v>98.9</v>
      </c>
      <c r="K168" s="23">
        <v>71.7</v>
      </c>
      <c r="L168" s="23">
        <v>22.6</v>
      </c>
      <c r="M168" s="23">
        <v>5.7</v>
      </c>
      <c r="N168" s="23">
        <v>261</v>
      </c>
      <c r="O168" s="23">
        <v>98.9</v>
      </c>
      <c r="P168" s="23">
        <v>70.5</v>
      </c>
      <c r="Q168" s="23">
        <v>19.899999999999999</v>
      </c>
      <c r="R168" s="23">
        <v>9.6</v>
      </c>
      <c r="S168" s="23">
        <v>261</v>
      </c>
      <c r="T168" s="23">
        <v>98.9</v>
      </c>
      <c r="U168" s="23">
        <v>76.599999999999994</v>
      </c>
      <c r="V168" s="23">
        <v>15.7</v>
      </c>
      <c r="W168" s="23">
        <v>7.7</v>
      </c>
      <c r="X168" s="24">
        <v>261</v>
      </c>
      <c r="Y168" s="39">
        <v>98.90000000000002</v>
      </c>
      <c r="Z168" s="48">
        <f t="shared" si="6"/>
        <v>0.72933333333333328</v>
      </c>
      <c r="AA168" s="25">
        <f t="shared" si="6"/>
        <v>0.19399999999999998</v>
      </c>
      <c r="AB168" s="25">
        <f t="shared" si="6"/>
        <v>7.6666666666666675E-2</v>
      </c>
      <c r="AC168" s="26">
        <v>261</v>
      </c>
      <c r="AD168" s="26">
        <f t="shared" si="7"/>
        <v>190.35599999999999</v>
      </c>
      <c r="AE168" s="26">
        <f t="shared" si="7"/>
        <v>50.633999999999993</v>
      </c>
      <c r="AF168" s="26">
        <f t="shared" si="7"/>
        <v>20.010000000000002</v>
      </c>
      <c r="AG168" s="27">
        <v>1084</v>
      </c>
      <c r="AH168" s="27">
        <v>176</v>
      </c>
      <c r="AI168" s="28">
        <v>0.60433333333333339</v>
      </c>
    </row>
    <row r="169" spans="1:35" s="29" customFormat="1" ht="16.5" customHeight="1">
      <c r="A169" s="47">
        <f t="shared" si="8"/>
        <v>166</v>
      </c>
      <c r="B169" s="22" t="s">
        <v>1876</v>
      </c>
      <c r="C169" s="22" t="s">
        <v>2361</v>
      </c>
      <c r="D169" s="22" t="s">
        <v>2458</v>
      </c>
      <c r="E169" s="30" t="s">
        <v>3435</v>
      </c>
      <c r="F169" s="22" t="s">
        <v>71</v>
      </c>
      <c r="G169" s="22" t="s">
        <v>1417</v>
      </c>
      <c r="H169" s="22" t="s">
        <v>1882</v>
      </c>
      <c r="I169" s="23">
        <v>361</v>
      </c>
      <c r="J169" s="23">
        <v>100</v>
      </c>
      <c r="K169" s="23">
        <v>73.400000000000006</v>
      </c>
      <c r="L169" s="23">
        <v>21.6</v>
      </c>
      <c r="M169" s="23">
        <v>5</v>
      </c>
      <c r="N169" s="23">
        <v>361</v>
      </c>
      <c r="O169" s="23">
        <v>100</v>
      </c>
      <c r="P169" s="23">
        <v>74.8</v>
      </c>
      <c r="Q169" s="23">
        <v>18</v>
      </c>
      <c r="R169" s="23">
        <v>7.2</v>
      </c>
      <c r="S169" s="23">
        <v>361</v>
      </c>
      <c r="T169" s="23">
        <v>100</v>
      </c>
      <c r="U169" s="23">
        <v>70.400000000000006</v>
      </c>
      <c r="V169" s="23">
        <v>21.9</v>
      </c>
      <c r="W169" s="23">
        <v>7.7</v>
      </c>
      <c r="X169" s="24">
        <v>361</v>
      </c>
      <c r="Y169" s="39">
        <v>100</v>
      </c>
      <c r="Z169" s="48">
        <f t="shared" si="6"/>
        <v>0.72866666666666657</v>
      </c>
      <c r="AA169" s="25">
        <f t="shared" si="6"/>
        <v>0.20500000000000002</v>
      </c>
      <c r="AB169" s="25">
        <f t="shared" si="6"/>
        <v>6.6333333333333327E-2</v>
      </c>
      <c r="AC169" s="26">
        <v>361</v>
      </c>
      <c r="AD169" s="26">
        <f t="shared" si="7"/>
        <v>263.04866666666663</v>
      </c>
      <c r="AE169" s="26">
        <f t="shared" si="7"/>
        <v>74.00500000000001</v>
      </c>
      <c r="AF169" s="26">
        <f t="shared" si="7"/>
        <v>23.946333333333332</v>
      </c>
      <c r="AG169" s="27">
        <v>1118</v>
      </c>
      <c r="AH169" s="27">
        <v>192</v>
      </c>
      <c r="AI169" s="28">
        <v>0.59033333333333327</v>
      </c>
    </row>
    <row r="170" spans="1:35" s="29" customFormat="1" ht="16.5" customHeight="1">
      <c r="A170" s="47">
        <f t="shared" si="8"/>
        <v>167</v>
      </c>
      <c r="B170" s="22" t="s">
        <v>1876</v>
      </c>
      <c r="C170" s="22" t="s">
        <v>2361</v>
      </c>
      <c r="D170" s="22" t="s">
        <v>2386</v>
      </c>
      <c r="E170" s="30" t="s">
        <v>3436</v>
      </c>
      <c r="F170" s="22" t="s">
        <v>26</v>
      </c>
      <c r="G170" s="22" t="s">
        <v>27</v>
      </c>
      <c r="H170" s="22" t="s">
        <v>1882</v>
      </c>
      <c r="I170" s="23">
        <v>453</v>
      </c>
      <c r="J170" s="23">
        <v>98.1</v>
      </c>
      <c r="K170" s="23">
        <v>72</v>
      </c>
      <c r="L170" s="23">
        <v>21.6</v>
      </c>
      <c r="M170" s="23">
        <v>6.4</v>
      </c>
      <c r="N170" s="23">
        <v>454</v>
      </c>
      <c r="O170" s="23">
        <v>98.3</v>
      </c>
      <c r="P170" s="23">
        <v>68.099999999999994</v>
      </c>
      <c r="Q170" s="23">
        <v>23.8</v>
      </c>
      <c r="R170" s="23">
        <v>8.1</v>
      </c>
      <c r="S170" s="23">
        <v>455</v>
      </c>
      <c r="T170" s="23">
        <v>98.5</v>
      </c>
      <c r="U170" s="23">
        <v>77.8</v>
      </c>
      <c r="V170" s="23">
        <v>13.8</v>
      </c>
      <c r="W170" s="23">
        <v>8.4</v>
      </c>
      <c r="X170" s="24">
        <v>454</v>
      </c>
      <c r="Y170" s="39">
        <v>98.3</v>
      </c>
      <c r="Z170" s="48">
        <f t="shared" si="6"/>
        <v>0.72637591776798827</v>
      </c>
      <c r="AA170" s="25">
        <f t="shared" si="6"/>
        <v>0.19727606461086641</v>
      </c>
      <c r="AB170" s="25">
        <f t="shared" si="6"/>
        <v>7.6348017621145361E-2</v>
      </c>
      <c r="AC170" s="26">
        <v>454</v>
      </c>
      <c r="AD170" s="26">
        <f t="shared" si="7"/>
        <v>329.77466666666669</v>
      </c>
      <c r="AE170" s="26">
        <f t="shared" si="7"/>
        <v>89.563333333333347</v>
      </c>
      <c r="AF170" s="26">
        <f t="shared" si="7"/>
        <v>34.661999999999992</v>
      </c>
      <c r="AG170" s="27">
        <v>771</v>
      </c>
      <c r="AH170" s="27">
        <v>100</v>
      </c>
      <c r="AI170" s="28">
        <v>0.70469186046511634</v>
      </c>
    </row>
    <row r="171" spans="1:35" s="29" customFormat="1" ht="16.5" customHeight="1">
      <c r="A171" s="47">
        <f t="shared" si="8"/>
        <v>168</v>
      </c>
      <c r="B171" s="22" t="s">
        <v>1876</v>
      </c>
      <c r="C171" s="22" t="s">
        <v>2361</v>
      </c>
      <c r="D171" s="22" t="s">
        <v>2365</v>
      </c>
      <c r="E171" s="30" t="s">
        <v>3437</v>
      </c>
      <c r="F171" s="22" t="s">
        <v>26</v>
      </c>
      <c r="G171" s="22" t="s">
        <v>27</v>
      </c>
      <c r="H171" s="22" t="s">
        <v>1882</v>
      </c>
      <c r="I171" s="23">
        <v>320</v>
      </c>
      <c r="J171" s="23">
        <v>98.2</v>
      </c>
      <c r="K171" s="23">
        <v>72.2</v>
      </c>
      <c r="L171" s="23">
        <v>22.8</v>
      </c>
      <c r="M171" s="23">
        <v>5</v>
      </c>
      <c r="N171" s="23">
        <v>319</v>
      </c>
      <c r="O171" s="23">
        <v>97.9</v>
      </c>
      <c r="P171" s="23">
        <v>71.2</v>
      </c>
      <c r="Q171" s="23">
        <v>20.100000000000001</v>
      </c>
      <c r="R171" s="23">
        <v>8.8000000000000007</v>
      </c>
      <c r="S171" s="23">
        <v>319</v>
      </c>
      <c r="T171" s="23">
        <v>97.9</v>
      </c>
      <c r="U171" s="23">
        <v>74.3</v>
      </c>
      <c r="V171" s="23">
        <v>18.8</v>
      </c>
      <c r="W171" s="23">
        <v>6.9</v>
      </c>
      <c r="X171" s="24">
        <v>319.33333333333331</v>
      </c>
      <c r="Y171" s="39">
        <v>98</v>
      </c>
      <c r="Z171" s="48">
        <f t="shared" si="6"/>
        <v>0.72566283924843422</v>
      </c>
      <c r="AA171" s="25">
        <f t="shared" si="6"/>
        <v>0.2056899791231733</v>
      </c>
      <c r="AB171" s="25">
        <f t="shared" si="6"/>
        <v>6.8980167014613777E-2</v>
      </c>
      <c r="AC171" s="26">
        <v>319.33333333333331</v>
      </c>
      <c r="AD171" s="26">
        <f t="shared" si="7"/>
        <v>231.72833333333332</v>
      </c>
      <c r="AE171" s="26">
        <f t="shared" si="7"/>
        <v>65.683666666666667</v>
      </c>
      <c r="AF171" s="26">
        <f t="shared" si="7"/>
        <v>22.027666666666665</v>
      </c>
      <c r="AG171" s="27">
        <v>1028</v>
      </c>
      <c r="AH171" s="27">
        <v>166</v>
      </c>
      <c r="AI171" s="28">
        <v>0.62530645161290332</v>
      </c>
    </row>
    <row r="172" spans="1:35" s="29" customFormat="1" ht="16.5" customHeight="1">
      <c r="A172" s="47">
        <f t="shared" si="8"/>
        <v>169</v>
      </c>
      <c r="B172" s="22" t="s">
        <v>1876</v>
      </c>
      <c r="C172" s="22" t="s">
        <v>2361</v>
      </c>
      <c r="D172" s="22" t="s">
        <v>2449</v>
      </c>
      <c r="E172" s="30" t="s">
        <v>2199</v>
      </c>
      <c r="F172" s="22" t="s">
        <v>71</v>
      </c>
      <c r="G172" s="22" t="s">
        <v>27</v>
      </c>
      <c r="H172" s="22" t="s">
        <v>1882</v>
      </c>
      <c r="I172" s="23">
        <v>562</v>
      </c>
      <c r="J172" s="23">
        <v>98.9</v>
      </c>
      <c r="K172" s="23">
        <v>72.2</v>
      </c>
      <c r="L172" s="23">
        <v>26.2</v>
      </c>
      <c r="M172" s="23">
        <v>1.6</v>
      </c>
      <c r="N172" s="23">
        <v>562</v>
      </c>
      <c r="O172" s="23">
        <v>98.9</v>
      </c>
      <c r="P172" s="23">
        <v>72.8</v>
      </c>
      <c r="Q172" s="23">
        <v>20.6</v>
      </c>
      <c r="R172" s="23">
        <v>6.6</v>
      </c>
      <c r="S172" s="23">
        <v>562</v>
      </c>
      <c r="T172" s="23">
        <v>98.9</v>
      </c>
      <c r="U172" s="23">
        <v>72.400000000000006</v>
      </c>
      <c r="V172" s="23">
        <v>22.6</v>
      </c>
      <c r="W172" s="23">
        <v>5</v>
      </c>
      <c r="X172" s="24">
        <v>562</v>
      </c>
      <c r="Y172" s="39">
        <v>98.90000000000002</v>
      </c>
      <c r="Z172" s="48">
        <f t="shared" si="6"/>
        <v>0.72466666666666668</v>
      </c>
      <c r="AA172" s="25">
        <f t="shared" si="6"/>
        <v>0.23133333333333334</v>
      </c>
      <c r="AB172" s="25">
        <f t="shared" si="6"/>
        <v>4.3999999999999997E-2</v>
      </c>
      <c r="AC172" s="26">
        <v>562</v>
      </c>
      <c r="AD172" s="26">
        <f t="shared" si="7"/>
        <v>407.26266666666669</v>
      </c>
      <c r="AE172" s="26">
        <f t="shared" si="7"/>
        <v>130.00933333333333</v>
      </c>
      <c r="AF172" s="26">
        <f t="shared" si="7"/>
        <v>24.727999999999998</v>
      </c>
      <c r="AG172" s="27">
        <v>755</v>
      </c>
      <c r="AH172" s="27">
        <v>98</v>
      </c>
      <c r="AI172" s="28">
        <v>0.70930460104834014</v>
      </c>
    </row>
    <row r="173" spans="1:35" s="29" customFormat="1" ht="16.5" customHeight="1">
      <c r="A173" s="47">
        <f t="shared" si="8"/>
        <v>169</v>
      </c>
      <c r="B173" s="22" t="s">
        <v>1876</v>
      </c>
      <c r="C173" s="22" t="s">
        <v>2361</v>
      </c>
      <c r="D173" s="22" t="s">
        <v>2458</v>
      </c>
      <c r="E173" s="30" t="s">
        <v>3438</v>
      </c>
      <c r="F173" s="22" t="s">
        <v>71</v>
      </c>
      <c r="G173" s="22" t="s">
        <v>1417</v>
      </c>
      <c r="H173" s="22" t="s">
        <v>2323</v>
      </c>
      <c r="I173" s="23">
        <v>207</v>
      </c>
      <c r="J173" s="23">
        <v>99</v>
      </c>
      <c r="K173" s="23">
        <v>71</v>
      </c>
      <c r="L173" s="23">
        <v>25.1</v>
      </c>
      <c r="M173" s="23">
        <v>3.9</v>
      </c>
      <c r="N173" s="23">
        <v>207</v>
      </c>
      <c r="O173" s="23">
        <v>99</v>
      </c>
      <c r="P173" s="23">
        <v>74.400000000000006</v>
      </c>
      <c r="Q173" s="23">
        <v>18.399999999999999</v>
      </c>
      <c r="R173" s="23">
        <v>7.2</v>
      </c>
      <c r="S173" s="23">
        <v>207</v>
      </c>
      <c r="T173" s="23">
        <v>99</v>
      </c>
      <c r="U173" s="23">
        <v>72</v>
      </c>
      <c r="V173" s="23">
        <v>21.7</v>
      </c>
      <c r="W173" s="23">
        <v>6.3</v>
      </c>
      <c r="X173" s="24">
        <v>207</v>
      </c>
      <c r="Y173" s="39">
        <v>99</v>
      </c>
      <c r="Z173" s="48">
        <f t="shared" si="6"/>
        <v>0.72466666666666668</v>
      </c>
      <c r="AA173" s="25">
        <f t="shared" si="6"/>
        <v>0.21733333333333332</v>
      </c>
      <c r="AB173" s="25">
        <f t="shared" si="6"/>
        <v>5.8000000000000003E-2</v>
      </c>
      <c r="AC173" s="26">
        <v>207</v>
      </c>
      <c r="AD173" s="26">
        <f t="shared" si="7"/>
        <v>150.006</v>
      </c>
      <c r="AE173" s="26">
        <f t="shared" si="7"/>
        <v>44.988</v>
      </c>
      <c r="AF173" s="26">
        <f t="shared" si="7"/>
        <v>12.006</v>
      </c>
      <c r="AG173" s="27"/>
      <c r="AH173" s="27"/>
      <c r="AI173" s="28"/>
    </row>
    <row r="174" spans="1:35" s="29" customFormat="1" ht="16.5" customHeight="1">
      <c r="A174" s="47">
        <f t="shared" si="8"/>
        <v>171</v>
      </c>
      <c r="B174" s="22" t="s">
        <v>1876</v>
      </c>
      <c r="C174" s="22" t="s">
        <v>2361</v>
      </c>
      <c r="D174" s="22" t="s">
        <v>2404</v>
      </c>
      <c r="E174" s="30" t="s">
        <v>3439</v>
      </c>
      <c r="F174" s="22" t="s">
        <v>71</v>
      </c>
      <c r="G174" s="22" t="s">
        <v>1417</v>
      </c>
      <c r="H174" s="22" t="s">
        <v>1882</v>
      </c>
      <c r="I174" s="23">
        <v>427</v>
      </c>
      <c r="J174" s="23">
        <v>99.3</v>
      </c>
      <c r="K174" s="23">
        <v>69.599999999999994</v>
      </c>
      <c r="L174" s="23">
        <v>26.7</v>
      </c>
      <c r="M174" s="23">
        <v>3.7</v>
      </c>
      <c r="N174" s="23">
        <v>427</v>
      </c>
      <c r="O174" s="23">
        <v>99.3</v>
      </c>
      <c r="P174" s="23">
        <v>74.2</v>
      </c>
      <c r="Q174" s="23">
        <v>18.3</v>
      </c>
      <c r="R174" s="23">
        <v>7.5</v>
      </c>
      <c r="S174" s="23">
        <v>427</v>
      </c>
      <c r="T174" s="23">
        <v>99.3</v>
      </c>
      <c r="U174" s="23">
        <v>73.099999999999994</v>
      </c>
      <c r="V174" s="23">
        <v>21.1</v>
      </c>
      <c r="W174" s="23">
        <v>5.8</v>
      </c>
      <c r="X174" s="24">
        <v>427</v>
      </c>
      <c r="Y174" s="39">
        <v>99.3</v>
      </c>
      <c r="Z174" s="48">
        <f t="shared" si="6"/>
        <v>0.72299999999999986</v>
      </c>
      <c r="AA174" s="25">
        <f t="shared" si="6"/>
        <v>0.22033333333333335</v>
      </c>
      <c r="AB174" s="25">
        <f t="shared" si="6"/>
        <v>5.6666666666666671E-2</v>
      </c>
      <c r="AC174" s="26">
        <v>427</v>
      </c>
      <c r="AD174" s="26">
        <f t="shared" si="7"/>
        <v>308.72099999999995</v>
      </c>
      <c r="AE174" s="26">
        <f t="shared" si="7"/>
        <v>94.082333333333338</v>
      </c>
      <c r="AF174" s="26">
        <f t="shared" si="7"/>
        <v>24.196666666666669</v>
      </c>
      <c r="AG174" s="27">
        <v>1131</v>
      </c>
      <c r="AH174" s="27">
        <v>195</v>
      </c>
      <c r="AI174" s="28">
        <v>0.58133333333333326</v>
      </c>
    </row>
    <row r="175" spans="1:35" s="29" customFormat="1" ht="16.5" customHeight="1">
      <c r="A175" s="47">
        <f t="shared" si="8"/>
        <v>172</v>
      </c>
      <c r="B175" s="22" t="s">
        <v>1876</v>
      </c>
      <c r="C175" s="22" t="s">
        <v>2361</v>
      </c>
      <c r="D175" s="22" t="s">
        <v>2449</v>
      </c>
      <c r="E175" s="30" t="s">
        <v>3440</v>
      </c>
      <c r="F175" s="22" t="s">
        <v>26</v>
      </c>
      <c r="G175" s="22" t="s">
        <v>27</v>
      </c>
      <c r="H175" s="22" t="s">
        <v>1882</v>
      </c>
      <c r="I175" s="23">
        <v>528</v>
      </c>
      <c r="J175" s="23">
        <v>98.1</v>
      </c>
      <c r="K175" s="23">
        <v>76</v>
      </c>
      <c r="L175" s="23">
        <v>18.899999999999999</v>
      </c>
      <c r="M175" s="23">
        <v>5.0999999999999996</v>
      </c>
      <c r="N175" s="23">
        <v>528</v>
      </c>
      <c r="O175" s="23">
        <v>98.1</v>
      </c>
      <c r="P175" s="23">
        <v>66.7</v>
      </c>
      <c r="Q175" s="23">
        <v>22.9</v>
      </c>
      <c r="R175" s="23">
        <v>10.4</v>
      </c>
      <c r="S175" s="23">
        <v>529</v>
      </c>
      <c r="T175" s="23">
        <v>98.3</v>
      </c>
      <c r="U175" s="23">
        <v>73.900000000000006</v>
      </c>
      <c r="V175" s="23">
        <v>19.7</v>
      </c>
      <c r="W175" s="23">
        <v>6.4</v>
      </c>
      <c r="X175" s="24">
        <v>528.33333333333337</v>
      </c>
      <c r="Y175" s="39">
        <v>98.166666666666671</v>
      </c>
      <c r="Z175" s="48">
        <f t="shared" si="6"/>
        <v>0.72201072555205048</v>
      </c>
      <c r="AA175" s="25">
        <f t="shared" si="6"/>
        <v>0.20499495268138798</v>
      </c>
      <c r="AB175" s="25">
        <f t="shared" si="6"/>
        <v>7.299432176656151E-2</v>
      </c>
      <c r="AC175" s="26">
        <v>528.33333333333337</v>
      </c>
      <c r="AD175" s="26">
        <f t="shared" si="7"/>
        <v>381.46233333333339</v>
      </c>
      <c r="AE175" s="26">
        <f t="shared" si="7"/>
        <v>108.30566666666665</v>
      </c>
      <c r="AF175" s="26">
        <f t="shared" si="7"/>
        <v>38.565333333333335</v>
      </c>
      <c r="AG175" s="27">
        <v>848</v>
      </c>
      <c r="AH175" s="27">
        <v>117</v>
      </c>
      <c r="AI175" s="28">
        <v>0.67966666666666675</v>
      </c>
    </row>
    <row r="176" spans="1:35" s="29" customFormat="1" ht="16.5" customHeight="1">
      <c r="A176" s="47">
        <f t="shared" si="8"/>
        <v>173</v>
      </c>
      <c r="B176" s="22" t="s">
        <v>1876</v>
      </c>
      <c r="C176" s="22" t="s">
        <v>2361</v>
      </c>
      <c r="D176" s="22" t="s">
        <v>2379</v>
      </c>
      <c r="E176" s="30" t="s">
        <v>2143</v>
      </c>
      <c r="F176" s="22" t="s">
        <v>71</v>
      </c>
      <c r="G176" s="22" t="s">
        <v>1417</v>
      </c>
      <c r="H176" s="22" t="s">
        <v>1882</v>
      </c>
      <c r="I176" s="23">
        <v>341</v>
      </c>
      <c r="J176" s="23">
        <v>94.5</v>
      </c>
      <c r="K176" s="23">
        <v>74.8</v>
      </c>
      <c r="L176" s="23">
        <v>22</v>
      </c>
      <c r="M176" s="23">
        <v>3.2</v>
      </c>
      <c r="N176" s="23">
        <v>342</v>
      </c>
      <c r="O176" s="23">
        <v>94.7</v>
      </c>
      <c r="P176" s="23">
        <v>68.7</v>
      </c>
      <c r="Q176" s="23">
        <v>25.4</v>
      </c>
      <c r="R176" s="23">
        <v>5.8999999999999995</v>
      </c>
      <c r="S176" s="23">
        <v>358</v>
      </c>
      <c r="T176" s="23">
        <v>99.2</v>
      </c>
      <c r="U176" s="23">
        <v>72.899999999999991</v>
      </c>
      <c r="V176" s="23">
        <v>21</v>
      </c>
      <c r="W176" s="23">
        <v>6.1</v>
      </c>
      <c r="X176" s="24">
        <v>347</v>
      </c>
      <c r="Y176" s="39">
        <v>96.133333333333326</v>
      </c>
      <c r="Z176" s="48">
        <f t="shared" si="6"/>
        <v>0.72142555235350614</v>
      </c>
      <c r="AA176" s="25">
        <f t="shared" si="6"/>
        <v>0.227731027857829</v>
      </c>
      <c r="AB176" s="25">
        <f t="shared" si="6"/>
        <v>5.0843419788664745E-2</v>
      </c>
      <c r="AC176" s="26">
        <v>347</v>
      </c>
      <c r="AD176" s="26">
        <f t="shared" si="7"/>
        <v>250.33466666666664</v>
      </c>
      <c r="AE176" s="26">
        <f t="shared" si="7"/>
        <v>79.022666666666666</v>
      </c>
      <c r="AF176" s="26">
        <f t="shared" si="7"/>
        <v>17.642666666666667</v>
      </c>
      <c r="AG176" s="27">
        <v>998</v>
      </c>
      <c r="AH176" s="27">
        <v>161</v>
      </c>
      <c r="AI176" s="28">
        <v>0.63366666666666671</v>
      </c>
    </row>
    <row r="177" spans="1:35" s="31" customFormat="1" ht="16.5" customHeight="1">
      <c r="A177" s="47">
        <f t="shared" si="8"/>
        <v>174</v>
      </c>
      <c r="B177" s="22" t="s">
        <v>1876</v>
      </c>
      <c r="C177" s="22" t="s">
        <v>2361</v>
      </c>
      <c r="D177" s="22" t="s">
        <v>2379</v>
      </c>
      <c r="E177" s="30" t="s">
        <v>3441</v>
      </c>
      <c r="F177" s="22" t="s">
        <v>71</v>
      </c>
      <c r="G177" s="22" t="s">
        <v>1294</v>
      </c>
      <c r="H177" s="22" t="s">
        <v>1882</v>
      </c>
      <c r="I177" s="23">
        <v>286</v>
      </c>
      <c r="J177" s="23">
        <v>99.7</v>
      </c>
      <c r="K177" s="23">
        <v>78</v>
      </c>
      <c r="L177" s="23">
        <v>18.5</v>
      </c>
      <c r="M177" s="23">
        <v>3.5000000000000004</v>
      </c>
      <c r="N177" s="23">
        <v>287</v>
      </c>
      <c r="O177" s="23">
        <v>100</v>
      </c>
      <c r="P177" s="23">
        <v>62.4</v>
      </c>
      <c r="Q177" s="23">
        <v>29.599999999999998</v>
      </c>
      <c r="R177" s="23">
        <v>8</v>
      </c>
      <c r="S177" s="23">
        <v>287</v>
      </c>
      <c r="T177" s="23">
        <v>100</v>
      </c>
      <c r="U177" s="23">
        <v>76</v>
      </c>
      <c r="V177" s="23">
        <v>18.099999999999998</v>
      </c>
      <c r="W177" s="23">
        <v>5.8999999999999995</v>
      </c>
      <c r="X177" s="24">
        <v>286.66666666666669</v>
      </c>
      <c r="Y177" s="39">
        <v>99.899999999999991</v>
      </c>
      <c r="Z177" s="48">
        <f t="shared" si="6"/>
        <v>0.72126511627906975</v>
      </c>
      <c r="AA177" s="25">
        <f t="shared" si="6"/>
        <v>0.22070813953488369</v>
      </c>
      <c r="AB177" s="25">
        <f t="shared" si="6"/>
        <v>5.802674418604651E-2</v>
      </c>
      <c r="AC177" s="26">
        <v>286.66666666666669</v>
      </c>
      <c r="AD177" s="26">
        <f t="shared" si="7"/>
        <v>206.76266666666669</v>
      </c>
      <c r="AE177" s="26">
        <f t="shared" si="7"/>
        <v>63.269666666666659</v>
      </c>
      <c r="AF177" s="26">
        <f t="shared" si="7"/>
        <v>16.634333333333334</v>
      </c>
      <c r="AG177" s="27">
        <v>1207</v>
      </c>
      <c r="AH177" s="27">
        <v>214</v>
      </c>
      <c r="AI177" s="28">
        <v>0.54699999999999993</v>
      </c>
    </row>
    <row r="178" spans="1:35" s="31" customFormat="1" ht="16.5" customHeight="1">
      <c r="A178" s="47">
        <f t="shared" si="8"/>
        <v>175</v>
      </c>
      <c r="B178" s="22" t="s">
        <v>1876</v>
      </c>
      <c r="C178" s="22" t="s">
        <v>2361</v>
      </c>
      <c r="D178" s="22" t="s">
        <v>2449</v>
      </c>
      <c r="E178" s="30" t="s">
        <v>3442</v>
      </c>
      <c r="F178" s="22" t="s">
        <v>26</v>
      </c>
      <c r="G178" s="22" t="s">
        <v>1294</v>
      </c>
      <c r="H178" s="22" t="s">
        <v>1882</v>
      </c>
      <c r="I178" s="23">
        <v>439</v>
      </c>
      <c r="J178" s="23">
        <v>98.2</v>
      </c>
      <c r="K178" s="23">
        <v>78.599999999999994</v>
      </c>
      <c r="L178" s="23">
        <v>17.5</v>
      </c>
      <c r="M178" s="23">
        <v>3.9</v>
      </c>
      <c r="N178" s="23">
        <v>439</v>
      </c>
      <c r="O178" s="23">
        <v>98.2</v>
      </c>
      <c r="P178" s="23">
        <v>62.9</v>
      </c>
      <c r="Q178" s="23">
        <v>26.2</v>
      </c>
      <c r="R178" s="23">
        <v>10.9</v>
      </c>
      <c r="S178" s="23">
        <v>439</v>
      </c>
      <c r="T178" s="23">
        <v>98.2</v>
      </c>
      <c r="U178" s="23">
        <v>74.7</v>
      </c>
      <c r="V178" s="23">
        <v>19.100000000000001</v>
      </c>
      <c r="W178" s="23">
        <v>6.2</v>
      </c>
      <c r="X178" s="24">
        <v>439</v>
      </c>
      <c r="Y178" s="39">
        <v>98.2</v>
      </c>
      <c r="Z178" s="48">
        <f t="shared" si="6"/>
        <v>0.72066666666666657</v>
      </c>
      <c r="AA178" s="25">
        <f t="shared" si="6"/>
        <v>0.20933333333333334</v>
      </c>
      <c r="AB178" s="25">
        <f t="shared" si="6"/>
        <v>7.0000000000000007E-2</v>
      </c>
      <c r="AC178" s="26">
        <v>439</v>
      </c>
      <c r="AD178" s="26">
        <f t="shared" si="7"/>
        <v>316.37266666666665</v>
      </c>
      <c r="AE178" s="26">
        <f t="shared" si="7"/>
        <v>91.897333333333336</v>
      </c>
      <c r="AF178" s="26">
        <f t="shared" si="7"/>
        <v>30.730000000000004</v>
      </c>
      <c r="AG178" s="27">
        <v>880</v>
      </c>
      <c r="AH178" s="27">
        <v>122</v>
      </c>
      <c r="AI178" s="28">
        <v>0.67209053007742703</v>
      </c>
    </row>
    <row r="179" spans="1:35" s="31" customFormat="1" ht="16.5" customHeight="1">
      <c r="A179" s="47">
        <f t="shared" si="8"/>
        <v>176</v>
      </c>
      <c r="B179" s="22" t="s">
        <v>1876</v>
      </c>
      <c r="C179" s="22" t="s">
        <v>2361</v>
      </c>
      <c r="D179" s="22" t="s">
        <v>2506</v>
      </c>
      <c r="E179" s="30" t="s">
        <v>3443</v>
      </c>
      <c r="F179" s="22" t="s">
        <v>26</v>
      </c>
      <c r="G179" s="22" t="s">
        <v>27</v>
      </c>
      <c r="H179" s="22" t="s">
        <v>1907</v>
      </c>
      <c r="I179" s="23">
        <v>294</v>
      </c>
      <c r="J179" s="23">
        <v>97.7</v>
      </c>
      <c r="K179" s="23">
        <v>78.2</v>
      </c>
      <c r="L179" s="23">
        <v>19.7</v>
      </c>
      <c r="M179" s="23">
        <v>2.1</v>
      </c>
      <c r="N179" s="23">
        <v>295</v>
      </c>
      <c r="O179" s="23">
        <v>98</v>
      </c>
      <c r="P179" s="23">
        <v>66.099999999999994</v>
      </c>
      <c r="Q179" s="23">
        <v>25.8</v>
      </c>
      <c r="R179" s="23">
        <v>8.1</v>
      </c>
      <c r="S179" s="23">
        <v>295</v>
      </c>
      <c r="T179" s="23">
        <v>98</v>
      </c>
      <c r="U179" s="23">
        <v>71.900000000000006</v>
      </c>
      <c r="V179" s="23">
        <v>20.7</v>
      </c>
      <c r="W179" s="23">
        <v>7.4</v>
      </c>
      <c r="X179" s="24">
        <v>294.66666666666669</v>
      </c>
      <c r="Y179" s="39">
        <v>97.899999999999991</v>
      </c>
      <c r="Z179" s="48">
        <f t="shared" si="6"/>
        <v>0.72059728506787335</v>
      </c>
      <c r="AA179" s="25">
        <f t="shared" si="6"/>
        <v>0.22069343891402712</v>
      </c>
      <c r="AB179" s="25">
        <f t="shared" si="6"/>
        <v>5.8709276018099547E-2</v>
      </c>
      <c r="AC179" s="26">
        <v>294.66666666666669</v>
      </c>
      <c r="AD179" s="26">
        <f t="shared" si="7"/>
        <v>212.33600000000004</v>
      </c>
      <c r="AE179" s="26">
        <f t="shared" si="7"/>
        <v>65.030999999999992</v>
      </c>
      <c r="AF179" s="26">
        <f t="shared" si="7"/>
        <v>17.299666666666667</v>
      </c>
      <c r="AG179" s="27">
        <v>1075</v>
      </c>
      <c r="AH179" s="27">
        <v>174</v>
      </c>
      <c r="AI179" s="28">
        <v>0.60845138888888894</v>
      </c>
    </row>
    <row r="180" spans="1:35" s="31" customFormat="1" ht="16.5" customHeight="1">
      <c r="A180" s="47">
        <f t="shared" si="8"/>
        <v>177</v>
      </c>
      <c r="B180" s="22" t="s">
        <v>1876</v>
      </c>
      <c r="C180" s="22" t="s">
        <v>2361</v>
      </c>
      <c r="D180" s="22" t="s">
        <v>2366</v>
      </c>
      <c r="E180" s="30" t="s">
        <v>2358</v>
      </c>
      <c r="F180" s="22" t="s">
        <v>26</v>
      </c>
      <c r="G180" s="22" t="s">
        <v>1294</v>
      </c>
      <c r="H180" s="22" t="s">
        <v>1882</v>
      </c>
      <c r="I180" s="23">
        <v>410</v>
      </c>
      <c r="J180" s="23">
        <v>99.3</v>
      </c>
      <c r="K180" s="23">
        <v>77.599999999999994</v>
      </c>
      <c r="L180" s="23">
        <v>19</v>
      </c>
      <c r="M180" s="23">
        <v>3.4</v>
      </c>
      <c r="N180" s="23">
        <v>410</v>
      </c>
      <c r="O180" s="23">
        <v>99.3</v>
      </c>
      <c r="P180" s="23">
        <v>63.2</v>
      </c>
      <c r="Q180" s="23">
        <v>27.6</v>
      </c>
      <c r="R180" s="23">
        <v>9.1999999999999993</v>
      </c>
      <c r="S180" s="23">
        <v>410</v>
      </c>
      <c r="T180" s="23">
        <v>99.3</v>
      </c>
      <c r="U180" s="23">
        <v>74.7</v>
      </c>
      <c r="V180" s="23">
        <v>20.7</v>
      </c>
      <c r="W180" s="23">
        <v>4.5999999999999996</v>
      </c>
      <c r="X180" s="24">
        <v>410</v>
      </c>
      <c r="Y180" s="39">
        <v>99.3</v>
      </c>
      <c r="Z180" s="48">
        <f t="shared" si="6"/>
        <v>0.71833333333333327</v>
      </c>
      <c r="AA180" s="25">
        <f t="shared" si="6"/>
        <v>0.22433333333333333</v>
      </c>
      <c r="AB180" s="25">
        <f t="shared" si="6"/>
        <v>5.7333333333333333E-2</v>
      </c>
      <c r="AC180" s="26">
        <v>410</v>
      </c>
      <c r="AD180" s="26">
        <f t="shared" si="7"/>
        <v>294.51666666666665</v>
      </c>
      <c r="AE180" s="26">
        <f t="shared" si="7"/>
        <v>91.976666666666659</v>
      </c>
      <c r="AF180" s="26">
        <f t="shared" si="7"/>
        <v>23.506666666666668</v>
      </c>
      <c r="AG180" s="27">
        <v>1101</v>
      </c>
      <c r="AH180" s="27">
        <v>184</v>
      </c>
      <c r="AI180" s="28">
        <v>0.59627923076923073</v>
      </c>
    </row>
    <row r="181" spans="1:35" s="31" customFormat="1" ht="16.5" customHeight="1">
      <c r="A181" s="47">
        <f t="shared" si="8"/>
        <v>178</v>
      </c>
      <c r="B181" s="22" t="s">
        <v>1876</v>
      </c>
      <c r="C181" s="22" t="s">
        <v>2361</v>
      </c>
      <c r="D181" s="22" t="s">
        <v>2377</v>
      </c>
      <c r="E181" s="30" t="s">
        <v>3444</v>
      </c>
      <c r="F181" s="22" t="s">
        <v>71</v>
      </c>
      <c r="G181" s="22" t="s">
        <v>27</v>
      </c>
      <c r="H181" s="22" t="s">
        <v>1894</v>
      </c>
      <c r="I181" s="23">
        <v>197</v>
      </c>
      <c r="J181" s="23">
        <v>100</v>
      </c>
      <c r="K181" s="23">
        <v>70.099999999999994</v>
      </c>
      <c r="L181" s="23">
        <v>28.9</v>
      </c>
      <c r="M181" s="23">
        <v>1</v>
      </c>
      <c r="N181" s="23">
        <v>197</v>
      </c>
      <c r="O181" s="23">
        <v>100</v>
      </c>
      <c r="P181" s="23">
        <v>62.4</v>
      </c>
      <c r="Q181" s="23">
        <v>30</v>
      </c>
      <c r="R181" s="23">
        <v>7.6</v>
      </c>
      <c r="S181" s="23">
        <v>197</v>
      </c>
      <c r="T181" s="23">
        <v>100</v>
      </c>
      <c r="U181" s="23">
        <v>82.2</v>
      </c>
      <c r="V181" s="23">
        <v>16.8</v>
      </c>
      <c r="W181" s="23">
        <v>1</v>
      </c>
      <c r="X181" s="24">
        <v>197</v>
      </c>
      <c r="Y181" s="39">
        <v>100</v>
      </c>
      <c r="Z181" s="48">
        <f t="shared" si="6"/>
        <v>0.71566666666666667</v>
      </c>
      <c r="AA181" s="25">
        <f t="shared" si="6"/>
        <v>0.2523333333333333</v>
      </c>
      <c r="AB181" s="25">
        <f t="shared" si="6"/>
        <v>3.1999999999999994E-2</v>
      </c>
      <c r="AC181" s="26">
        <v>197</v>
      </c>
      <c r="AD181" s="26">
        <f t="shared" si="7"/>
        <v>140.98633333333333</v>
      </c>
      <c r="AE181" s="26">
        <f t="shared" si="7"/>
        <v>49.709666666666656</v>
      </c>
      <c r="AF181" s="26">
        <f t="shared" si="7"/>
        <v>6.3039999999999985</v>
      </c>
      <c r="AG181" s="27">
        <v>1178</v>
      </c>
      <c r="AH181" s="27">
        <v>205</v>
      </c>
      <c r="AI181" s="28">
        <v>0.56066666666666665</v>
      </c>
    </row>
    <row r="182" spans="1:35" s="31" customFormat="1" ht="16.5" customHeight="1">
      <c r="A182" s="47">
        <f t="shared" si="8"/>
        <v>179</v>
      </c>
      <c r="B182" s="22" t="s">
        <v>1876</v>
      </c>
      <c r="C182" s="22" t="s">
        <v>2361</v>
      </c>
      <c r="D182" s="22" t="s">
        <v>2370</v>
      </c>
      <c r="E182" s="30" t="s">
        <v>3445</v>
      </c>
      <c r="F182" s="22" t="s">
        <v>71</v>
      </c>
      <c r="G182" s="22" t="s">
        <v>1417</v>
      </c>
      <c r="H182" s="22" t="s">
        <v>1882</v>
      </c>
      <c r="I182" s="23">
        <v>370</v>
      </c>
      <c r="J182" s="23">
        <v>97.9</v>
      </c>
      <c r="K182" s="23">
        <v>75.2</v>
      </c>
      <c r="L182" s="23">
        <v>22.4</v>
      </c>
      <c r="M182" s="23">
        <v>2.4</v>
      </c>
      <c r="N182" s="23">
        <v>371</v>
      </c>
      <c r="O182" s="23">
        <v>98.1</v>
      </c>
      <c r="P182" s="23">
        <v>66</v>
      </c>
      <c r="Q182" s="23">
        <v>27</v>
      </c>
      <c r="R182" s="23">
        <v>7</v>
      </c>
      <c r="S182" s="23">
        <v>371</v>
      </c>
      <c r="T182" s="23">
        <v>98.1</v>
      </c>
      <c r="U182" s="23">
        <v>73.3</v>
      </c>
      <c r="V182" s="23">
        <v>21</v>
      </c>
      <c r="W182" s="23">
        <v>5.7</v>
      </c>
      <c r="X182" s="24">
        <v>370.66666666666669</v>
      </c>
      <c r="Y182" s="39">
        <v>98.033333333333346</v>
      </c>
      <c r="Z182" s="48">
        <f t="shared" si="6"/>
        <v>0.71496672661870508</v>
      </c>
      <c r="AA182" s="25">
        <f t="shared" si="6"/>
        <v>0.23467625899280578</v>
      </c>
      <c r="AB182" s="25">
        <f t="shared" si="6"/>
        <v>5.0357014388489212E-2</v>
      </c>
      <c r="AC182" s="26">
        <v>370.66666666666669</v>
      </c>
      <c r="AD182" s="26">
        <f t="shared" si="7"/>
        <v>265.01433333333335</v>
      </c>
      <c r="AE182" s="26">
        <f t="shared" si="7"/>
        <v>86.986666666666679</v>
      </c>
      <c r="AF182" s="26">
        <f t="shared" si="7"/>
        <v>18.66566666666667</v>
      </c>
      <c r="AG182" s="27">
        <v>1114</v>
      </c>
      <c r="AH182" s="27">
        <v>190</v>
      </c>
      <c r="AI182" s="28">
        <v>0.59233333333333338</v>
      </c>
    </row>
    <row r="183" spans="1:35" s="31" customFormat="1" ht="16.5" customHeight="1">
      <c r="A183" s="47">
        <f t="shared" si="8"/>
        <v>180</v>
      </c>
      <c r="B183" s="22" t="s">
        <v>1876</v>
      </c>
      <c r="C183" s="22" t="s">
        <v>2361</v>
      </c>
      <c r="D183" s="22" t="s">
        <v>2362</v>
      </c>
      <c r="E183" s="30" t="s">
        <v>3446</v>
      </c>
      <c r="F183" s="22" t="s">
        <v>26</v>
      </c>
      <c r="G183" s="22" t="s">
        <v>1417</v>
      </c>
      <c r="H183" s="22" t="s">
        <v>1882</v>
      </c>
      <c r="I183" s="23">
        <v>502</v>
      </c>
      <c r="J183" s="23">
        <v>98.2</v>
      </c>
      <c r="K183" s="23">
        <v>72.7</v>
      </c>
      <c r="L183" s="23">
        <v>19.899999999999999</v>
      </c>
      <c r="M183" s="23">
        <v>7.4</v>
      </c>
      <c r="N183" s="23">
        <v>502</v>
      </c>
      <c r="O183" s="23">
        <v>98.2</v>
      </c>
      <c r="P183" s="23">
        <v>71.099999999999994</v>
      </c>
      <c r="Q183" s="23">
        <v>20.5</v>
      </c>
      <c r="R183" s="23">
        <v>8.4</v>
      </c>
      <c r="S183" s="23">
        <v>501</v>
      </c>
      <c r="T183" s="23">
        <v>98</v>
      </c>
      <c r="U183" s="23">
        <v>69.7</v>
      </c>
      <c r="V183" s="23">
        <v>21.5</v>
      </c>
      <c r="W183" s="23">
        <v>8.8000000000000007</v>
      </c>
      <c r="X183" s="24">
        <v>501.66666666666669</v>
      </c>
      <c r="Y183" s="39">
        <v>98.133333333333326</v>
      </c>
      <c r="Z183" s="48">
        <f t="shared" si="6"/>
        <v>0.71167641196013298</v>
      </c>
      <c r="AA183" s="25">
        <f t="shared" si="6"/>
        <v>0.20632757475083058</v>
      </c>
      <c r="AB183" s="25">
        <f t="shared" si="6"/>
        <v>8.1996013289036537E-2</v>
      </c>
      <c r="AC183" s="26">
        <v>501.66666666666669</v>
      </c>
      <c r="AD183" s="26">
        <f t="shared" si="7"/>
        <v>357.0243333333334</v>
      </c>
      <c r="AE183" s="26">
        <f t="shared" si="7"/>
        <v>103.50766666666668</v>
      </c>
      <c r="AF183" s="26">
        <f t="shared" si="7"/>
        <v>41.134666666666668</v>
      </c>
      <c r="AG183" s="27">
        <v>861</v>
      </c>
      <c r="AH183" s="27">
        <v>120</v>
      </c>
      <c r="AI183" s="28">
        <v>0.67631542351453855</v>
      </c>
    </row>
    <row r="184" spans="1:35" s="31" customFormat="1" ht="16.5" customHeight="1">
      <c r="A184" s="47">
        <f t="shared" si="8"/>
        <v>181</v>
      </c>
      <c r="B184" s="22" t="s">
        <v>1876</v>
      </c>
      <c r="C184" s="22" t="s">
        <v>2361</v>
      </c>
      <c r="D184" s="22" t="s">
        <v>2377</v>
      </c>
      <c r="E184" s="30" t="s">
        <v>3447</v>
      </c>
      <c r="F184" s="22" t="s">
        <v>71</v>
      </c>
      <c r="G184" s="22" t="s">
        <v>1294</v>
      </c>
      <c r="H184" s="22" t="s">
        <v>1894</v>
      </c>
      <c r="I184" s="23">
        <v>195</v>
      </c>
      <c r="J184" s="23">
        <v>99.5</v>
      </c>
      <c r="K184" s="23">
        <v>89.7</v>
      </c>
      <c r="L184" s="23">
        <v>10.3</v>
      </c>
      <c r="M184" s="23">
        <v>0</v>
      </c>
      <c r="N184" s="23">
        <v>195</v>
      </c>
      <c r="O184" s="23">
        <v>99.5</v>
      </c>
      <c r="P184" s="23">
        <v>42.6</v>
      </c>
      <c r="Q184" s="23">
        <v>46.1</v>
      </c>
      <c r="R184" s="23">
        <v>11.3</v>
      </c>
      <c r="S184" s="23">
        <v>195</v>
      </c>
      <c r="T184" s="23">
        <v>99.5</v>
      </c>
      <c r="U184" s="23">
        <v>81</v>
      </c>
      <c r="V184" s="23">
        <v>16.399999999999999</v>
      </c>
      <c r="W184" s="23">
        <v>2.6</v>
      </c>
      <c r="X184" s="24">
        <v>195</v>
      </c>
      <c r="Y184" s="39">
        <v>99.5</v>
      </c>
      <c r="Z184" s="48">
        <f t="shared" si="6"/>
        <v>0.71099999999999997</v>
      </c>
      <c r="AA184" s="25">
        <f t="shared" si="6"/>
        <v>0.24266666666666664</v>
      </c>
      <c r="AB184" s="25">
        <f t="shared" si="6"/>
        <v>4.6333333333333337E-2</v>
      </c>
      <c r="AC184" s="26">
        <v>195</v>
      </c>
      <c r="AD184" s="26">
        <f t="shared" si="7"/>
        <v>138.64499999999998</v>
      </c>
      <c r="AE184" s="26">
        <f t="shared" si="7"/>
        <v>47.319999999999993</v>
      </c>
      <c r="AF184" s="26">
        <f t="shared" si="7"/>
        <v>9.0350000000000001</v>
      </c>
      <c r="AG184" s="27">
        <v>980</v>
      </c>
      <c r="AH184" s="27">
        <v>152</v>
      </c>
      <c r="AI184" s="28">
        <v>0.6376666666666666</v>
      </c>
    </row>
    <row r="185" spans="1:35" s="31" customFormat="1" ht="16.5" customHeight="1">
      <c r="A185" s="47">
        <f t="shared" si="8"/>
        <v>182</v>
      </c>
      <c r="B185" s="22" t="s">
        <v>1876</v>
      </c>
      <c r="C185" s="22" t="s">
        <v>2361</v>
      </c>
      <c r="D185" s="22" t="s">
        <v>2383</v>
      </c>
      <c r="E185" s="30" t="s">
        <v>3448</v>
      </c>
      <c r="F185" s="22" t="s">
        <v>26</v>
      </c>
      <c r="G185" s="22" t="s">
        <v>27</v>
      </c>
      <c r="H185" s="22" t="s">
        <v>1882</v>
      </c>
      <c r="I185" s="23">
        <v>529</v>
      </c>
      <c r="J185" s="23">
        <v>99.4</v>
      </c>
      <c r="K185" s="23">
        <v>73.2</v>
      </c>
      <c r="L185" s="23">
        <v>19.3</v>
      </c>
      <c r="M185" s="23">
        <v>7.6</v>
      </c>
      <c r="N185" s="23">
        <v>529</v>
      </c>
      <c r="O185" s="23">
        <v>99.4</v>
      </c>
      <c r="P185" s="23">
        <v>68.2</v>
      </c>
      <c r="Q185" s="23">
        <v>22.5</v>
      </c>
      <c r="R185" s="23">
        <v>9.3000000000000007</v>
      </c>
      <c r="S185" s="23">
        <v>529</v>
      </c>
      <c r="T185" s="23">
        <v>99.4</v>
      </c>
      <c r="U185" s="23">
        <v>71.5</v>
      </c>
      <c r="V185" s="23">
        <v>21.2</v>
      </c>
      <c r="W185" s="23">
        <v>7.3</v>
      </c>
      <c r="X185" s="24">
        <v>529</v>
      </c>
      <c r="Y185" s="39">
        <v>99.40000000000002</v>
      </c>
      <c r="Z185" s="48">
        <f t="shared" si="6"/>
        <v>0.70966666666666667</v>
      </c>
      <c r="AA185" s="25">
        <f t="shared" si="6"/>
        <v>0.21</v>
      </c>
      <c r="AB185" s="25">
        <f t="shared" si="6"/>
        <v>8.0666666666666664E-2</v>
      </c>
      <c r="AC185" s="26">
        <v>529</v>
      </c>
      <c r="AD185" s="26">
        <f t="shared" si="7"/>
        <v>375.41366666666664</v>
      </c>
      <c r="AE185" s="26">
        <f t="shared" si="7"/>
        <v>111.08999999999999</v>
      </c>
      <c r="AF185" s="26">
        <f t="shared" si="7"/>
        <v>42.672666666666665</v>
      </c>
      <c r="AG185" s="27">
        <v>836</v>
      </c>
      <c r="AH185" s="27">
        <v>114</v>
      </c>
      <c r="AI185" s="28">
        <v>0.68235302013422816</v>
      </c>
    </row>
    <row r="186" spans="1:35" s="31" customFormat="1" ht="16.5" customHeight="1">
      <c r="A186" s="47">
        <f t="shared" si="8"/>
        <v>183</v>
      </c>
      <c r="B186" s="22" t="s">
        <v>1876</v>
      </c>
      <c r="C186" s="22" t="s">
        <v>2361</v>
      </c>
      <c r="D186" s="22" t="s">
        <v>2420</v>
      </c>
      <c r="E186" s="30" t="s">
        <v>3449</v>
      </c>
      <c r="F186" s="22" t="s">
        <v>26</v>
      </c>
      <c r="G186" s="22" t="s">
        <v>27</v>
      </c>
      <c r="H186" s="22" t="s">
        <v>1970</v>
      </c>
      <c r="I186" s="23">
        <v>455</v>
      </c>
      <c r="J186" s="23">
        <v>98.5</v>
      </c>
      <c r="K186" s="23">
        <v>75.2</v>
      </c>
      <c r="L186" s="23">
        <v>21.3</v>
      </c>
      <c r="M186" s="23">
        <v>3.5000000000000004</v>
      </c>
      <c r="N186" s="23">
        <v>455</v>
      </c>
      <c r="O186" s="23">
        <v>98.5</v>
      </c>
      <c r="P186" s="23">
        <v>68.100000000000009</v>
      </c>
      <c r="Q186" s="23">
        <v>23.5</v>
      </c>
      <c r="R186" s="23">
        <v>8.4</v>
      </c>
      <c r="S186" s="23">
        <v>455</v>
      </c>
      <c r="T186" s="23">
        <v>98.5</v>
      </c>
      <c r="U186" s="23">
        <v>68.400000000000006</v>
      </c>
      <c r="V186" s="23">
        <v>24.6</v>
      </c>
      <c r="W186" s="23">
        <v>7.0000000000000009</v>
      </c>
      <c r="X186" s="24">
        <v>455</v>
      </c>
      <c r="Y186" s="39">
        <v>98.5</v>
      </c>
      <c r="Z186" s="48">
        <f t="shared" si="6"/>
        <v>0.70566666666666678</v>
      </c>
      <c r="AA186" s="25">
        <f t="shared" si="6"/>
        <v>0.23133333333333331</v>
      </c>
      <c r="AB186" s="25">
        <f t="shared" si="6"/>
        <v>6.3E-2</v>
      </c>
      <c r="AC186" s="26">
        <v>455</v>
      </c>
      <c r="AD186" s="26">
        <f t="shared" si="7"/>
        <v>321.07833333333338</v>
      </c>
      <c r="AE186" s="26">
        <f t="shared" si="7"/>
        <v>105.25666666666666</v>
      </c>
      <c r="AF186" s="26">
        <f t="shared" si="7"/>
        <v>28.664999999999999</v>
      </c>
      <c r="AG186" s="27">
        <v>930</v>
      </c>
      <c r="AH186" s="27">
        <v>135</v>
      </c>
      <c r="AI186" s="28">
        <v>0.65566666666666662</v>
      </c>
    </row>
    <row r="187" spans="1:35" s="31" customFormat="1" ht="16.5" customHeight="1">
      <c r="A187" s="47">
        <f t="shared" si="8"/>
        <v>184</v>
      </c>
      <c r="B187" s="22" t="s">
        <v>1876</v>
      </c>
      <c r="C187" s="22" t="s">
        <v>2361</v>
      </c>
      <c r="D187" s="22" t="s">
        <v>2400</v>
      </c>
      <c r="E187" s="30" t="s">
        <v>3450</v>
      </c>
      <c r="F187" s="22" t="s">
        <v>26</v>
      </c>
      <c r="G187" s="22" t="s">
        <v>27</v>
      </c>
      <c r="H187" s="22" t="s">
        <v>1882</v>
      </c>
      <c r="I187" s="23">
        <v>415</v>
      </c>
      <c r="J187" s="23">
        <v>96.5</v>
      </c>
      <c r="K187" s="23">
        <v>74.5</v>
      </c>
      <c r="L187" s="23">
        <v>20</v>
      </c>
      <c r="M187" s="23">
        <v>5.5</v>
      </c>
      <c r="N187" s="23">
        <v>418</v>
      </c>
      <c r="O187" s="23">
        <v>97.2</v>
      </c>
      <c r="P187" s="23">
        <v>66.7</v>
      </c>
      <c r="Q187" s="23">
        <v>25.6</v>
      </c>
      <c r="R187" s="23">
        <v>7.7</v>
      </c>
      <c r="S187" s="23">
        <v>420</v>
      </c>
      <c r="T187" s="23">
        <v>97.7</v>
      </c>
      <c r="U187" s="23">
        <v>70.2</v>
      </c>
      <c r="V187" s="23">
        <v>21</v>
      </c>
      <c r="W187" s="23">
        <v>8.8000000000000007</v>
      </c>
      <c r="X187" s="24">
        <v>417.66666666666669</v>
      </c>
      <c r="Y187" s="39">
        <v>97.133333333333326</v>
      </c>
      <c r="Z187" s="48">
        <f t="shared" si="6"/>
        <v>0.70456584197924976</v>
      </c>
      <c r="AA187" s="25">
        <f t="shared" si="6"/>
        <v>0.22203351955307266</v>
      </c>
      <c r="AB187" s="25">
        <f t="shared" si="6"/>
        <v>7.3400638467677581E-2</v>
      </c>
      <c r="AC187" s="26">
        <v>417.66666666666669</v>
      </c>
      <c r="AD187" s="26">
        <f t="shared" si="7"/>
        <v>294.27366666666666</v>
      </c>
      <c r="AE187" s="26">
        <f t="shared" si="7"/>
        <v>92.736000000000018</v>
      </c>
      <c r="AF187" s="26">
        <f t="shared" si="7"/>
        <v>30.657000000000004</v>
      </c>
      <c r="AG187" s="27">
        <v>1098</v>
      </c>
      <c r="AH187" s="27">
        <v>182</v>
      </c>
      <c r="AI187" s="28">
        <v>0.5973432475884245</v>
      </c>
    </row>
    <row r="188" spans="1:35" s="31" customFormat="1" ht="16.5" customHeight="1">
      <c r="A188" s="47">
        <f t="shared" si="8"/>
        <v>185</v>
      </c>
      <c r="B188" s="22" t="s">
        <v>1876</v>
      </c>
      <c r="C188" s="22" t="s">
        <v>2361</v>
      </c>
      <c r="D188" s="22" t="s">
        <v>2458</v>
      </c>
      <c r="E188" s="30" t="s">
        <v>3451</v>
      </c>
      <c r="F188" s="22" t="s">
        <v>71</v>
      </c>
      <c r="G188" s="22" t="s">
        <v>27</v>
      </c>
      <c r="H188" s="22" t="s">
        <v>1882</v>
      </c>
      <c r="I188" s="23">
        <v>316</v>
      </c>
      <c r="J188" s="23">
        <v>98.8</v>
      </c>
      <c r="K188" s="23">
        <v>75.900000000000006</v>
      </c>
      <c r="L188" s="23">
        <v>22.5</v>
      </c>
      <c r="M188" s="23">
        <v>1.6</v>
      </c>
      <c r="N188" s="23">
        <v>316</v>
      </c>
      <c r="O188" s="23">
        <v>98.8</v>
      </c>
      <c r="P188" s="23">
        <v>59.8</v>
      </c>
      <c r="Q188" s="23">
        <v>32.299999999999997</v>
      </c>
      <c r="R188" s="23">
        <v>7.9</v>
      </c>
      <c r="S188" s="23">
        <v>316</v>
      </c>
      <c r="T188" s="23">
        <v>98.8</v>
      </c>
      <c r="U188" s="23">
        <v>75.3</v>
      </c>
      <c r="V188" s="23">
        <v>22.2</v>
      </c>
      <c r="W188" s="23">
        <v>2.5</v>
      </c>
      <c r="X188" s="24">
        <v>316</v>
      </c>
      <c r="Y188" s="39">
        <v>98.8</v>
      </c>
      <c r="Z188" s="48">
        <f t="shared" si="6"/>
        <v>0.70333333333333337</v>
      </c>
      <c r="AA188" s="25">
        <f t="shared" si="6"/>
        <v>0.25666666666666665</v>
      </c>
      <c r="AB188" s="25">
        <f t="shared" si="6"/>
        <v>0.04</v>
      </c>
      <c r="AC188" s="26">
        <v>316</v>
      </c>
      <c r="AD188" s="26">
        <f t="shared" si="7"/>
        <v>222.25333333333333</v>
      </c>
      <c r="AE188" s="26">
        <f t="shared" si="7"/>
        <v>81.106666666666669</v>
      </c>
      <c r="AF188" s="26">
        <f t="shared" si="7"/>
        <v>12.64</v>
      </c>
      <c r="AG188" s="27">
        <v>1117</v>
      </c>
      <c r="AH188" s="27">
        <v>191</v>
      </c>
      <c r="AI188" s="28">
        <v>0.59099999999999997</v>
      </c>
    </row>
    <row r="189" spans="1:35" s="31" customFormat="1" ht="16.5" customHeight="1">
      <c r="A189" s="47">
        <f t="shared" si="8"/>
        <v>186</v>
      </c>
      <c r="B189" s="22" t="s">
        <v>1876</v>
      </c>
      <c r="C189" s="22" t="s">
        <v>2361</v>
      </c>
      <c r="D189" s="22" t="s">
        <v>2458</v>
      </c>
      <c r="E189" s="30" t="s">
        <v>3452</v>
      </c>
      <c r="F189" s="22" t="s">
        <v>26</v>
      </c>
      <c r="G189" s="22" t="s">
        <v>27</v>
      </c>
      <c r="H189" s="22" t="s">
        <v>1882</v>
      </c>
      <c r="I189" s="23">
        <v>271</v>
      </c>
      <c r="J189" s="23">
        <v>98.5</v>
      </c>
      <c r="K189" s="23">
        <v>73.099999999999994</v>
      </c>
      <c r="L189" s="23">
        <v>22.9</v>
      </c>
      <c r="M189" s="23">
        <v>4</v>
      </c>
      <c r="N189" s="23">
        <v>271</v>
      </c>
      <c r="O189" s="23">
        <v>98.5</v>
      </c>
      <c r="P189" s="23">
        <v>63.1</v>
      </c>
      <c r="Q189" s="23">
        <v>26.6</v>
      </c>
      <c r="R189" s="23">
        <v>10.3</v>
      </c>
      <c r="S189" s="23">
        <v>271</v>
      </c>
      <c r="T189" s="23">
        <v>98.5</v>
      </c>
      <c r="U189" s="23">
        <v>74.2</v>
      </c>
      <c r="V189" s="23">
        <v>20.6</v>
      </c>
      <c r="W189" s="23">
        <v>5.2</v>
      </c>
      <c r="X189" s="24">
        <v>271</v>
      </c>
      <c r="Y189" s="39">
        <v>98.5</v>
      </c>
      <c r="Z189" s="48">
        <f t="shared" si="6"/>
        <v>0.70133333333333325</v>
      </c>
      <c r="AA189" s="25">
        <f t="shared" si="6"/>
        <v>0.23366666666666663</v>
      </c>
      <c r="AB189" s="25">
        <f t="shared" si="6"/>
        <v>6.5000000000000002E-2</v>
      </c>
      <c r="AC189" s="26">
        <v>271</v>
      </c>
      <c r="AD189" s="26">
        <f t="shared" si="7"/>
        <v>190.06133333333332</v>
      </c>
      <c r="AE189" s="26">
        <f t="shared" si="7"/>
        <v>63.323666666666661</v>
      </c>
      <c r="AF189" s="26">
        <f t="shared" si="7"/>
        <v>17.615000000000002</v>
      </c>
      <c r="AG189" s="27">
        <v>990</v>
      </c>
      <c r="AH189" s="27">
        <v>157</v>
      </c>
      <c r="AI189" s="28">
        <v>0.63501847826086966</v>
      </c>
    </row>
    <row r="190" spans="1:35" s="31" customFormat="1" ht="16.5" customHeight="1">
      <c r="A190" s="47">
        <f t="shared" si="8"/>
        <v>187</v>
      </c>
      <c r="B190" s="22" t="s">
        <v>1876</v>
      </c>
      <c r="C190" s="22" t="s">
        <v>2361</v>
      </c>
      <c r="D190" s="22" t="s">
        <v>2420</v>
      </c>
      <c r="E190" s="30" t="s">
        <v>3453</v>
      </c>
      <c r="F190" s="22" t="s">
        <v>26</v>
      </c>
      <c r="G190" s="22" t="s">
        <v>27</v>
      </c>
      <c r="H190" s="22" t="s">
        <v>1882</v>
      </c>
      <c r="I190" s="23">
        <v>324</v>
      </c>
      <c r="J190" s="23">
        <v>99.1</v>
      </c>
      <c r="K190" s="23">
        <v>73.8</v>
      </c>
      <c r="L190" s="23">
        <v>20.399999999999999</v>
      </c>
      <c r="M190" s="23">
        <v>5.8000000000000007</v>
      </c>
      <c r="N190" s="23">
        <v>325</v>
      </c>
      <c r="O190" s="23">
        <v>99.4</v>
      </c>
      <c r="P190" s="23">
        <v>64</v>
      </c>
      <c r="Q190" s="23">
        <v>24.9</v>
      </c>
      <c r="R190" s="23">
        <v>11.1</v>
      </c>
      <c r="S190" s="23">
        <v>325</v>
      </c>
      <c r="T190" s="23">
        <v>99.4</v>
      </c>
      <c r="U190" s="23">
        <v>72.599999999999994</v>
      </c>
      <c r="V190" s="23">
        <v>19.7</v>
      </c>
      <c r="W190" s="23">
        <v>7.7</v>
      </c>
      <c r="X190" s="24">
        <v>324.66666666666669</v>
      </c>
      <c r="Y190" s="39">
        <v>99.3</v>
      </c>
      <c r="Z190" s="48">
        <f t="shared" si="6"/>
        <v>0.70129568788501018</v>
      </c>
      <c r="AA190" s="25">
        <f t="shared" si="6"/>
        <v>0.21667967145790554</v>
      </c>
      <c r="AB190" s="25">
        <f t="shared" si="6"/>
        <v>8.2024640657084188E-2</v>
      </c>
      <c r="AC190" s="26">
        <v>324.66666666666669</v>
      </c>
      <c r="AD190" s="26">
        <f t="shared" si="7"/>
        <v>227.68733333333333</v>
      </c>
      <c r="AE190" s="26">
        <f t="shared" si="7"/>
        <v>70.348666666666674</v>
      </c>
      <c r="AF190" s="26">
        <f t="shared" si="7"/>
        <v>26.630666666666666</v>
      </c>
      <c r="AG190" s="27">
        <v>976</v>
      </c>
      <c r="AH190" s="27">
        <v>150</v>
      </c>
      <c r="AI190" s="28">
        <v>0.63919492502883513</v>
      </c>
    </row>
    <row r="191" spans="1:35" s="31" customFormat="1" ht="16.5" customHeight="1">
      <c r="A191" s="47">
        <f t="shared" si="8"/>
        <v>188</v>
      </c>
      <c r="B191" s="22" t="s">
        <v>1876</v>
      </c>
      <c r="C191" s="22" t="s">
        <v>2361</v>
      </c>
      <c r="D191" s="22" t="s">
        <v>2506</v>
      </c>
      <c r="E191" s="30" t="s">
        <v>3454</v>
      </c>
      <c r="F191" s="22" t="s">
        <v>26</v>
      </c>
      <c r="G191" s="22" t="s">
        <v>27</v>
      </c>
      <c r="H191" s="22" t="s">
        <v>2472</v>
      </c>
      <c r="I191" s="23">
        <v>301</v>
      </c>
      <c r="J191" s="23">
        <v>99</v>
      </c>
      <c r="K191" s="23">
        <v>70.099999999999994</v>
      </c>
      <c r="L191" s="23">
        <v>24.3</v>
      </c>
      <c r="M191" s="23">
        <v>5.6</v>
      </c>
      <c r="N191" s="23">
        <v>302</v>
      </c>
      <c r="O191" s="23">
        <v>99.3</v>
      </c>
      <c r="P191" s="23">
        <v>62.6</v>
      </c>
      <c r="Q191" s="23">
        <v>26.8</v>
      </c>
      <c r="R191" s="23">
        <v>10.6</v>
      </c>
      <c r="S191" s="23">
        <v>302</v>
      </c>
      <c r="T191" s="23">
        <v>99.3</v>
      </c>
      <c r="U191" s="23">
        <v>76.8</v>
      </c>
      <c r="V191" s="23">
        <v>17.899999999999999</v>
      </c>
      <c r="W191" s="23">
        <v>5.3</v>
      </c>
      <c r="X191" s="24">
        <v>301.66666666666669</v>
      </c>
      <c r="Y191" s="39">
        <v>99.2</v>
      </c>
      <c r="Z191" s="48">
        <f t="shared" si="6"/>
        <v>0.69833038674033154</v>
      </c>
      <c r="AA191" s="25">
        <f t="shared" si="6"/>
        <v>0.22998563535911604</v>
      </c>
      <c r="AB191" s="25">
        <f t="shared" si="6"/>
        <v>7.1683977900552476E-2</v>
      </c>
      <c r="AC191" s="26">
        <v>301.66666666666669</v>
      </c>
      <c r="AD191" s="26">
        <f t="shared" si="7"/>
        <v>210.66300000000004</v>
      </c>
      <c r="AE191" s="26">
        <f t="shared" si="7"/>
        <v>69.379000000000005</v>
      </c>
      <c r="AF191" s="26">
        <f t="shared" si="7"/>
        <v>21.624666666666666</v>
      </c>
      <c r="AG191" s="27">
        <v>1286</v>
      </c>
      <c r="AH191" s="27">
        <v>233</v>
      </c>
      <c r="AI191" s="28">
        <v>0.50861426978818292</v>
      </c>
    </row>
    <row r="192" spans="1:35" s="31" customFormat="1" ht="16.5" customHeight="1">
      <c r="A192" s="47">
        <f t="shared" si="8"/>
        <v>189</v>
      </c>
      <c r="B192" s="22" t="s">
        <v>1876</v>
      </c>
      <c r="C192" s="22" t="s">
        <v>2361</v>
      </c>
      <c r="D192" s="22" t="s">
        <v>2420</v>
      </c>
      <c r="E192" s="30" t="s">
        <v>3455</v>
      </c>
      <c r="F192" s="22" t="s">
        <v>26</v>
      </c>
      <c r="G192" s="22" t="s">
        <v>27</v>
      </c>
      <c r="H192" s="22" t="s">
        <v>1894</v>
      </c>
      <c r="I192" s="23">
        <v>144</v>
      </c>
      <c r="J192" s="23">
        <v>98</v>
      </c>
      <c r="K192" s="23">
        <v>81.3</v>
      </c>
      <c r="L192" s="23">
        <v>18.7</v>
      </c>
      <c r="M192" s="23">
        <v>0</v>
      </c>
      <c r="N192" s="23">
        <v>144</v>
      </c>
      <c r="O192" s="23">
        <v>98</v>
      </c>
      <c r="P192" s="23">
        <v>53.5</v>
      </c>
      <c r="Q192" s="23">
        <v>40.9</v>
      </c>
      <c r="R192" s="23">
        <v>5.6000000000000005</v>
      </c>
      <c r="S192" s="23">
        <v>144</v>
      </c>
      <c r="T192" s="23">
        <v>98</v>
      </c>
      <c r="U192" s="23">
        <v>74.3</v>
      </c>
      <c r="V192" s="23">
        <v>20.8</v>
      </c>
      <c r="W192" s="23">
        <v>4.9000000000000004</v>
      </c>
      <c r="X192" s="24">
        <v>144</v>
      </c>
      <c r="Y192" s="39">
        <v>98</v>
      </c>
      <c r="Z192" s="48">
        <f t="shared" si="6"/>
        <v>0.69699999999999995</v>
      </c>
      <c r="AA192" s="25">
        <f t="shared" si="6"/>
        <v>0.26799999999999996</v>
      </c>
      <c r="AB192" s="25">
        <f t="shared" si="6"/>
        <v>3.5000000000000003E-2</v>
      </c>
      <c r="AC192" s="26">
        <v>144</v>
      </c>
      <c r="AD192" s="26">
        <f t="shared" si="7"/>
        <v>100.36799999999999</v>
      </c>
      <c r="AE192" s="26">
        <f t="shared" si="7"/>
        <v>38.591999999999992</v>
      </c>
      <c r="AF192" s="26">
        <f t="shared" si="7"/>
        <v>5.0400000000000009</v>
      </c>
      <c r="AG192" s="27">
        <v>1347</v>
      </c>
      <c r="AH192" s="27">
        <v>245</v>
      </c>
      <c r="AI192" s="28">
        <v>0.47766666666666663</v>
      </c>
    </row>
    <row r="193" spans="1:35" s="31" customFormat="1" ht="16.5" customHeight="1">
      <c r="A193" s="47">
        <f t="shared" si="8"/>
        <v>190</v>
      </c>
      <c r="B193" s="22" t="s">
        <v>1876</v>
      </c>
      <c r="C193" s="22" t="s">
        <v>2361</v>
      </c>
      <c r="D193" s="22" t="s">
        <v>2381</v>
      </c>
      <c r="E193" s="30" t="s">
        <v>3456</v>
      </c>
      <c r="F193" s="22" t="s">
        <v>71</v>
      </c>
      <c r="G193" s="22" t="s">
        <v>1417</v>
      </c>
      <c r="H193" s="22" t="s">
        <v>1882</v>
      </c>
      <c r="I193" s="23">
        <v>300</v>
      </c>
      <c r="J193" s="23">
        <v>98.7</v>
      </c>
      <c r="K193" s="23">
        <v>71.7</v>
      </c>
      <c r="L193" s="23">
        <v>25.6</v>
      </c>
      <c r="M193" s="23">
        <v>2.7</v>
      </c>
      <c r="N193" s="23">
        <v>300</v>
      </c>
      <c r="O193" s="23">
        <v>98.7</v>
      </c>
      <c r="P193" s="23">
        <v>69</v>
      </c>
      <c r="Q193" s="23">
        <v>23</v>
      </c>
      <c r="R193" s="23">
        <v>8</v>
      </c>
      <c r="S193" s="23">
        <v>300</v>
      </c>
      <c r="T193" s="23">
        <v>98.7</v>
      </c>
      <c r="U193" s="23">
        <v>66.3</v>
      </c>
      <c r="V193" s="23">
        <v>25.7</v>
      </c>
      <c r="W193" s="23">
        <v>8</v>
      </c>
      <c r="X193" s="24">
        <v>300</v>
      </c>
      <c r="Y193" s="39">
        <v>98.7</v>
      </c>
      <c r="Z193" s="48">
        <f t="shared" si="6"/>
        <v>0.69</v>
      </c>
      <c r="AA193" s="25">
        <f t="shared" si="6"/>
        <v>0.24766666666666667</v>
      </c>
      <c r="AB193" s="25">
        <f t="shared" si="6"/>
        <v>6.2333333333333338E-2</v>
      </c>
      <c r="AC193" s="26">
        <v>300</v>
      </c>
      <c r="AD193" s="26">
        <f t="shared" si="7"/>
        <v>206.99999999999997</v>
      </c>
      <c r="AE193" s="26">
        <f t="shared" si="7"/>
        <v>74.3</v>
      </c>
      <c r="AF193" s="26">
        <f t="shared" si="7"/>
        <v>18.700000000000003</v>
      </c>
      <c r="AG193" s="27"/>
      <c r="AH193" s="27"/>
      <c r="AI193" s="28"/>
    </row>
    <row r="194" spans="1:35" s="31" customFormat="1" ht="16.5" customHeight="1">
      <c r="A194" s="47">
        <f t="shared" si="8"/>
        <v>190</v>
      </c>
      <c r="B194" s="22" t="s">
        <v>1876</v>
      </c>
      <c r="C194" s="22" t="s">
        <v>2361</v>
      </c>
      <c r="D194" s="22" t="s">
        <v>2370</v>
      </c>
      <c r="E194" s="30" t="s">
        <v>2142</v>
      </c>
      <c r="F194" s="22" t="s">
        <v>71</v>
      </c>
      <c r="G194" s="22" t="s">
        <v>1417</v>
      </c>
      <c r="H194" s="22" t="s">
        <v>2323</v>
      </c>
      <c r="I194" s="23">
        <v>522</v>
      </c>
      <c r="J194" s="23">
        <v>98.7</v>
      </c>
      <c r="K194" s="23">
        <v>72.2</v>
      </c>
      <c r="L194" s="23">
        <v>23.2</v>
      </c>
      <c r="M194" s="23">
        <v>4.5999999999999996</v>
      </c>
      <c r="N194" s="23">
        <v>522</v>
      </c>
      <c r="O194" s="23">
        <v>98.7</v>
      </c>
      <c r="P194" s="23">
        <v>69.5</v>
      </c>
      <c r="Q194" s="23">
        <v>20.100000000000001</v>
      </c>
      <c r="R194" s="23">
        <v>10.4</v>
      </c>
      <c r="S194" s="23">
        <v>522</v>
      </c>
      <c r="T194" s="23">
        <v>98.7</v>
      </c>
      <c r="U194" s="23">
        <v>65.3</v>
      </c>
      <c r="V194" s="23">
        <v>24.7</v>
      </c>
      <c r="W194" s="23">
        <v>10</v>
      </c>
      <c r="X194" s="24">
        <v>522</v>
      </c>
      <c r="Y194" s="39">
        <v>98.7</v>
      </c>
      <c r="Z194" s="48">
        <f t="shared" si="6"/>
        <v>0.69</v>
      </c>
      <c r="AA194" s="25">
        <f t="shared" si="6"/>
        <v>0.22666666666666668</v>
      </c>
      <c r="AB194" s="25">
        <f t="shared" si="6"/>
        <v>8.3333333333333329E-2</v>
      </c>
      <c r="AC194" s="26">
        <v>522</v>
      </c>
      <c r="AD194" s="26">
        <f t="shared" si="7"/>
        <v>360.17999999999995</v>
      </c>
      <c r="AE194" s="26">
        <f t="shared" si="7"/>
        <v>118.32000000000001</v>
      </c>
      <c r="AF194" s="26">
        <f t="shared" si="7"/>
        <v>43.5</v>
      </c>
      <c r="AG194" s="27">
        <v>1137</v>
      </c>
      <c r="AH194" s="27">
        <v>197</v>
      </c>
      <c r="AI194" s="28">
        <v>0.57866666666666666</v>
      </c>
    </row>
    <row r="195" spans="1:35" s="31" customFormat="1" ht="16.5" customHeight="1">
      <c r="A195" s="47">
        <f t="shared" si="8"/>
        <v>192</v>
      </c>
      <c r="B195" s="22" t="s">
        <v>1876</v>
      </c>
      <c r="C195" s="22" t="s">
        <v>2361</v>
      </c>
      <c r="D195" s="22" t="s">
        <v>2377</v>
      </c>
      <c r="E195" s="30" t="s">
        <v>3457</v>
      </c>
      <c r="F195" s="22" t="s">
        <v>71</v>
      </c>
      <c r="G195" s="22" t="s">
        <v>27</v>
      </c>
      <c r="H195" s="22" t="s">
        <v>1894</v>
      </c>
      <c r="I195" s="23">
        <v>221</v>
      </c>
      <c r="J195" s="23">
        <v>99.5</v>
      </c>
      <c r="K195" s="23">
        <v>76</v>
      </c>
      <c r="L195" s="23">
        <v>22.6</v>
      </c>
      <c r="M195" s="23">
        <v>1.4</v>
      </c>
      <c r="N195" s="23">
        <v>221</v>
      </c>
      <c r="O195" s="23">
        <v>99.5</v>
      </c>
      <c r="P195" s="23">
        <v>65.599999999999994</v>
      </c>
      <c r="Q195" s="23">
        <v>29.4</v>
      </c>
      <c r="R195" s="23">
        <v>5</v>
      </c>
      <c r="S195" s="23">
        <v>221</v>
      </c>
      <c r="T195" s="23">
        <v>99.5</v>
      </c>
      <c r="U195" s="23">
        <v>65.2</v>
      </c>
      <c r="V195" s="23">
        <v>28</v>
      </c>
      <c r="W195" s="23">
        <v>6.8</v>
      </c>
      <c r="X195" s="24">
        <v>221</v>
      </c>
      <c r="Y195" s="39">
        <v>99.5</v>
      </c>
      <c r="Z195" s="48">
        <f t="shared" si="6"/>
        <v>0.68933333333333335</v>
      </c>
      <c r="AA195" s="25">
        <f t="shared" si="6"/>
        <v>0.26666666666666666</v>
      </c>
      <c r="AB195" s="25">
        <f t="shared" si="6"/>
        <v>4.3999999999999997E-2</v>
      </c>
      <c r="AC195" s="26">
        <v>221</v>
      </c>
      <c r="AD195" s="26">
        <f t="shared" si="7"/>
        <v>152.34266666666667</v>
      </c>
      <c r="AE195" s="26">
        <f t="shared" si="7"/>
        <v>58.93333333333333</v>
      </c>
      <c r="AF195" s="26">
        <f t="shared" si="7"/>
        <v>9.7240000000000002</v>
      </c>
      <c r="AG195" s="27">
        <v>1604</v>
      </c>
      <c r="AH195" s="27">
        <v>265</v>
      </c>
      <c r="AI195" s="28">
        <v>0.30193824228028504</v>
      </c>
    </row>
    <row r="196" spans="1:35" s="31" customFormat="1" ht="16.5" customHeight="1">
      <c r="A196" s="47">
        <f t="shared" si="8"/>
        <v>193</v>
      </c>
      <c r="B196" s="22" t="s">
        <v>1876</v>
      </c>
      <c r="C196" s="22" t="s">
        <v>2361</v>
      </c>
      <c r="D196" s="22" t="s">
        <v>2381</v>
      </c>
      <c r="E196" s="30" t="s">
        <v>3458</v>
      </c>
      <c r="F196" s="22" t="s">
        <v>26</v>
      </c>
      <c r="G196" s="22" t="s">
        <v>27</v>
      </c>
      <c r="H196" s="22" t="s">
        <v>1907</v>
      </c>
      <c r="I196" s="23">
        <v>392</v>
      </c>
      <c r="J196" s="23">
        <v>98.7</v>
      </c>
      <c r="K196" s="23">
        <v>71.400000000000006</v>
      </c>
      <c r="L196" s="23">
        <v>23</v>
      </c>
      <c r="M196" s="23">
        <v>5.6</v>
      </c>
      <c r="N196" s="23">
        <v>393</v>
      </c>
      <c r="O196" s="23">
        <v>99</v>
      </c>
      <c r="P196" s="23">
        <v>61.6</v>
      </c>
      <c r="Q196" s="23">
        <v>28.5</v>
      </c>
      <c r="R196" s="23">
        <v>9.9</v>
      </c>
      <c r="S196" s="23">
        <v>393</v>
      </c>
      <c r="T196" s="23">
        <v>99</v>
      </c>
      <c r="U196" s="23">
        <v>73</v>
      </c>
      <c r="V196" s="23">
        <v>18.3</v>
      </c>
      <c r="W196" s="23">
        <v>8.6999999999999993</v>
      </c>
      <c r="X196" s="24">
        <v>392.66666666666669</v>
      </c>
      <c r="Y196" s="39">
        <v>98.899999999999991</v>
      </c>
      <c r="Z196" s="48">
        <f t="shared" ref="Z196:AB259" si="9">($I196*K196/100+$N196*P196/100+$S196*U196/100)/($I196+$N196+$S196)</f>
        <v>0.68664346349745331</v>
      </c>
      <c r="AA196" s="25">
        <f t="shared" si="9"/>
        <v>0.23266893039049236</v>
      </c>
      <c r="AB196" s="25">
        <f t="shared" si="9"/>
        <v>8.0687606112054333E-2</v>
      </c>
      <c r="AC196" s="26">
        <v>392.66666666666669</v>
      </c>
      <c r="AD196" s="26">
        <f t="shared" ref="AD196:AF259" si="10">$X196*Z196</f>
        <v>269.62200000000001</v>
      </c>
      <c r="AE196" s="26">
        <f t="shared" si="10"/>
        <v>91.361333333333334</v>
      </c>
      <c r="AF196" s="26">
        <f t="shared" si="10"/>
        <v>31.683333333333337</v>
      </c>
      <c r="AG196" s="27"/>
      <c r="AH196" s="27"/>
      <c r="AI196" s="28"/>
    </row>
    <row r="197" spans="1:35" s="31" customFormat="1" ht="16.5" customHeight="1">
      <c r="A197" s="47">
        <f t="shared" ref="A197:A260" si="11">RANK(Z197,$Z$4:$Z$318)</f>
        <v>194</v>
      </c>
      <c r="B197" s="22" t="s">
        <v>1876</v>
      </c>
      <c r="C197" s="22" t="s">
        <v>2361</v>
      </c>
      <c r="D197" s="22" t="s">
        <v>2368</v>
      </c>
      <c r="E197" s="30" t="s">
        <v>3459</v>
      </c>
      <c r="F197" s="22" t="s">
        <v>26</v>
      </c>
      <c r="G197" s="22" t="s">
        <v>27</v>
      </c>
      <c r="H197" s="22" t="s">
        <v>1882</v>
      </c>
      <c r="I197" s="23">
        <v>404</v>
      </c>
      <c r="J197" s="23">
        <v>94.2</v>
      </c>
      <c r="K197" s="23">
        <v>72</v>
      </c>
      <c r="L197" s="23">
        <v>24.3</v>
      </c>
      <c r="M197" s="23">
        <v>3.7</v>
      </c>
      <c r="N197" s="23">
        <v>404</v>
      </c>
      <c r="O197" s="23">
        <v>94.2</v>
      </c>
      <c r="P197" s="23">
        <v>64.900000000000006</v>
      </c>
      <c r="Q197" s="23">
        <v>26.7</v>
      </c>
      <c r="R197" s="23">
        <v>8.4</v>
      </c>
      <c r="S197" s="23">
        <v>404</v>
      </c>
      <c r="T197" s="23">
        <v>94.2</v>
      </c>
      <c r="U197" s="23">
        <v>68.599999999999994</v>
      </c>
      <c r="V197" s="23">
        <v>24</v>
      </c>
      <c r="W197" s="23">
        <v>7.4</v>
      </c>
      <c r="X197" s="24">
        <v>404</v>
      </c>
      <c r="Y197" s="39">
        <v>94.2</v>
      </c>
      <c r="Z197" s="48">
        <f t="shared" si="9"/>
        <v>0.68500000000000005</v>
      </c>
      <c r="AA197" s="25">
        <f t="shared" si="9"/>
        <v>0.25</v>
      </c>
      <c r="AB197" s="25">
        <f t="shared" si="9"/>
        <v>6.5000000000000016E-2</v>
      </c>
      <c r="AC197" s="26">
        <v>404</v>
      </c>
      <c r="AD197" s="26">
        <f t="shared" si="10"/>
        <v>276.74</v>
      </c>
      <c r="AE197" s="26">
        <f t="shared" si="10"/>
        <v>101</v>
      </c>
      <c r="AF197" s="26">
        <f t="shared" si="10"/>
        <v>26.260000000000005</v>
      </c>
      <c r="AG197" s="27">
        <v>983</v>
      </c>
      <c r="AH197" s="27">
        <v>154</v>
      </c>
      <c r="AI197" s="28">
        <v>0.63700633914421556</v>
      </c>
    </row>
    <row r="198" spans="1:35" s="31" customFormat="1" ht="16.5" customHeight="1">
      <c r="A198" s="47">
        <f t="shared" si="11"/>
        <v>195</v>
      </c>
      <c r="B198" s="22" t="s">
        <v>1876</v>
      </c>
      <c r="C198" s="22" t="s">
        <v>2361</v>
      </c>
      <c r="D198" s="22" t="s">
        <v>2383</v>
      </c>
      <c r="E198" s="30" t="s">
        <v>3460</v>
      </c>
      <c r="F198" s="22" t="s">
        <v>26</v>
      </c>
      <c r="G198" s="22" t="s">
        <v>27</v>
      </c>
      <c r="H198" s="22" t="s">
        <v>1882</v>
      </c>
      <c r="I198" s="23">
        <v>387</v>
      </c>
      <c r="J198" s="23">
        <v>99.2</v>
      </c>
      <c r="K198" s="23">
        <v>73.7</v>
      </c>
      <c r="L198" s="23">
        <v>22.2</v>
      </c>
      <c r="M198" s="23">
        <v>4.0999999999999996</v>
      </c>
      <c r="N198" s="23">
        <v>387</v>
      </c>
      <c r="O198" s="23">
        <v>99.2</v>
      </c>
      <c r="P198" s="23">
        <v>59.4</v>
      </c>
      <c r="Q198" s="23">
        <v>29.7</v>
      </c>
      <c r="R198" s="23">
        <v>10.9</v>
      </c>
      <c r="S198" s="23">
        <v>387</v>
      </c>
      <c r="T198" s="23">
        <v>99.2</v>
      </c>
      <c r="U198" s="23">
        <v>72.099999999999994</v>
      </c>
      <c r="V198" s="23">
        <v>19.899999999999999</v>
      </c>
      <c r="W198" s="23">
        <v>8</v>
      </c>
      <c r="X198" s="24">
        <v>387</v>
      </c>
      <c r="Y198" s="39">
        <v>99.2</v>
      </c>
      <c r="Z198" s="48">
        <f t="shared" si="9"/>
        <v>0.68400000000000005</v>
      </c>
      <c r="AA198" s="25">
        <f t="shared" si="9"/>
        <v>0.23933333333333331</v>
      </c>
      <c r="AB198" s="25">
        <f t="shared" si="9"/>
        <v>7.6666666666666661E-2</v>
      </c>
      <c r="AC198" s="26">
        <v>387</v>
      </c>
      <c r="AD198" s="26">
        <f t="shared" si="10"/>
        <v>264.70800000000003</v>
      </c>
      <c r="AE198" s="26">
        <f t="shared" si="10"/>
        <v>92.621999999999986</v>
      </c>
      <c r="AF198" s="26">
        <f t="shared" si="10"/>
        <v>29.669999999999998</v>
      </c>
      <c r="AG198" s="27">
        <v>961</v>
      </c>
      <c r="AH198" s="27">
        <v>144</v>
      </c>
      <c r="AI198" s="28">
        <v>0.6429999999999999</v>
      </c>
    </row>
    <row r="199" spans="1:35" s="31" customFormat="1" ht="16.5" customHeight="1">
      <c r="A199" s="47">
        <f t="shared" si="11"/>
        <v>196</v>
      </c>
      <c r="B199" s="22" t="s">
        <v>1876</v>
      </c>
      <c r="C199" s="22" t="s">
        <v>2361</v>
      </c>
      <c r="D199" s="22" t="s">
        <v>2363</v>
      </c>
      <c r="E199" s="30" t="s">
        <v>3461</v>
      </c>
      <c r="F199" s="22" t="s">
        <v>26</v>
      </c>
      <c r="G199" s="22" t="s">
        <v>1417</v>
      </c>
      <c r="H199" s="22" t="s">
        <v>1882</v>
      </c>
      <c r="I199" s="23">
        <v>348</v>
      </c>
      <c r="J199" s="23">
        <v>98.9</v>
      </c>
      <c r="K199" s="23">
        <v>71</v>
      </c>
      <c r="L199" s="23">
        <v>24.7</v>
      </c>
      <c r="M199" s="23">
        <v>4.3</v>
      </c>
      <c r="N199" s="23">
        <v>347</v>
      </c>
      <c r="O199" s="23">
        <v>98.6</v>
      </c>
      <c r="P199" s="23">
        <v>66.599999999999994</v>
      </c>
      <c r="Q199" s="23">
        <v>26.5</v>
      </c>
      <c r="R199" s="23">
        <v>6.9</v>
      </c>
      <c r="S199" s="23">
        <v>349</v>
      </c>
      <c r="T199" s="23">
        <v>99.1</v>
      </c>
      <c r="U199" s="23">
        <v>67.3</v>
      </c>
      <c r="V199" s="23">
        <v>25.8</v>
      </c>
      <c r="W199" s="23">
        <v>6.9</v>
      </c>
      <c r="X199" s="24">
        <v>348</v>
      </c>
      <c r="Y199" s="39">
        <v>98.866666666666674</v>
      </c>
      <c r="Z199" s="48">
        <f t="shared" si="9"/>
        <v>0.68300670498084293</v>
      </c>
      <c r="AA199" s="25">
        <f t="shared" si="9"/>
        <v>0.25665996168582372</v>
      </c>
      <c r="AB199" s="25">
        <f t="shared" si="9"/>
        <v>6.0333333333333336E-2</v>
      </c>
      <c r="AC199" s="26">
        <v>348</v>
      </c>
      <c r="AD199" s="26">
        <f t="shared" si="10"/>
        <v>237.68633333333335</v>
      </c>
      <c r="AE199" s="26">
        <f t="shared" si="10"/>
        <v>89.317666666666653</v>
      </c>
      <c r="AF199" s="26">
        <f t="shared" si="10"/>
        <v>20.996000000000002</v>
      </c>
      <c r="AG199" s="27">
        <v>1449</v>
      </c>
      <c r="AH199" s="27">
        <v>254</v>
      </c>
      <c r="AI199" s="28">
        <v>0.40554282267792519</v>
      </c>
    </row>
    <row r="200" spans="1:35" s="31" customFormat="1" ht="16.5" customHeight="1">
      <c r="A200" s="47">
        <f t="shared" si="11"/>
        <v>197</v>
      </c>
      <c r="B200" s="22" t="s">
        <v>1876</v>
      </c>
      <c r="C200" s="22" t="s">
        <v>2361</v>
      </c>
      <c r="D200" s="22" t="s">
        <v>2362</v>
      </c>
      <c r="E200" s="30" t="s">
        <v>3462</v>
      </c>
      <c r="F200" s="22" t="s">
        <v>26</v>
      </c>
      <c r="G200" s="22" t="s">
        <v>27</v>
      </c>
      <c r="H200" s="22" t="s">
        <v>1882</v>
      </c>
      <c r="I200" s="23">
        <v>323</v>
      </c>
      <c r="J200" s="23">
        <v>99.4</v>
      </c>
      <c r="K200" s="23">
        <v>72.8</v>
      </c>
      <c r="L200" s="23">
        <v>23.5</v>
      </c>
      <c r="M200" s="23">
        <v>3.7</v>
      </c>
      <c r="N200" s="23">
        <v>324</v>
      </c>
      <c r="O200" s="23">
        <v>99.7</v>
      </c>
      <c r="P200" s="23">
        <v>60.8</v>
      </c>
      <c r="Q200" s="23">
        <v>32.700000000000003</v>
      </c>
      <c r="R200" s="23">
        <v>6.5</v>
      </c>
      <c r="S200" s="23">
        <v>324</v>
      </c>
      <c r="T200" s="23">
        <v>99.7</v>
      </c>
      <c r="U200" s="23">
        <v>71</v>
      </c>
      <c r="V200" s="23">
        <v>22.5</v>
      </c>
      <c r="W200" s="23">
        <v>6.5</v>
      </c>
      <c r="X200" s="24">
        <v>323.66666666666669</v>
      </c>
      <c r="Y200" s="39">
        <v>99.600000000000009</v>
      </c>
      <c r="Z200" s="48">
        <f t="shared" si="9"/>
        <v>0.68195262615859931</v>
      </c>
      <c r="AA200" s="25">
        <f t="shared" si="9"/>
        <v>0.26236148300720907</v>
      </c>
      <c r="AB200" s="25">
        <f t="shared" si="9"/>
        <v>5.5685890834191551E-2</v>
      </c>
      <c r="AC200" s="26">
        <v>323.66666666666669</v>
      </c>
      <c r="AD200" s="26">
        <f t="shared" si="10"/>
        <v>220.72533333333331</v>
      </c>
      <c r="AE200" s="26">
        <f t="shared" si="10"/>
        <v>84.917666666666676</v>
      </c>
      <c r="AF200" s="26">
        <f t="shared" si="10"/>
        <v>18.023666666666667</v>
      </c>
      <c r="AG200" s="27">
        <v>896</v>
      </c>
      <c r="AH200" s="27">
        <v>126</v>
      </c>
      <c r="AI200" s="28">
        <v>0.66766666666666663</v>
      </c>
    </row>
    <row r="201" spans="1:35" s="31" customFormat="1" ht="16.5" customHeight="1">
      <c r="A201" s="47">
        <f t="shared" si="11"/>
        <v>198</v>
      </c>
      <c r="B201" s="22" t="s">
        <v>1876</v>
      </c>
      <c r="C201" s="22" t="s">
        <v>2361</v>
      </c>
      <c r="D201" s="22" t="s">
        <v>2368</v>
      </c>
      <c r="E201" s="30" t="s">
        <v>3463</v>
      </c>
      <c r="F201" s="22" t="s">
        <v>26</v>
      </c>
      <c r="G201" s="22" t="s">
        <v>27</v>
      </c>
      <c r="H201" s="22" t="s">
        <v>1882</v>
      </c>
      <c r="I201" s="23">
        <v>276</v>
      </c>
      <c r="J201" s="23">
        <v>94.8</v>
      </c>
      <c r="K201" s="23">
        <v>73.599999999999994</v>
      </c>
      <c r="L201" s="23">
        <v>21</v>
      </c>
      <c r="M201" s="23">
        <v>5.4</v>
      </c>
      <c r="N201" s="23">
        <v>276</v>
      </c>
      <c r="O201" s="23">
        <v>94.8</v>
      </c>
      <c r="P201" s="23">
        <v>58.7</v>
      </c>
      <c r="Q201" s="23">
        <v>30.1</v>
      </c>
      <c r="R201" s="23">
        <v>11.2</v>
      </c>
      <c r="S201" s="23">
        <v>276</v>
      </c>
      <c r="T201" s="23">
        <v>94.8</v>
      </c>
      <c r="U201" s="23">
        <v>72.099999999999994</v>
      </c>
      <c r="V201" s="23">
        <v>22.5</v>
      </c>
      <c r="W201" s="23">
        <v>5.4</v>
      </c>
      <c r="X201" s="24">
        <v>276</v>
      </c>
      <c r="Y201" s="39">
        <v>94.8</v>
      </c>
      <c r="Z201" s="48">
        <f t="shared" si="9"/>
        <v>0.68133333333333335</v>
      </c>
      <c r="AA201" s="25">
        <f t="shared" si="9"/>
        <v>0.24533333333333332</v>
      </c>
      <c r="AB201" s="25">
        <f t="shared" si="9"/>
        <v>7.3333333333333334E-2</v>
      </c>
      <c r="AC201" s="26">
        <v>276</v>
      </c>
      <c r="AD201" s="26">
        <f t="shared" si="10"/>
        <v>188.048</v>
      </c>
      <c r="AE201" s="26">
        <f t="shared" si="10"/>
        <v>67.712000000000003</v>
      </c>
      <c r="AF201" s="26">
        <f t="shared" si="10"/>
        <v>20.239999999999998</v>
      </c>
      <c r="AG201" s="27">
        <v>984</v>
      </c>
      <c r="AH201" s="27">
        <v>155</v>
      </c>
      <c r="AI201" s="28">
        <v>0.63700000000000001</v>
      </c>
    </row>
    <row r="202" spans="1:35" s="31" customFormat="1" ht="16.5" customHeight="1">
      <c r="A202" s="47">
        <f t="shared" si="11"/>
        <v>199</v>
      </c>
      <c r="B202" s="22" t="s">
        <v>1876</v>
      </c>
      <c r="C202" s="22" t="s">
        <v>2361</v>
      </c>
      <c r="D202" s="22" t="s">
        <v>2458</v>
      </c>
      <c r="E202" s="30" t="s">
        <v>3464</v>
      </c>
      <c r="F202" s="22" t="s">
        <v>26</v>
      </c>
      <c r="G202" s="22" t="s">
        <v>27</v>
      </c>
      <c r="H202" s="22" t="s">
        <v>1882</v>
      </c>
      <c r="I202" s="23">
        <v>368</v>
      </c>
      <c r="J202" s="23">
        <v>97.9</v>
      </c>
      <c r="K202" s="23">
        <v>73.099999999999994</v>
      </c>
      <c r="L202" s="23">
        <v>23.1</v>
      </c>
      <c r="M202" s="23">
        <v>3.8</v>
      </c>
      <c r="N202" s="23">
        <v>368</v>
      </c>
      <c r="O202" s="23">
        <v>97.9</v>
      </c>
      <c r="P202" s="23">
        <v>59.2</v>
      </c>
      <c r="Q202" s="23">
        <v>29.1</v>
      </c>
      <c r="R202" s="23">
        <v>11.7</v>
      </c>
      <c r="S202" s="23">
        <v>368</v>
      </c>
      <c r="T202" s="23">
        <v>97.9</v>
      </c>
      <c r="U202" s="23">
        <v>72</v>
      </c>
      <c r="V202" s="23">
        <v>21.5</v>
      </c>
      <c r="W202" s="23">
        <v>6.5</v>
      </c>
      <c r="X202" s="24">
        <v>368</v>
      </c>
      <c r="Y202" s="39">
        <v>97.90000000000002</v>
      </c>
      <c r="Z202" s="48">
        <f t="shared" si="9"/>
        <v>0.68100000000000005</v>
      </c>
      <c r="AA202" s="25">
        <f t="shared" si="9"/>
        <v>0.24566666666666667</v>
      </c>
      <c r="AB202" s="25">
        <f t="shared" si="9"/>
        <v>7.3333333333333334E-2</v>
      </c>
      <c r="AC202" s="26">
        <v>368</v>
      </c>
      <c r="AD202" s="26">
        <f t="shared" si="10"/>
        <v>250.608</v>
      </c>
      <c r="AE202" s="26">
        <f t="shared" si="10"/>
        <v>90.405333333333331</v>
      </c>
      <c r="AF202" s="26">
        <f t="shared" si="10"/>
        <v>26.986666666666668</v>
      </c>
      <c r="AG202" s="27">
        <v>1030</v>
      </c>
      <c r="AH202" s="27">
        <v>167</v>
      </c>
      <c r="AI202" s="28">
        <v>0.6236966386554621</v>
      </c>
    </row>
    <row r="203" spans="1:35" s="31" customFormat="1" ht="16.5" customHeight="1">
      <c r="A203" s="47">
        <f t="shared" si="11"/>
        <v>200</v>
      </c>
      <c r="B203" s="22" t="s">
        <v>1876</v>
      </c>
      <c r="C203" s="22" t="s">
        <v>2361</v>
      </c>
      <c r="D203" s="22" t="s">
        <v>2537</v>
      </c>
      <c r="E203" s="30" t="s">
        <v>3465</v>
      </c>
      <c r="F203" s="22" t="s">
        <v>71</v>
      </c>
      <c r="G203" s="22" t="s">
        <v>1417</v>
      </c>
      <c r="H203" s="22" t="s">
        <v>1882</v>
      </c>
      <c r="I203" s="23">
        <v>523</v>
      </c>
      <c r="J203" s="23">
        <v>99.6</v>
      </c>
      <c r="K203" s="23">
        <v>69.8</v>
      </c>
      <c r="L203" s="23">
        <v>25.2</v>
      </c>
      <c r="M203" s="23">
        <v>5</v>
      </c>
      <c r="N203" s="23">
        <v>523</v>
      </c>
      <c r="O203" s="23">
        <v>99.6</v>
      </c>
      <c r="P203" s="23">
        <v>70.2</v>
      </c>
      <c r="Q203" s="23">
        <v>22.3</v>
      </c>
      <c r="R203" s="23">
        <v>7.5</v>
      </c>
      <c r="S203" s="23">
        <v>523</v>
      </c>
      <c r="T203" s="23">
        <v>99.6</v>
      </c>
      <c r="U203" s="23">
        <v>64.099999999999994</v>
      </c>
      <c r="V203" s="23">
        <v>28.1</v>
      </c>
      <c r="W203" s="23">
        <v>7.8</v>
      </c>
      <c r="X203" s="24">
        <v>523</v>
      </c>
      <c r="Y203" s="39">
        <v>99.59999999999998</v>
      </c>
      <c r="Z203" s="48">
        <f t="shared" si="9"/>
        <v>0.68033333333333335</v>
      </c>
      <c r="AA203" s="25">
        <f t="shared" si="9"/>
        <v>0.252</v>
      </c>
      <c r="AB203" s="25">
        <f t="shared" si="9"/>
        <v>6.7666666666666681E-2</v>
      </c>
      <c r="AC203" s="26">
        <v>523</v>
      </c>
      <c r="AD203" s="26">
        <f t="shared" si="10"/>
        <v>355.81433333333337</v>
      </c>
      <c r="AE203" s="26">
        <f t="shared" si="10"/>
        <v>131.79599999999999</v>
      </c>
      <c r="AF203" s="26">
        <f t="shared" si="10"/>
        <v>35.38966666666667</v>
      </c>
      <c r="AG203" s="27">
        <v>1460</v>
      </c>
      <c r="AH203" s="27">
        <v>255</v>
      </c>
      <c r="AI203" s="28">
        <v>0.40133688415446073</v>
      </c>
    </row>
    <row r="204" spans="1:35" s="31" customFormat="1" ht="16.5" customHeight="1">
      <c r="A204" s="47">
        <f t="shared" si="11"/>
        <v>201</v>
      </c>
      <c r="B204" s="22" t="s">
        <v>1876</v>
      </c>
      <c r="C204" s="22" t="s">
        <v>2361</v>
      </c>
      <c r="D204" s="22" t="s">
        <v>2363</v>
      </c>
      <c r="E204" s="30" t="s">
        <v>3466</v>
      </c>
      <c r="F204" s="22" t="s">
        <v>26</v>
      </c>
      <c r="G204" s="22" t="s">
        <v>27</v>
      </c>
      <c r="H204" s="22" t="s">
        <v>1882</v>
      </c>
      <c r="I204" s="23">
        <v>393</v>
      </c>
      <c r="J204" s="23">
        <v>98</v>
      </c>
      <c r="K204" s="23">
        <v>71.5</v>
      </c>
      <c r="L204" s="23">
        <v>22.9</v>
      </c>
      <c r="M204" s="23">
        <v>5.6</v>
      </c>
      <c r="N204" s="23">
        <v>393</v>
      </c>
      <c r="O204" s="23">
        <v>98</v>
      </c>
      <c r="P204" s="23">
        <v>61.6</v>
      </c>
      <c r="Q204" s="23">
        <v>26.9</v>
      </c>
      <c r="R204" s="23">
        <v>11.5</v>
      </c>
      <c r="S204" s="23">
        <v>393</v>
      </c>
      <c r="T204" s="23">
        <v>98</v>
      </c>
      <c r="U204" s="23">
        <v>70.7</v>
      </c>
      <c r="V204" s="23">
        <v>23.4</v>
      </c>
      <c r="W204" s="23">
        <v>5.9</v>
      </c>
      <c r="X204" s="24">
        <v>393</v>
      </c>
      <c r="Y204" s="39">
        <v>98</v>
      </c>
      <c r="Z204" s="48">
        <f t="shared" si="9"/>
        <v>0.67933333333333334</v>
      </c>
      <c r="AA204" s="25">
        <f t="shared" si="9"/>
        <v>0.24399999999999994</v>
      </c>
      <c r="AB204" s="25">
        <f t="shared" si="9"/>
        <v>7.6666666666666661E-2</v>
      </c>
      <c r="AC204" s="26">
        <v>393</v>
      </c>
      <c r="AD204" s="26">
        <f t="shared" si="10"/>
        <v>266.97800000000001</v>
      </c>
      <c r="AE204" s="26">
        <f t="shared" si="10"/>
        <v>95.891999999999982</v>
      </c>
      <c r="AF204" s="26">
        <f t="shared" si="10"/>
        <v>30.13</v>
      </c>
      <c r="AG204" s="27">
        <v>1091</v>
      </c>
      <c r="AH204" s="27">
        <v>177</v>
      </c>
      <c r="AI204" s="28">
        <v>0.60096431535269712</v>
      </c>
    </row>
    <row r="205" spans="1:35" s="31" customFormat="1" ht="16.5" customHeight="1">
      <c r="A205" s="47">
        <f t="shared" si="11"/>
        <v>202</v>
      </c>
      <c r="B205" s="22" t="s">
        <v>1876</v>
      </c>
      <c r="C205" s="22" t="s">
        <v>2361</v>
      </c>
      <c r="D205" s="22" t="s">
        <v>2449</v>
      </c>
      <c r="E205" s="30" t="s">
        <v>3467</v>
      </c>
      <c r="F205" s="22" t="s">
        <v>26</v>
      </c>
      <c r="G205" s="22" t="s">
        <v>27</v>
      </c>
      <c r="H205" s="22" t="s">
        <v>1886</v>
      </c>
      <c r="I205" s="23">
        <v>262</v>
      </c>
      <c r="J205" s="23">
        <v>98.5</v>
      </c>
      <c r="K205" s="23">
        <v>68.3</v>
      </c>
      <c r="L205" s="23">
        <v>26</v>
      </c>
      <c r="M205" s="23">
        <v>5.7</v>
      </c>
      <c r="N205" s="23">
        <v>262</v>
      </c>
      <c r="O205" s="23">
        <v>98.5</v>
      </c>
      <c r="P205" s="23">
        <v>63.4</v>
      </c>
      <c r="Q205" s="23">
        <v>25.9</v>
      </c>
      <c r="R205" s="23">
        <v>10.7</v>
      </c>
      <c r="S205" s="23">
        <v>262</v>
      </c>
      <c r="T205" s="23">
        <v>98.5</v>
      </c>
      <c r="U205" s="23">
        <v>72.099999999999994</v>
      </c>
      <c r="V205" s="23">
        <v>19.5</v>
      </c>
      <c r="W205" s="23">
        <v>8.4</v>
      </c>
      <c r="X205" s="24">
        <v>262</v>
      </c>
      <c r="Y205" s="39">
        <v>98.5</v>
      </c>
      <c r="Z205" s="48">
        <f t="shared" si="9"/>
        <v>0.67933333333333323</v>
      </c>
      <c r="AA205" s="25">
        <f t="shared" si="9"/>
        <v>0.23800000000000002</v>
      </c>
      <c r="AB205" s="25">
        <f t="shared" si="9"/>
        <v>8.2666666666666666E-2</v>
      </c>
      <c r="AC205" s="26">
        <v>262</v>
      </c>
      <c r="AD205" s="26">
        <f t="shared" si="10"/>
        <v>177.9853333333333</v>
      </c>
      <c r="AE205" s="26">
        <f t="shared" si="10"/>
        <v>62.356000000000002</v>
      </c>
      <c r="AF205" s="26">
        <f t="shared" si="10"/>
        <v>21.658666666666665</v>
      </c>
      <c r="AG205" s="27"/>
      <c r="AH205" s="27"/>
      <c r="AI205" s="28"/>
    </row>
    <row r="206" spans="1:35" s="31" customFormat="1" ht="16.5" customHeight="1">
      <c r="A206" s="47">
        <f t="shared" si="11"/>
        <v>203</v>
      </c>
      <c r="B206" s="22" t="s">
        <v>1876</v>
      </c>
      <c r="C206" s="22" t="s">
        <v>2361</v>
      </c>
      <c r="D206" s="22" t="s">
        <v>2377</v>
      </c>
      <c r="E206" s="30" t="s">
        <v>3468</v>
      </c>
      <c r="F206" s="22" t="s">
        <v>71</v>
      </c>
      <c r="G206" s="22" t="s">
        <v>1417</v>
      </c>
      <c r="H206" s="22" t="s">
        <v>1882</v>
      </c>
      <c r="I206" s="23">
        <v>611</v>
      </c>
      <c r="J206" s="23">
        <v>98.5</v>
      </c>
      <c r="K206" s="23">
        <v>71.400000000000006</v>
      </c>
      <c r="L206" s="23">
        <v>22.9</v>
      </c>
      <c r="M206" s="23">
        <v>5.7</v>
      </c>
      <c r="N206" s="23">
        <v>613</v>
      </c>
      <c r="O206" s="23">
        <v>98.9</v>
      </c>
      <c r="P206" s="23">
        <v>67.5</v>
      </c>
      <c r="Q206" s="23">
        <v>23.5</v>
      </c>
      <c r="R206" s="23">
        <v>9</v>
      </c>
      <c r="S206" s="23">
        <v>613</v>
      </c>
      <c r="T206" s="23">
        <v>98.9</v>
      </c>
      <c r="U206" s="23">
        <v>64.900000000000006</v>
      </c>
      <c r="V206" s="23">
        <v>24.3</v>
      </c>
      <c r="W206" s="23">
        <v>10.8</v>
      </c>
      <c r="X206" s="24">
        <v>612.33333333333337</v>
      </c>
      <c r="Y206" s="39">
        <v>98.766666666666666</v>
      </c>
      <c r="Z206" s="48">
        <f t="shared" si="9"/>
        <v>0.67929559063690803</v>
      </c>
      <c r="AA206" s="25">
        <f t="shared" si="9"/>
        <v>0.23567392487751768</v>
      </c>
      <c r="AB206" s="25">
        <f t="shared" si="9"/>
        <v>8.503048448557432E-2</v>
      </c>
      <c r="AC206" s="26">
        <v>612.33333333333337</v>
      </c>
      <c r="AD206" s="26">
        <f t="shared" si="10"/>
        <v>415.95533333333339</v>
      </c>
      <c r="AE206" s="26">
        <f t="shared" si="10"/>
        <v>144.31100000000001</v>
      </c>
      <c r="AF206" s="26">
        <f t="shared" si="10"/>
        <v>52.067000000000014</v>
      </c>
      <c r="AG206" s="27">
        <v>1093</v>
      </c>
      <c r="AH206" s="27">
        <v>179</v>
      </c>
      <c r="AI206" s="28">
        <v>0.60033333333333339</v>
      </c>
    </row>
    <row r="207" spans="1:35" s="31" customFormat="1" ht="16.5" customHeight="1">
      <c r="A207" s="47">
        <f t="shared" si="11"/>
        <v>204</v>
      </c>
      <c r="B207" s="22" t="s">
        <v>1876</v>
      </c>
      <c r="C207" s="22" t="s">
        <v>2361</v>
      </c>
      <c r="D207" s="22" t="s">
        <v>2383</v>
      </c>
      <c r="E207" s="30" t="s">
        <v>3469</v>
      </c>
      <c r="F207" s="22" t="s">
        <v>26</v>
      </c>
      <c r="G207" s="22" t="s">
        <v>27</v>
      </c>
      <c r="H207" s="22" t="s">
        <v>1882</v>
      </c>
      <c r="I207" s="23">
        <v>469</v>
      </c>
      <c r="J207" s="23">
        <v>98.3</v>
      </c>
      <c r="K207" s="23">
        <v>70.599999999999994</v>
      </c>
      <c r="L207" s="23">
        <v>20</v>
      </c>
      <c r="M207" s="23">
        <v>9.4</v>
      </c>
      <c r="N207" s="23">
        <v>469</v>
      </c>
      <c r="O207" s="23">
        <v>98.3</v>
      </c>
      <c r="P207" s="23">
        <v>62.7</v>
      </c>
      <c r="Q207" s="23">
        <v>24.9</v>
      </c>
      <c r="R207" s="23">
        <v>12.4</v>
      </c>
      <c r="S207" s="23">
        <v>469</v>
      </c>
      <c r="T207" s="23">
        <v>98.3</v>
      </c>
      <c r="U207" s="23">
        <v>70.400000000000006</v>
      </c>
      <c r="V207" s="23">
        <v>21.1</v>
      </c>
      <c r="W207" s="23">
        <v>8.5</v>
      </c>
      <c r="X207" s="24">
        <v>469</v>
      </c>
      <c r="Y207" s="39">
        <v>98.3</v>
      </c>
      <c r="Z207" s="48">
        <f t="shared" si="9"/>
        <v>0.67899999999999994</v>
      </c>
      <c r="AA207" s="25">
        <f t="shared" si="9"/>
        <v>0.22</v>
      </c>
      <c r="AB207" s="25">
        <f t="shared" si="9"/>
        <v>0.10100000000000002</v>
      </c>
      <c r="AC207" s="26">
        <v>469</v>
      </c>
      <c r="AD207" s="26">
        <f t="shared" si="10"/>
        <v>318.45099999999996</v>
      </c>
      <c r="AE207" s="26">
        <f t="shared" si="10"/>
        <v>103.18</v>
      </c>
      <c r="AF207" s="26">
        <f t="shared" si="10"/>
        <v>47.369000000000007</v>
      </c>
      <c r="AG207" s="27">
        <v>936</v>
      </c>
      <c r="AH207" s="27">
        <v>139</v>
      </c>
      <c r="AI207" s="28">
        <v>0.65233333333333332</v>
      </c>
    </row>
    <row r="208" spans="1:35" s="31" customFormat="1" ht="16.5" customHeight="1">
      <c r="A208" s="47">
        <f t="shared" si="11"/>
        <v>205</v>
      </c>
      <c r="B208" s="22" t="s">
        <v>1876</v>
      </c>
      <c r="C208" s="22" t="s">
        <v>2361</v>
      </c>
      <c r="D208" s="22" t="s">
        <v>2374</v>
      </c>
      <c r="E208" s="30" t="s">
        <v>3470</v>
      </c>
      <c r="F208" s="22" t="s">
        <v>71</v>
      </c>
      <c r="G208" s="22" t="s">
        <v>1417</v>
      </c>
      <c r="H208" s="22" t="s">
        <v>2323</v>
      </c>
      <c r="I208" s="23">
        <v>483</v>
      </c>
      <c r="J208" s="23">
        <v>99.4</v>
      </c>
      <c r="K208" s="23">
        <v>67.100000000000009</v>
      </c>
      <c r="L208" s="23">
        <v>28.1</v>
      </c>
      <c r="M208" s="23">
        <v>4.8</v>
      </c>
      <c r="N208" s="23">
        <v>483</v>
      </c>
      <c r="O208" s="23">
        <v>99.4</v>
      </c>
      <c r="P208" s="23">
        <v>66.7</v>
      </c>
      <c r="Q208" s="23">
        <v>22.1</v>
      </c>
      <c r="R208" s="23">
        <v>11.200000000000001</v>
      </c>
      <c r="S208" s="23">
        <v>484</v>
      </c>
      <c r="T208" s="23">
        <v>99.6</v>
      </c>
      <c r="U208" s="23">
        <v>69.399999999999991</v>
      </c>
      <c r="V208" s="23">
        <v>24.6</v>
      </c>
      <c r="W208" s="23">
        <v>6</v>
      </c>
      <c r="X208" s="24">
        <v>483.33333333333331</v>
      </c>
      <c r="Y208" s="39">
        <v>99.466666666666654</v>
      </c>
      <c r="Z208" s="48">
        <f t="shared" si="9"/>
        <v>0.67734482758620684</v>
      </c>
      <c r="AA208" s="25">
        <f t="shared" si="9"/>
        <v>0.24933103448275865</v>
      </c>
      <c r="AB208" s="25">
        <f t="shared" si="9"/>
        <v>7.3324137931034483E-2</v>
      </c>
      <c r="AC208" s="26">
        <v>483.33333333333331</v>
      </c>
      <c r="AD208" s="26">
        <f t="shared" si="10"/>
        <v>327.38333333333327</v>
      </c>
      <c r="AE208" s="26">
        <f t="shared" si="10"/>
        <v>120.51</v>
      </c>
      <c r="AF208" s="26">
        <f t="shared" si="10"/>
        <v>35.44</v>
      </c>
      <c r="AG208" s="27">
        <v>1292</v>
      </c>
      <c r="AH208" s="27">
        <v>234</v>
      </c>
      <c r="AI208" s="28">
        <v>0.5033333333333333</v>
      </c>
    </row>
    <row r="209" spans="1:35" s="31" customFormat="1" ht="16.5" customHeight="1">
      <c r="A209" s="47">
        <f t="shared" si="11"/>
        <v>206</v>
      </c>
      <c r="B209" s="22" t="s">
        <v>1876</v>
      </c>
      <c r="C209" s="22" t="s">
        <v>2361</v>
      </c>
      <c r="D209" s="22" t="s">
        <v>2506</v>
      </c>
      <c r="E209" s="30" t="s">
        <v>3471</v>
      </c>
      <c r="F209" s="22" t="s">
        <v>71</v>
      </c>
      <c r="G209" s="22" t="s">
        <v>1417</v>
      </c>
      <c r="H209" s="22" t="s">
        <v>1886</v>
      </c>
      <c r="I209" s="23">
        <v>353</v>
      </c>
      <c r="J209" s="23">
        <v>99.2</v>
      </c>
      <c r="K209" s="23">
        <v>66.599999999999994</v>
      </c>
      <c r="L209" s="23">
        <v>26.6</v>
      </c>
      <c r="M209" s="23">
        <v>6.8</v>
      </c>
      <c r="N209" s="23">
        <v>353</v>
      </c>
      <c r="O209" s="23">
        <v>99.2</v>
      </c>
      <c r="P209" s="23">
        <v>70.5</v>
      </c>
      <c r="Q209" s="23">
        <v>19.600000000000001</v>
      </c>
      <c r="R209" s="23">
        <v>9.9</v>
      </c>
      <c r="S209" s="23">
        <v>353</v>
      </c>
      <c r="T209" s="23">
        <v>99.2</v>
      </c>
      <c r="U209" s="23">
        <v>65.2</v>
      </c>
      <c r="V209" s="23">
        <v>25.2</v>
      </c>
      <c r="W209" s="23">
        <v>9.6</v>
      </c>
      <c r="X209" s="24">
        <v>353</v>
      </c>
      <c r="Y209" s="39">
        <v>99.2</v>
      </c>
      <c r="Z209" s="48">
        <f t="shared" si="9"/>
        <v>0.67433333333333334</v>
      </c>
      <c r="AA209" s="25">
        <f t="shared" si="9"/>
        <v>0.23800000000000002</v>
      </c>
      <c r="AB209" s="25">
        <f t="shared" si="9"/>
        <v>8.7666666666666671E-2</v>
      </c>
      <c r="AC209" s="26">
        <v>353</v>
      </c>
      <c r="AD209" s="26">
        <f t="shared" si="10"/>
        <v>238.03966666666668</v>
      </c>
      <c r="AE209" s="26">
        <f t="shared" si="10"/>
        <v>84.01400000000001</v>
      </c>
      <c r="AF209" s="26">
        <f t="shared" si="10"/>
        <v>30.946333333333335</v>
      </c>
      <c r="AG209" s="27">
        <v>1092</v>
      </c>
      <c r="AH209" s="27">
        <v>178</v>
      </c>
      <c r="AI209" s="28">
        <v>0.60075939177101967</v>
      </c>
    </row>
    <row r="210" spans="1:35" s="31" customFormat="1" ht="16.5" customHeight="1">
      <c r="A210" s="47">
        <f t="shared" si="11"/>
        <v>207</v>
      </c>
      <c r="B210" s="22" t="s">
        <v>1876</v>
      </c>
      <c r="C210" s="22" t="s">
        <v>2361</v>
      </c>
      <c r="D210" s="22" t="s">
        <v>2362</v>
      </c>
      <c r="E210" s="30" t="s">
        <v>3472</v>
      </c>
      <c r="F210" s="22" t="s">
        <v>71</v>
      </c>
      <c r="G210" s="22" t="s">
        <v>27</v>
      </c>
      <c r="H210" s="22" t="s">
        <v>1882</v>
      </c>
      <c r="I210" s="23">
        <v>418</v>
      </c>
      <c r="J210" s="23">
        <v>97</v>
      </c>
      <c r="K210" s="23">
        <v>74.7</v>
      </c>
      <c r="L210" s="23">
        <v>20.3</v>
      </c>
      <c r="M210" s="23">
        <v>5</v>
      </c>
      <c r="N210" s="23">
        <v>419</v>
      </c>
      <c r="O210" s="23">
        <v>97.2</v>
      </c>
      <c r="P210" s="23">
        <v>58.3</v>
      </c>
      <c r="Q210" s="23">
        <v>29.8</v>
      </c>
      <c r="R210" s="23">
        <v>11.9</v>
      </c>
      <c r="S210" s="23">
        <v>420</v>
      </c>
      <c r="T210" s="23">
        <v>97.4</v>
      </c>
      <c r="U210" s="23">
        <v>68.599999999999994</v>
      </c>
      <c r="V210" s="23">
        <v>23.3</v>
      </c>
      <c r="W210" s="23">
        <v>8.1</v>
      </c>
      <c r="X210" s="24">
        <v>419</v>
      </c>
      <c r="Y210" s="39">
        <v>97.2</v>
      </c>
      <c r="Z210" s="48">
        <f t="shared" si="9"/>
        <v>0.67195147175815439</v>
      </c>
      <c r="AA210" s="25">
        <f t="shared" si="9"/>
        <v>0.24469053301511537</v>
      </c>
      <c r="AB210" s="25">
        <f t="shared" si="9"/>
        <v>8.3357995226730319E-2</v>
      </c>
      <c r="AC210" s="26">
        <v>419</v>
      </c>
      <c r="AD210" s="26">
        <f t="shared" si="10"/>
        <v>281.54766666666671</v>
      </c>
      <c r="AE210" s="26">
        <f t="shared" si="10"/>
        <v>102.52533333333334</v>
      </c>
      <c r="AF210" s="26">
        <f t="shared" si="10"/>
        <v>34.927000000000007</v>
      </c>
      <c r="AG210" s="27">
        <v>747</v>
      </c>
      <c r="AH210" s="27">
        <v>95</v>
      </c>
      <c r="AI210" s="28">
        <v>0.71201302460202609</v>
      </c>
    </row>
    <row r="211" spans="1:35" s="31" customFormat="1" ht="16.5" customHeight="1">
      <c r="A211" s="47">
        <f t="shared" si="11"/>
        <v>208</v>
      </c>
      <c r="B211" s="22" t="s">
        <v>1876</v>
      </c>
      <c r="C211" s="22" t="s">
        <v>2361</v>
      </c>
      <c r="D211" s="22" t="s">
        <v>2383</v>
      </c>
      <c r="E211" s="30" t="s">
        <v>3473</v>
      </c>
      <c r="F211" s="22" t="s">
        <v>26</v>
      </c>
      <c r="G211" s="22" t="s">
        <v>27</v>
      </c>
      <c r="H211" s="22" t="s">
        <v>1886</v>
      </c>
      <c r="I211" s="23">
        <v>420</v>
      </c>
      <c r="J211" s="23">
        <v>98.6</v>
      </c>
      <c r="K211" s="23">
        <v>67.599999999999994</v>
      </c>
      <c r="L211" s="23">
        <v>25.5</v>
      </c>
      <c r="M211" s="23">
        <v>6.9</v>
      </c>
      <c r="N211" s="23">
        <v>420</v>
      </c>
      <c r="O211" s="23">
        <v>98.6</v>
      </c>
      <c r="P211" s="23">
        <v>64.099999999999994</v>
      </c>
      <c r="Q211" s="23">
        <v>26.4</v>
      </c>
      <c r="R211" s="23">
        <v>9.5</v>
      </c>
      <c r="S211" s="23">
        <v>420</v>
      </c>
      <c r="T211" s="23">
        <v>98.6</v>
      </c>
      <c r="U211" s="23">
        <v>69.8</v>
      </c>
      <c r="V211" s="23">
        <v>21.9</v>
      </c>
      <c r="W211" s="23">
        <v>8.3000000000000007</v>
      </c>
      <c r="X211" s="24">
        <v>420</v>
      </c>
      <c r="Y211" s="39">
        <v>98.59999999999998</v>
      </c>
      <c r="Z211" s="48">
        <f t="shared" si="9"/>
        <v>0.67166666666666663</v>
      </c>
      <c r="AA211" s="25">
        <f t="shared" si="9"/>
        <v>0.246</v>
      </c>
      <c r="AB211" s="25">
        <f t="shared" si="9"/>
        <v>8.2333333333333342E-2</v>
      </c>
      <c r="AC211" s="26">
        <v>420</v>
      </c>
      <c r="AD211" s="26">
        <f t="shared" si="10"/>
        <v>282.09999999999997</v>
      </c>
      <c r="AE211" s="26">
        <f t="shared" si="10"/>
        <v>103.32</v>
      </c>
      <c r="AF211" s="26">
        <f t="shared" si="10"/>
        <v>34.580000000000005</v>
      </c>
      <c r="AG211" s="27">
        <v>838</v>
      </c>
      <c r="AH211" s="27">
        <v>115</v>
      </c>
      <c r="AI211" s="28">
        <v>0.68200000000000005</v>
      </c>
    </row>
    <row r="212" spans="1:35" s="31" customFormat="1" ht="16.5" customHeight="1">
      <c r="A212" s="47">
        <f t="shared" si="11"/>
        <v>209</v>
      </c>
      <c r="B212" s="22" t="s">
        <v>1876</v>
      </c>
      <c r="C212" s="22" t="s">
        <v>2361</v>
      </c>
      <c r="D212" s="22" t="s">
        <v>2371</v>
      </c>
      <c r="E212" s="30" t="s">
        <v>1923</v>
      </c>
      <c r="F212" s="22" t="s">
        <v>71</v>
      </c>
      <c r="G212" s="22" t="s">
        <v>1417</v>
      </c>
      <c r="H212" s="22" t="s">
        <v>1882</v>
      </c>
      <c r="I212" s="23">
        <v>286</v>
      </c>
      <c r="J212" s="23">
        <v>91.1</v>
      </c>
      <c r="K212" s="23">
        <v>71</v>
      </c>
      <c r="L212" s="23">
        <v>24.8</v>
      </c>
      <c r="M212" s="23">
        <v>4.2</v>
      </c>
      <c r="N212" s="23">
        <v>286</v>
      </c>
      <c r="O212" s="23">
        <v>91.1</v>
      </c>
      <c r="P212" s="23">
        <v>64.7</v>
      </c>
      <c r="Q212" s="23">
        <v>27.3</v>
      </c>
      <c r="R212" s="23">
        <v>8</v>
      </c>
      <c r="S212" s="23">
        <v>286</v>
      </c>
      <c r="T212" s="23">
        <v>91.1</v>
      </c>
      <c r="U212" s="23">
        <v>65.7</v>
      </c>
      <c r="V212" s="23">
        <v>23.1</v>
      </c>
      <c r="W212" s="23">
        <v>11.2</v>
      </c>
      <c r="X212" s="24">
        <v>286</v>
      </c>
      <c r="Y212" s="39">
        <v>91.09999999999998</v>
      </c>
      <c r="Z212" s="48">
        <f t="shared" si="9"/>
        <v>0.67133333333333334</v>
      </c>
      <c r="AA212" s="25">
        <f t="shared" si="9"/>
        <v>0.25066666666666665</v>
      </c>
      <c r="AB212" s="25">
        <f t="shared" si="9"/>
        <v>7.7999999999999986E-2</v>
      </c>
      <c r="AC212" s="26">
        <v>286</v>
      </c>
      <c r="AD212" s="26">
        <f t="shared" si="10"/>
        <v>192.00133333333332</v>
      </c>
      <c r="AE212" s="26">
        <f t="shared" si="10"/>
        <v>71.690666666666658</v>
      </c>
      <c r="AF212" s="26">
        <f t="shared" si="10"/>
        <v>22.307999999999996</v>
      </c>
      <c r="AG212" s="27">
        <v>999</v>
      </c>
      <c r="AH212" s="27">
        <v>162</v>
      </c>
      <c r="AI212" s="28">
        <v>0.63341925133689836</v>
      </c>
    </row>
    <row r="213" spans="1:35" s="31" customFormat="1" ht="16.5" customHeight="1">
      <c r="A213" s="47">
        <f t="shared" si="11"/>
        <v>210</v>
      </c>
      <c r="B213" s="22" t="s">
        <v>1876</v>
      </c>
      <c r="C213" s="22" t="s">
        <v>2361</v>
      </c>
      <c r="D213" s="22" t="s">
        <v>2362</v>
      </c>
      <c r="E213" s="30" t="s">
        <v>3474</v>
      </c>
      <c r="F213" s="22" t="s">
        <v>26</v>
      </c>
      <c r="G213" s="22" t="s">
        <v>27</v>
      </c>
      <c r="H213" s="22" t="s">
        <v>1882</v>
      </c>
      <c r="I213" s="23">
        <v>357</v>
      </c>
      <c r="J213" s="23">
        <v>97.8</v>
      </c>
      <c r="K213" s="23">
        <v>72</v>
      </c>
      <c r="L213" s="23">
        <v>21</v>
      </c>
      <c r="M213" s="23">
        <v>7</v>
      </c>
      <c r="N213" s="23">
        <v>359</v>
      </c>
      <c r="O213" s="23">
        <v>98.4</v>
      </c>
      <c r="P213" s="23">
        <v>61.3</v>
      </c>
      <c r="Q213" s="23">
        <v>27.8</v>
      </c>
      <c r="R213" s="23">
        <v>10.9</v>
      </c>
      <c r="S213" s="23">
        <v>359</v>
      </c>
      <c r="T213" s="23">
        <v>98.4</v>
      </c>
      <c r="U213" s="23">
        <v>68</v>
      </c>
      <c r="V213" s="23">
        <v>25.3</v>
      </c>
      <c r="W213" s="23">
        <v>6.7</v>
      </c>
      <c r="X213" s="24">
        <v>358.33333333333331</v>
      </c>
      <c r="Y213" s="39">
        <v>98.2</v>
      </c>
      <c r="Z213" s="48">
        <f t="shared" si="9"/>
        <v>0.67090883720930239</v>
      </c>
      <c r="AA213" s="25">
        <f t="shared" si="9"/>
        <v>0.24706883720930231</v>
      </c>
      <c r="AB213" s="25">
        <f t="shared" si="9"/>
        <v>8.2022325581395342E-2</v>
      </c>
      <c r="AC213" s="26">
        <v>358.33333333333331</v>
      </c>
      <c r="AD213" s="26">
        <f t="shared" si="10"/>
        <v>240.40900000000002</v>
      </c>
      <c r="AE213" s="26">
        <f t="shared" si="10"/>
        <v>88.532999999999987</v>
      </c>
      <c r="AF213" s="26">
        <f t="shared" si="10"/>
        <v>29.391333333333328</v>
      </c>
      <c r="AG213" s="27">
        <v>959</v>
      </c>
      <c r="AH213" s="27">
        <v>143</v>
      </c>
      <c r="AI213" s="28">
        <v>0.64331375579598138</v>
      </c>
    </row>
    <row r="214" spans="1:35" s="31" customFormat="1" ht="16.5" customHeight="1">
      <c r="A214" s="47">
        <f t="shared" si="11"/>
        <v>211</v>
      </c>
      <c r="B214" s="22" t="s">
        <v>1876</v>
      </c>
      <c r="C214" s="22" t="s">
        <v>2361</v>
      </c>
      <c r="D214" s="22" t="s">
        <v>2324</v>
      </c>
      <c r="E214" s="30" t="s">
        <v>3475</v>
      </c>
      <c r="F214" s="22" t="s">
        <v>26</v>
      </c>
      <c r="G214" s="22" t="s">
        <v>1294</v>
      </c>
      <c r="H214" s="22" t="s">
        <v>1894</v>
      </c>
      <c r="I214" s="23">
        <v>233</v>
      </c>
      <c r="J214" s="23">
        <v>97.9</v>
      </c>
      <c r="K214" s="23">
        <v>86.3</v>
      </c>
      <c r="L214" s="23">
        <v>12.4</v>
      </c>
      <c r="M214" s="23">
        <v>1.3</v>
      </c>
      <c r="N214" s="23">
        <v>233</v>
      </c>
      <c r="O214" s="23">
        <v>97.9</v>
      </c>
      <c r="P214" s="23">
        <v>44.6</v>
      </c>
      <c r="Q214" s="23">
        <v>39.5</v>
      </c>
      <c r="R214" s="23">
        <v>15.9</v>
      </c>
      <c r="S214" s="23">
        <v>234</v>
      </c>
      <c r="T214" s="23">
        <v>98.3</v>
      </c>
      <c r="U214" s="23">
        <v>68.8</v>
      </c>
      <c r="V214" s="23">
        <v>27.400000000000002</v>
      </c>
      <c r="W214" s="23">
        <v>3.8</v>
      </c>
      <c r="X214" s="24">
        <v>233.33333333333334</v>
      </c>
      <c r="Y214" s="39">
        <v>98.033333333333346</v>
      </c>
      <c r="Z214" s="48">
        <f t="shared" si="9"/>
        <v>0.66569857142857136</v>
      </c>
      <c r="AA214" s="25">
        <f t="shared" si="9"/>
        <v>0.26434714285714289</v>
      </c>
      <c r="AB214" s="25">
        <f t="shared" si="9"/>
        <v>6.9954285714285719E-2</v>
      </c>
      <c r="AC214" s="26">
        <v>233.33333333333334</v>
      </c>
      <c r="AD214" s="26">
        <f t="shared" si="10"/>
        <v>155.32966666666667</v>
      </c>
      <c r="AE214" s="26">
        <f t="shared" si="10"/>
        <v>61.681000000000012</v>
      </c>
      <c r="AF214" s="26">
        <f t="shared" si="10"/>
        <v>16.322666666666667</v>
      </c>
      <c r="AG214" s="27">
        <v>1366</v>
      </c>
      <c r="AH214" s="27">
        <v>248</v>
      </c>
      <c r="AI214" s="28">
        <v>0.46396050775740483</v>
      </c>
    </row>
    <row r="215" spans="1:35" s="31" customFormat="1" ht="16.5" customHeight="1">
      <c r="A215" s="47">
        <f t="shared" si="11"/>
        <v>212</v>
      </c>
      <c r="B215" s="22" t="s">
        <v>1876</v>
      </c>
      <c r="C215" s="22" t="s">
        <v>2361</v>
      </c>
      <c r="D215" s="22" t="s">
        <v>2370</v>
      </c>
      <c r="E215" s="30" t="s">
        <v>3476</v>
      </c>
      <c r="F215" s="22" t="s">
        <v>26</v>
      </c>
      <c r="G215" s="22" t="s">
        <v>27</v>
      </c>
      <c r="H215" s="22" t="s">
        <v>1882</v>
      </c>
      <c r="I215" s="23">
        <v>441</v>
      </c>
      <c r="J215" s="23">
        <v>98.2</v>
      </c>
      <c r="K215" s="23">
        <v>72.599999999999994</v>
      </c>
      <c r="L215" s="23">
        <v>24.2</v>
      </c>
      <c r="M215" s="23">
        <v>3.2</v>
      </c>
      <c r="N215" s="23">
        <v>442</v>
      </c>
      <c r="O215" s="23">
        <v>98.4</v>
      </c>
      <c r="P215" s="23">
        <v>60.6</v>
      </c>
      <c r="Q215" s="23">
        <v>27.6</v>
      </c>
      <c r="R215" s="23">
        <v>11.8</v>
      </c>
      <c r="S215" s="23">
        <v>442</v>
      </c>
      <c r="T215" s="23">
        <v>98.4</v>
      </c>
      <c r="U215" s="23">
        <v>66.099999999999994</v>
      </c>
      <c r="V215" s="23">
        <v>25.8</v>
      </c>
      <c r="W215" s="23">
        <v>8.1</v>
      </c>
      <c r="X215" s="24">
        <v>441.66666666666669</v>
      </c>
      <c r="Y215" s="39">
        <v>98.333333333333329</v>
      </c>
      <c r="Z215" s="48">
        <f t="shared" si="9"/>
        <v>0.66428679245283029</v>
      </c>
      <c r="AA215" s="25">
        <f t="shared" si="9"/>
        <v>0.25867924528301889</v>
      </c>
      <c r="AB215" s="25">
        <f t="shared" si="9"/>
        <v>7.7033962264150935E-2</v>
      </c>
      <c r="AC215" s="26">
        <v>441.66666666666669</v>
      </c>
      <c r="AD215" s="26">
        <f t="shared" si="10"/>
        <v>293.39333333333337</v>
      </c>
      <c r="AE215" s="26">
        <f t="shared" si="10"/>
        <v>114.25000000000001</v>
      </c>
      <c r="AF215" s="26">
        <f t="shared" si="10"/>
        <v>34.023333333333333</v>
      </c>
      <c r="AG215" s="27">
        <v>1192</v>
      </c>
      <c r="AH215" s="27">
        <v>209</v>
      </c>
      <c r="AI215" s="28">
        <v>0.55666666666666664</v>
      </c>
    </row>
    <row r="216" spans="1:35" s="31" customFormat="1" ht="16.5" customHeight="1">
      <c r="A216" s="47">
        <f t="shared" si="11"/>
        <v>213</v>
      </c>
      <c r="B216" s="22" t="s">
        <v>1876</v>
      </c>
      <c r="C216" s="22" t="s">
        <v>2361</v>
      </c>
      <c r="D216" s="22" t="s">
        <v>2404</v>
      </c>
      <c r="E216" s="30" t="s">
        <v>3477</v>
      </c>
      <c r="F216" s="22" t="s">
        <v>71</v>
      </c>
      <c r="G216" s="22" t="s">
        <v>1417</v>
      </c>
      <c r="H216" s="22" t="s">
        <v>1882</v>
      </c>
      <c r="I216" s="23">
        <v>494</v>
      </c>
      <c r="J216" s="23">
        <v>98.8</v>
      </c>
      <c r="K216" s="23">
        <v>65.400000000000006</v>
      </c>
      <c r="L216" s="23">
        <v>27.1</v>
      </c>
      <c r="M216" s="23">
        <v>7.5</v>
      </c>
      <c r="N216" s="23">
        <v>495</v>
      </c>
      <c r="O216" s="23">
        <v>99</v>
      </c>
      <c r="P216" s="23">
        <v>67.5</v>
      </c>
      <c r="Q216" s="23">
        <v>21.4</v>
      </c>
      <c r="R216" s="23">
        <v>11.1</v>
      </c>
      <c r="S216" s="23">
        <v>495</v>
      </c>
      <c r="T216" s="23">
        <v>99</v>
      </c>
      <c r="U216" s="23">
        <v>65.099999999999994</v>
      </c>
      <c r="V216" s="23">
        <v>27.1</v>
      </c>
      <c r="W216" s="23">
        <v>7.8</v>
      </c>
      <c r="X216" s="24">
        <v>494.66666666666669</v>
      </c>
      <c r="Y216" s="39">
        <v>98.933333333333337</v>
      </c>
      <c r="Z216" s="48">
        <f t="shared" si="9"/>
        <v>0.66000404312668459</v>
      </c>
      <c r="AA216" s="25">
        <f t="shared" si="9"/>
        <v>0.25198719676549869</v>
      </c>
      <c r="AB216" s="25">
        <f t="shared" si="9"/>
        <v>8.8008760107816719E-2</v>
      </c>
      <c r="AC216" s="26">
        <v>494.66666666666669</v>
      </c>
      <c r="AD216" s="26">
        <f t="shared" si="10"/>
        <v>326.48199999999997</v>
      </c>
      <c r="AE216" s="26">
        <f t="shared" si="10"/>
        <v>124.64966666666669</v>
      </c>
      <c r="AF216" s="26">
        <f t="shared" si="10"/>
        <v>43.535000000000004</v>
      </c>
      <c r="AG216" s="27">
        <v>1318</v>
      </c>
      <c r="AH216" s="27">
        <v>239</v>
      </c>
      <c r="AI216" s="28">
        <v>0.4903333333333334</v>
      </c>
    </row>
    <row r="217" spans="1:35" s="31" customFormat="1" ht="16.5" customHeight="1">
      <c r="A217" s="47">
        <f t="shared" si="11"/>
        <v>214</v>
      </c>
      <c r="B217" s="22" t="s">
        <v>1876</v>
      </c>
      <c r="C217" s="22" t="s">
        <v>2361</v>
      </c>
      <c r="D217" s="22" t="s">
        <v>2324</v>
      </c>
      <c r="E217" s="30" t="s">
        <v>3478</v>
      </c>
      <c r="F217" s="22" t="s">
        <v>71</v>
      </c>
      <c r="G217" s="22" t="s">
        <v>1294</v>
      </c>
      <c r="H217" s="22" t="s">
        <v>1894</v>
      </c>
      <c r="I217" s="23">
        <v>155</v>
      </c>
      <c r="J217" s="23">
        <v>99.4</v>
      </c>
      <c r="K217" s="23">
        <v>78.7</v>
      </c>
      <c r="L217" s="23">
        <v>21.3</v>
      </c>
      <c r="M217" s="23">
        <v>0</v>
      </c>
      <c r="N217" s="23">
        <v>156</v>
      </c>
      <c r="O217" s="23">
        <v>100</v>
      </c>
      <c r="P217" s="23">
        <v>47.4</v>
      </c>
      <c r="Q217" s="23">
        <v>43</v>
      </c>
      <c r="R217" s="23">
        <v>9.6</v>
      </c>
      <c r="S217" s="23">
        <v>156</v>
      </c>
      <c r="T217" s="23">
        <v>100</v>
      </c>
      <c r="U217" s="23">
        <v>71.8</v>
      </c>
      <c r="V217" s="23">
        <v>25</v>
      </c>
      <c r="W217" s="23">
        <v>3.2</v>
      </c>
      <c r="X217" s="24">
        <v>155.66666666666666</v>
      </c>
      <c r="Y217" s="39">
        <v>99.8</v>
      </c>
      <c r="Z217" s="48">
        <f t="shared" si="9"/>
        <v>0.65939400428265527</v>
      </c>
      <c r="AA217" s="25">
        <f t="shared" si="9"/>
        <v>0.29784796573875805</v>
      </c>
      <c r="AB217" s="25">
        <f t="shared" si="9"/>
        <v>4.2758029978586722E-2</v>
      </c>
      <c r="AC217" s="26">
        <v>155.66666666666666</v>
      </c>
      <c r="AD217" s="26">
        <f t="shared" si="10"/>
        <v>102.64566666666667</v>
      </c>
      <c r="AE217" s="26">
        <f t="shared" si="10"/>
        <v>46.365000000000002</v>
      </c>
      <c r="AF217" s="26">
        <f t="shared" si="10"/>
        <v>6.6559999999999988</v>
      </c>
      <c r="AG217" s="27">
        <v>1657</v>
      </c>
      <c r="AH217" s="27">
        <v>269</v>
      </c>
      <c r="AI217" s="28">
        <v>0.26500000000000001</v>
      </c>
    </row>
    <row r="218" spans="1:35" s="31" customFormat="1" ht="16.5" customHeight="1">
      <c r="A218" s="47">
        <f t="shared" si="11"/>
        <v>215</v>
      </c>
      <c r="B218" s="22" t="s">
        <v>1876</v>
      </c>
      <c r="C218" s="22" t="s">
        <v>2361</v>
      </c>
      <c r="D218" s="22" t="s">
        <v>2362</v>
      </c>
      <c r="E218" s="30" t="s">
        <v>3479</v>
      </c>
      <c r="F218" s="22" t="s">
        <v>71</v>
      </c>
      <c r="G218" s="22" t="s">
        <v>27</v>
      </c>
      <c r="H218" s="22" t="s">
        <v>1894</v>
      </c>
      <c r="I218" s="23">
        <v>239</v>
      </c>
      <c r="J218" s="23">
        <v>99.6</v>
      </c>
      <c r="K218" s="23">
        <v>73.599999999999994</v>
      </c>
      <c r="L218" s="23">
        <v>26</v>
      </c>
      <c r="M218" s="23">
        <v>0.4</v>
      </c>
      <c r="N218" s="23">
        <v>239</v>
      </c>
      <c r="O218" s="23">
        <v>99.6</v>
      </c>
      <c r="P218" s="23">
        <v>55.7</v>
      </c>
      <c r="Q218" s="23">
        <v>37.200000000000003</v>
      </c>
      <c r="R218" s="23">
        <v>7.1</v>
      </c>
      <c r="S218" s="23">
        <v>239</v>
      </c>
      <c r="T218" s="23">
        <v>99.6</v>
      </c>
      <c r="U218" s="23">
        <v>66.900000000000006</v>
      </c>
      <c r="V218" s="23">
        <v>28.5</v>
      </c>
      <c r="W218" s="23">
        <v>4.5999999999999996</v>
      </c>
      <c r="X218" s="24">
        <v>239</v>
      </c>
      <c r="Y218" s="39">
        <v>99.59999999999998</v>
      </c>
      <c r="Z218" s="48">
        <f t="shared" si="9"/>
        <v>0.65400000000000003</v>
      </c>
      <c r="AA218" s="25">
        <f t="shared" si="9"/>
        <v>0.3056666666666667</v>
      </c>
      <c r="AB218" s="25">
        <f t="shared" si="9"/>
        <v>4.0333333333333332E-2</v>
      </c>
      <c r="AC218" s="26">
        <v>239</v>
      </c>
      <c r="AD218" s="26">
        <f t="shared" si="10"/>
        <v>156.30600000000001</v>
      </c>
      <c r="AE218" s="26">
        <f t="shared" si="10"/>
        <v>73.054333333333346</v>
      </c>
      <c r="AF218" s="26">
        <f t="shared" si="10"/>
        <v>9.6396666666666668</v>
      </c>
      <c r="AG218" s="27">
        <v>1466</v>
      </c>
      <c r="AH218" s="27">
        <v>256</v>
      </c>
      <c r="AI218" s="28">
        <v>0.39766666666666672</v>
      </c>
    </row>
    <row r="219" spans="1:35" s="31" customFormat="1" ht="16.5" customHeight="1">
      <c r="A219" s="47">
        <f t="shared" si="11"/>
        <v>216</v>
      </c>
      <c r="B219" s="22" t="s">
        <v>1876</v>
      </c>
      <c r="C219" s="22" t="s">
        <v>2361</v>
      </c>
      <c r="D219" s="22" t="s">
        <v>2370</v>
      </c>
      <c r="E219" s="30" t="s">
        <v>3480</v>
      </c>
      <c r="F219" s="22" t="s">
        <v>71</v>
      </c>
      <c r="G219" s="22" t="s">
        <v>1294</v>
      </c>
      <c r="H219" s="22" t="s">
        <v>1894</v>
      </c>
      <c r="I219" s="23">
        <v>247</v>
      </c>
      <c r="J219" s="23">
        <v>99.2</v>
      </c>
      <c r="K219" s="23">
        <v>76.5</v>
      </c>
      <c r="L219" s="23">
        <v>23.1</v>
      </c>
      <c r="M219" s="23">
        <v>0.4</v>
      </c>
      <c r="N219" s="23">
        <v>247</v>
      </c>
      <c r="O219" s="23">
        <v>99.2</v>
      </c>
      <c r="P219" s="23">
        <v>47.4</v>
      </c>
      <c r="Q219" s="23">
        <v>40.9</v>
      </c>
      <c r="R219" s="23">
        <v>11.7</v>
      </c>
      <c r="S219" s="23">
        <v>247</v>
      </c>
      <c r="T219" s="23">
        <v>99.2</v>
      </c>
      <c r="U219" s="23">
        <v>72.099999999999994</v>
      </c>
      <c r="V219" s="23">
        <v>23.9</v>
      </c>
      <c r="W219" s="23">
        <v>4</v>
      </c>
      <c r="X219" s="24">
        <v>247</v>
      </c>
      <c r="Y219" s="39">
        <v>99.2</v>
      </c>
      <c r="Z219" s="48">
        <f t="shared" si="9"/>
        <v>0.65333333333333332</v>
      </c>
      <c r="AA219" s="25">
        <f t="shared" si="9"/>
        <v>0.29299999999999998</v>
      </c>
      <c r="AB219" s="25">
        <f t="shared" si="9"/>
        <v>5.3666666666666661E-2</v>
      </c>
      <c r="AC219" s="26">
        <v>247</v>
      </c>
      <c r="AD219" s="26">
        <f t="shared" si="10"/>
        <v>161.37333333333333</v>
      </c>
      <c r="AE219" s="26">
        <f t="shared" si="10"/>
        <v>72.370999999999995</v>
      </c>
      <c r="AF219" s="26">
        <f t="shared" si="10"/>
        <v>13.255666666666665</v>
      </c>
      <c r="AG219" s="27">
        <v>1664</v>
      </c>
      <c r="AH219" s="27">
        <v>270</v>
      </c>
      <c r="AI219" s="28">
        <v>0.26066666666666666</v>
      </c>
    </row>
    <row r="220" spans="1:35" s="31" customFormat="1" ht="16.5" customHeight="1">
      <c r="A220" s="47">
        <f t="shared" si="11"/>
        <v>217</v>
      </c>
      <c r="B220" s="22" t="s">
        <v>1876</v>
      </c>
      <c r="C220" s="22" t="s">
        <v>2361</v>
      </c>
      <c r="D220" s="22" t="s">
        <v>2377</v>
      </c>
      <c r="E220" s="30" t="s">
        <v>3481</v>
      </c>
      <c r="F220" s="22" t="s">
        <v>71</v>
      </c>
      <c r="G220" s="22" t="s">
        <v>27</v>
      </c>
      <c r="H220" s="22" t="s">
        <v>1886</v>
      </c>
      <c r="I220" s="23">
        <v>533</v>
      </c>
      <c r="J220" s="23">
        <v>98.3</v>
      </c>
      <c r="K220" s="23">
        <v>70.2</v>
      </c>
      <c r="L220" s="23">
        <v>23.2</v>
      </c>
      <c r="M220" s="23">
        <v>6.6</v>
      </c>
      <c r="N220" s="23">
        <v>533</v>
      </c>
      <c r="O220" s="23">
        <v>98.3</v>
      </c>
      <c r="P220" s="23">
        <v>61.9</v>
      </c>
      <c r="Q220" s="23">
        <v>25.1</v>
      </c>
      <c r="R220" s="23">
        <v>13</v>
      </c>
      <c r="S220" s="23">
        <v>534</v>
      </c>
      <c r="T220" s="23">
        <v>98.5</v>
      </c>
      <c r="U220" s="23">
        <v>63.7</v>
      </c>
      <c r="V220" s="23">
        <v>25.8</v>
      </c>
      <c r="W220" s="23">
        <v>10.5</v>
      </c>
      <c r="X220" s="24">
        <v>533.33333333333337</v>
      </c>
      <c r="Y220" s="39">
        <v>98.366666666666674</v>
      </c>
      <c r="Z220" s="48">
        <f t="shared" si="9"/>
        <v>0.65265687500000003</v>
      </c>
      <c r="AA220" s="25">
        <f t="shared" si="9"/>
        <v>0.24700687500000001</v>
      </c>
      <c r="AB220" s="25">
        <f t="shared" si="9"/>
        <v>0.10033625</v>
      </c>
      <c r="AC220" s="26">
        <v>533.33333333333337</v>
      </c>
      <c r="AD220" s="26">
        <f t="shared" si="10"/>
        <v>348.08366666666672</v>
      </c>
      <c r="AE220" s="26">
        <f t="shared" si="10"/>
        <v>131.73700000000002</v>
      </c>
      <c r="AF220" s="26">
        <f t="shared" si="10"/>
        <v>53.512666666666668</v>
      </c>
      <c r="AG220" s="27">
        <v>1195</v>
      </c>
      <c r="AH220" s="27">
        <v>211</v>
      </c>
      <c r="AI220" s="28">
        <v>0.55370504926108377</v>
      </c>
    </row>
    <row r="221" spans="1:35" s="31" customFormat="1" ht="16.5" customHeight="1">
      <c r="A221" s="47">
        <f t="shared" si="11"/>
        <v>218</v>
      </c>
      <c r="B221" s="22" t="s">
        <v>1876</v>
      </c>
      <c r="C221" s="22" t="s">
        <v>2361</v>
      </c>
      <c r="D221" s="22" t="s">
        <v>2447</v>
      </c>
      <c r="E221" s="30" t="s">
        <v>3482</v>
      </c>
      <c r="F221" s="22" t="s">
        <v>26</v>
      </c>
      <c r="G221" s="22" t="s">
        <v>27</v>
      </c>
      <c r="H221" s="22" t="s">
        <v>1907</v>
      </c>
      <c r="I221" s="23">
        <v>213</v>
      </c>
      <c r="J221" s="23">
        <v>95.1</v>
      </c>
      <c r="K221" s="23">
        <v>74.2</v>
      </c>
      <c r="L221" s="23">
        <v>22.1</v>
      </c>
      <c r="M221" s="23">
        <v>3.6999999999999997</v>
      </c>
      <c r="N221" s="23">
        <v>214</v>
      </c>
      <c r="O221" s="23">
        <v>95.5</v>
      </c>
      <c r="P221" s="23">
        <v>55.600000000000009</v>
      </c>
      <c r="Q221" s="23">
        <v>27.1</v>
      </c>
      <c r="R221" s="23">
        <v>17.299999999999997</v>
      </c>
      <c r="S221" s="23">
        <v>214</v>
      </c>
      <c r="T221" s="23">
        <v>95.5</v>
      </c>
      <c r="U221" s="23">
        <v>65.900000000000006</v>
      </c>
      <c r="V221" s="23">
        <v>27.6</v>
      </c>
      <c r="W221" s="23">
        <v>6.5</v>
      </c>
      <c r="X221" s="24">
        <v>213.66666666666666</v>
      </c>
      <c r="Y221" s="39">
        <v>95.366666666666674</v>
      </c>
      <c r="Z221" s="48">
        <f t="shared" si="9"/>
        <v>0.65219344773790944</v>
      </c>
      <c r="AA221" s="25">
        <f t="shared" si="9"/>
        <v>0.25605460218408743</v>
      </c>
      <c r="AB221" s="25">
        <f t="shared" si="9"/>
        <v>9.1751950078003103E-2</v>
      </c>
      <c r="AC221" s="26">
        <v>213.66666666666666</v>
      </c>
      <c r="AD221" s="26">
        <f t="shared" si="10"/>
        <v>139.35199999999998</v>
      </c>
      <c r="AE221" s="26">
        <f t="shared" si="10"/>
        <v>54.710333333333345</v>
      </c>
      <c r="AF221" s="26">
        <f t="shared" si="10"/>
        <v>19.604333333333329</v>
      </c>
      <c r="AG221" s="27">
        <v>788</v>
      </c>
      <c r="AH221" s="27">
        <v>105</v>
      </c>
      <c r="AI221" s="28">
        <v>0.69871780821917806</v>
      </c>
    </row>
    <row r="222" spans="1:35" s="31" customFormat="1" ht="16.5" customHeight="1">
      <c r="A222" s="47">
        <f t="shared" si="11"/>
        <v>219</v>
      </c>
      <c r="B222" s="22" t="s">
        <v>1876</v>
      </c>
      <c r="C222" s="22" t="s">
        <v>2361</v>
      </c>
      <c r="D222" s="22" t="s">
        <v>2453</v>
      </c>
      <c r="E222" s="30" t="s">
        <v>3483</v>
      </c>
      <c r="F222" s="22" t="s">
        <v>71</v>
      </c>
      <c r="G222" s="22" t="s">
        <v>27</v>
      </c>
      <c r="H222" s="22" t="s">
        <v>1894</v>
      </c>
      <c r="I222" s="23">
        <v>483</v>
      </c>
      <c r="J222" s="23">
        <v>99.8</v>
      </c>
      <c r="K222" s="23">
        <v>77</v>
      </c>
      <c r="L222" s="23">
        <v>22</v>
      </c>
      <c r="M222" s="23">
        <v>1</v>
      </c>
      <c r="N222" s="23">
        <v>484</v>
      </c>
      <c r="O222" s="23">
        <v>100</v>
      </c>
      <c r="P222" s="23">
        <v>44.2</v>
      </c>
      <c r="Q222" s="23">
        <v>43.2</v>
      </c>
      <c r="R222" s="23">
        <v>12.6</v>
      </c>
      <c r="S222" s="23">
        <v>484</v>
      </c>
      <c r="T222" s="23">
        <v>100</v>
      </c>
      <c r="U222" s="23">
        <v>74.400000000000006</v>
      </c>
      <c r="V222" s="23">
        <v>20.7</v>
      </c>
      <c r="W222" s="23">
        <v>4.9000000000000004</v>
      </c>
      <c r="X222" s="24">
        <v>483.66666666666669</v>
      </c>
      <c r="Y222" s="39">
        <v>99.933333333333337</v>
      </c>
      <c r="Z222" s="48">
        <f t="shared" si="9"/>
        <v>0.65191867677463833</v>
      </c>
      <c r="AA222" s="25">
        <f t="shared" si="9"/>
        <v>0.28637904893177119</v>
      </c>
      <c r="AB222" s="25">
        <f t="shared" si="9"/>
        <v>6.1702274293590625E-2</v>
      </c>
      <c r="AC222" s="26">
        <v>483.66666666666669</v>
      </c>
      <c r="AD222" s="26">
        <f t="shared" si="10"/>
        <v>315.31133333333344</v>
      </c>
      <c r="AE222" s="26">
        <f t="shared" si="10"/>
        <v>138.512</v>
      </c>
      <c r="AF222" s="26">
        <f t="shared" si="10"/>
        <v>29.843333333333334</v>
      </c>
      <c r="AG222" s="27">
        <v>1328</v>
      </c>
      <c r="AH222" s="27">
        <v>242</v>
      </c>
      <c r="AI222" s="28">
        <v>0.48718368846436438</v>
      </c>
    </row>
    <row r="223" spans="1:35" s="31" customFormat="1" ht="16.5" customHeight="1">
      <c r="A223" s="47">
        <f t="shared" si="11"/>
        <v>220</v>
      </c>
      <c r="B223" s="22" t="s">
        <v>1876</v>
      </c>
      <c r="C223" s="22" t="s">
        <v>2361</v>
      </c>
      <c r="D223" s="22" t="s">
        <v>2400</v>
      </c>
      <c r="E223" s="30" t="s">
        <v>3484</v>
      </c>
      <c r="F223" s="22" t="s">
        <v>26</v>
      </c>
      <c r="G223" s="22" t="s">
        <v>27</v>
      </c>
      <c r="H223" s="22" t="s">
        <v>1882</v>
      </c>
      <c r="I223" s="23">
        <v>262</v>
      </c>
      <c r="J223" s="23">
        <v>99.2</v>
      </c>
      <c r="K223" s="23">
        <v>65.7</v>
      </c>
      <c r="L223" s="23">
        <v>24.4</v>
      </c>
      <c r="M223" s="23">
        <v>9.9</v>
      </c>
      <c r="N223" s="23">
        <v>263</v>
      </c>
      <c r="O223" s="23">
        <v>99.6</v>
      </c>
      <c r="P223" s="23">
        <v>56.7</v>
      </c>
      <c r="Q223" s="23">
        <v>30.4</v>
      </c>
      <c r="R223" s="23">
        <v>12.9</v>
      </c>
      <c r="S223" s="23">
        <v>263</v>
      </c>
      <c r="T223" s="23">
        <v>99.6</v>
      </c>
      <c r="U223" s="23">
        <v>71.5</v>
      </c>
      <c r="V223" s="23">
        <v>18.600000000000001</v>
      </c>
      <c r="W223" s="23">
        <v>9.9</v>
      </c>
      <c r="X223" s="24">
        <v>262.66666666666669</v>
      </c>
      <c r="Y223" s="39">
        <v>99.466666666666654</v>
      </c>
      <c r="Z223" s="48">
        <f t="shared" si="9"/>
        <v>0.64631979695431463</v>
      </c>
      <c r="AA223" s="25">
        <f t="shared" si="9"/>
        <v>0.24466751269035533</v>
      </c>
      <c r="AB223" s="25">
        <f t="shared" si="9"/>
        <v>0.10901269035532996</v>
      </c>
      <c r="AC223" s="26">
        <v>262.66666666666669</v>
      </c>
      <c r="AD223" s="26">
        <f t="shared" si="10"/>
        <v>169.76666666666665</v>
      </c>
      <c r="AE223" s="26">
        <f t="shared" si="10"/>
        <v>64.266000000000005</v>
      </c>
      <c r="AF223" s="26">
        <f t="shared" si="10"/>
        <v>28.634000000000004</v>
      </c>
      <c r="AG223" s="27">
        <v>718</v>
      </c>
      <c r="AH223" s="27">
        <v>87</v>
      </c>
      <c r="AI223" s="28">
        <v>0.72</v>
      </c>
    </row>
    <row r="224" spans="1:35" s="31" customFormat="1" ht="16.5" customHeight="1">
      <c r="A224" s="47">
        <f t="shared" si="11"/>
        <v>221</v>
      </c>
      <c r="B224" s="22" t="s">
        <v>1876</v>
      </c>
      <c r="C224" s="22" t="s">
        <v>2361</v>
      </c>
      <c r="D224" s="22" t="s">
        <v>2362</v>
      </c>
      <c r="E224" s="30" t="s">
        <v>3485</v>
      </c>
      <c r="F224" s="22" t="s">
        <v>26</v>
      </c>
      <c r="G224" s="22" t="s">
        <v>27</v>
      </c>
      <c r="H224" s="22" t="s">
        <v>1907</v>
      </c>
      <c r="I224" s="23">
        <v>272</v>
      </c>
      <c r="J224" s="23">
        <v>97.8</v>
      </c>
      <c r="K224" s="23">
        <v>69.5</v>
      </c>
      <c r="L224" s="23">
        <v>27.2</v>
      </c>
      <c r="M224" s="23">
        <v>3.3</v>
      </c>
      <c r="N224" s="23">
        <v>274</v>
      </c>
      <c r="O224" s="23">
        <v>98.6</v>
      </c>
      <c r="P224" s="23">
        <v>58.8</v>
      </c>
      <c r="Q224" s="23">
        <v>27.4</v>
      </c>
      <c r="R224" s="23">
        <v>13.9</v>
      </c>
      <c r="S224" s="23">
        <v>275</v>
      </c>
      <c r="T224" s="23">
        <v>98.9</v>
      </c>
      <c r="U224" s="23">
        <v>65.5</v>
      </c>
      <c r="V224" s="23">
        <v>26.9</v>
      </c>
      <c r="W224" s="23">
        <v>7.6</v>
      </c>
      <c r="X224" s="24">
        <v>273.66666666666669</v>
      </c>
      <c r="Y224" s="39">
        <v>98.433333333333323</v>
      </c>
      <c r="Z224" s="48">
        <f t="shared" si="9"/>
        <v>0.64589159561510356</v>
      </c>
      <c r="AA224" s="25">
        <f t="shared" si="9"/>
        <v>0.2716626065773447</v>
      </c>
      <c r="AB224" s="25">
        <f t="shared" si="9"/>
        <v>8.2779537149817284E-2</v>
      </c>
      <c r="AC224" s="26">
        <v>273.66666666666669</v>
      </c>
      <c r="AD224" s="26">
        <f t="shared" si="10"/>
        <v>176.75900000000001</v>
      </c>
      <c r="AE224" s="26">
        <f t="shared" si="10"/>
        <v>74.344999999999999</v>
      </c>
      <c r="AF224" s="26">
        <f t="shared" si="10"/>
        <v>22.654</v>
      </c>
      <c r="AG224" s="27">
        <v>962</v>
      </c>
      <c r="AH224" s="27">
        <v>145</v>
      </c>
      <c r="AI224" s="28">
        <v>0.6425942962281509</v>
      </c>
    </row>
    <row r="225" spans="1:35" s="31" customFormat="1" ht="16.5" customHeight="1">
      <c r="A225" s="47">
        <f t="shared" si="11"/>
        <v>222</v>
      </c>
      <c r="B225" s="22" t="s">
        <v>1876</v>
      </c>
      <c r="C225" s="22" t="s">
        <v>2361</v>
      </c>
      <c r="D225" s="22" t="s">
        <v>2392</v>
      </c>
      <c r="E225" s="30" t="s">
        <v>3486</v>
      </c>
      <c r="F225" s="22" t="s">
        <v>26</v>
      </c>
      <c r="G225" s="22" t="s">
        <v>27</v>
      </c>
      <c r="H225" s="22" t="s">
        <v>1882</v>
      </c>
      <c r="I225" s="23">
        <v>470</v>
      </c>
      <c r="J225" s="23">
        <v>98.7</v>
      </c>
      <c r="K225" s="23">
        <v>64.7</v>
      </c>
      <c r="L225" s="23">
        <v>27.700000000000003</v>
      </c>
      <c r="M225" s="23">
        <v>7.6</v>
      </c>
      <c r="N225" s="23">
        <v>470</v>
      </c>
      <c r="O225" s="23">
        <v>98.7</v>
      </c>
      <c r="P225" s="23">
        <v>62.8</v>
      </c>
      <c r="Q225" s="23">
        <v>24.9</v>
      </c>
      <c r="R225" s="23">
        <v>12.3</v>
      </c>
      <c r="S225" s="23">
        <v>471</v>
      </c>
      <c r="T225" s="23">
        <v>98.9</v>
      </c>
      <c r="U225" s="23">
        <v>65.400000000000006</v>
      </c>
      <c r="V225" s="23">
        <v>24.4</v>
      </c>
      <c r="W225" s="23">
        <v>10.199999999999999</v>
      </c>
      <c r="X225" s="24">
        <v>470.33333333333331</v>
      </c>
      <c r="Y225" s="39">
        <v>98.766666666666666</v>
      </c>
      <c r="Z225" s="48">
        <f t="shared" si="9"/>
        <v>0.64300779588944013</v>
      </c>
      <c r="AA225" s="25">
        <f t="shared" si="9"/>
        <v>0.25665768958185686</v>
      </c>
      <c r="AB225" s="25">
        <f t="shared" si="9"/>
        <v>0.10033451452870305</v>
      </c>
      <c r="AC225" s="26">
        <v>470.33333333333331</v>
      </c>
      <c r="AD225" s="26">
        <f t="shared" si="10"/>
        <v>302.428</v>
      </c>
      <c r="AE225" s="26">
        <f t="shared" si="10"/>
        <v>120.71466666666667</v>
      </c>
      <c r="AF225" s="26">
        <f t="shared" si="10"/>
        <v>47.190666666666665</v>
      </c>
      <c r="AG225" s="27">
        <v>1132</v>
      </c>
      <c r="AH225" s="27">
        <v>196</v>
      </c>
      <c r="AI225" s="28">
        <v>0.57999999999999996</v>
      </c>
    </row>
    <row r="226" spans="1:35" s="31" customFormat="1" ht="16.5" customHeight="1">
      <c r="A226" s="47">
        <f t="shared" si="11"/>
        <v>223</v>
      </c>
      <c r="B226" s="22" t="s">
        <v>1876</v>
      </c>
      <c r="C226" s="22" t="s">
        <v>2361</v>
      </c>
      <c r="D226" s="22" t="s">
        <v>2392</v>
      </c>
      <c r="E226" s="30" t="s">
        <v>2345</v>
      </c>
      <c r="F226" s="22" t="s">
        <v>71</v>
      </c>
      <c r="G226" s="22" t="s">
        <v>1417</v>
      </c>
      <c r="H226" s="22" t="s">
        <v>1882</v>
      </c>
      <c r="I226" s="23">
        <v>452</v>
      </c>
      <c r="J226" s="23">
        <v>97.4</v>
      </c>
      <c r="K226" s="23">
        <v>67.900000000000006</v>
      </c>
      <c r="L226" s="23">
        <v>28.299999999999997</v>
      </c>
      <c r="M226" s="23">
        <v>3.8</v>
      </c>
      <c r="N226" s="23">
        <v>452</v>
      </c>
      <c r="O226" s="23">
        <v>97.4</v>
      </c>
      <c r="P226" s="23">
        <v>65.7</v>
      </c>
      <c r="Q226" s="23">
        <v>22.3</v>
      </c>
      <c r="R226" s="23">
        <v>12</v>
      </c>
      <c r="S226" s="23">
        <v>452</v>
      </c>
      <c r="T226" s="23">
        <v>97.4</v>
      </c>
      <c r="U226" s="23">
        <v>59.3</v>
      </c>
      <c r="V226" s="23">
        <v>29.9</v>
      </c>
      <c r="W226" s="23">
        <v>10.8</v>
      </c>
      <c r="X226" s="24">
        <v>452</v>
      </c>
      <c r="Y226" s="39">
        <v>97.40000000000002</v>
      </c>
      <c r="Z226" s="48">
        <f t="shared" si="9"/>
        <v>0.64300000000000013</v>
      </c>
      <c r="AA226" s="25">
        <f t="shared" si="9"/>
        <v>0.26833333333333337</v>
      </c>
      <c r="AB226" s="25">
        <f t="shared" si="9"/>
        <v>8.8666666666666671E-2</v>
      </c>
      <c r="AC226" s="26">
        <v>452</v>
      </c>
      <c r="AD226" s="26">
        <f t="shared" si="10"/>
        <v>290.63600000000008</v>
      </c>
      <c r="AE226" s="26">
        <f t="shared" si="10"/>
        <v>121.28666666666668</v>
      </c>
      <c r="AF226" s="26">
        <f t="shared" si="10"/>
        <v>40.077333333333335</v>
      </c>
      <c r="AG226" s="27">
        <v>1171</v>
      </c>
      <c r="AH226" s="27">
        <v>202</v>
      </c>
      <c r="AI226" s="28">
        <v>0.56366666666666665</v>
      </c>
    </row>
    <row r="227" spans="1:35" s="31" customFormat="1" ht="16.5" customHeight="1">
      <c r="A227" s="47">
        <f t="shared" si="11"/>
        <v>224</v>
      </c>
      <c r="B227" s="22" t="s">
        <v>1876</v>
      </c>
      <c r="C227" s="22" t="s">
        <v>2361</v>
      </c>
      <c r="D227" s="22" t="s">
        <v>2392</v>
      </c>
      <c r="E227" s="30" t="s">
        <v>3487</v>
      </c>
      <c r="F227" s="22" t="s">
        <v>71</v>
      </c>
      <c r="G227" s="22" t="s">
        <v>27</v>
      </c>
      <c r="H227" s="22" t="s">
        <v>1882</v>
      </c>
      <c r="I227" s="23">
        <v>503</v>
      </c>
      <c r="J227" s="23">
        <v>98.6</v>
      </c>
      <c r="K227" s="23">
        <v>63</v>
      </c>
      <c r="L227" s="23">
        <v>28.599999999999998</v>
      </c>
      <c r="M227" s="23">
        <v>8.4</v>
      </c>
      <c r="N227" s="23">
        <v>503</v>
      </c>
      <c r="O227" s="23">
        <v>98.6</v>
      </c>
      <c r="P227" s="23">
        <v>63</v>
      </c>
      <c r="Q227" s="23">
        <v>25.5</v>
      </c>
      <c r="R227" s="23">
        <v>11.5</v>
      </c>
      <c r="S227" s="23">
        <v>502</v>
      </c>
      <c r="T227" s="23">
        <v>98.4</v>
      </c>
      <c r="U227" s="23">
        <v>66.900000000000006</v>
      </c>
      <c r="V227" s="23">
        <v>21.3</v>
      </c>
      <c r="W227" s="23">
        <v>11.799999999999999</v>
      </c>
      <c r="X227" s="24">
        <v>502.66666666666669</v>
      </c>
      <c r="Y227" s="39">
        <v>98.533333333333346</v>
      </c>
      <c r="Z227" s="48">
        <f t="shared" si="9"/>
        <v>0.64298275862068965</v>
      </c>
      <c r="AA227" s="25">
        <f t="shared" si="9"/>
        <v>0.25135875331564983</v>
      </c>
      <c r="AB227" s="25">
        <f t="shared" si="9"/>
        <v>0.10565848806366047</v>
      </c>
      <c r="AC227" s="26">
        <v>502.66666666666669</v>
      </c>
      <c r="AD227" s="26">
        <f t="shared" si="10"/>
        <v>323.20600000000002</v>
      </c>
      <c r="AE227" s="26">
        <f t="shared" si="10"/>
        <v>126.34966666666665</v>
      </c>
      <c r="AF227" s="26">
        <f t="shared" si="10"/>
        <v>53.110999999999997</v>
      </c>
      <c r="AG227" s="27">
        <v>1110</v>
      </c>
      <c r="AH227" s="27">
        <v>189</v>
      </c>
      <c r="AI227" s="28">
        <v>0.5930173187940988</v>
      </c>
    </row>
    <row r="228" spans="1:35" s="31" customFormat="1" ht="16.5" customHeight="1">
      <c r="A228" s="47">
        <f t="shared" si="11"/>
        <v>225</v>
      </c>
      <c r="B228" s="22" t="s">
        <v>1876</v>
      </c>
      <c r="C228" s="22" t="s">
        <v>2361</v>
      </c>
      <c r="D228" s="22" t="s">
        <v>2370</v>
      </c>
      <c r="E228" s="30" t="s">
        <v>3488</v>
      </c>
      <c r="F228" s="22" t="s">
        <v>71</v>
      </c>
      <c r="G228" s="22" t="s">
        <v>1417</v>
      </c>
      <c r="H228" s="22" t="s">
        <v>1882</v>
      </c>
      <c r="I228" s="23">
        <v>291</v>
      </c>
      <c r="J228" s="23">
        <v>98.6</v>
      </c>
      <c r="K228" s="23">
        <v>64.3</v>
      </c>
      <c r="L228" s="23">
        <v>26.4</v>
      </c>
      <c r="M228" s="23">
        <v>9.3000000000000007</v>
      </c>
      <c r="N228" s="23">
        <v>291</v>
      </c>
      <c r="O228" s="23">
        <v>98.6</v>
      </c>
      <c r="P228" s="23">
        <v>62.2</v>
      </c>
      <c r="Q228" s="23">
        <v>26.1</v>
      </c>
      <c r="R228" s="23">
        <v>11.7</v>
      </c>
      <c r="S228" s="23">
        <v>291</v>
      </c>
      <c r="T228" s="23">
        <v>98.6</v>
      </c>
      <c r="U228" s="23">
        <v>65.599999999999994</v>
      </c>
      <c r="V228" s="23">
        <v>25.8</v>
      </c>
      <c r="W228" s="23">
        <v>8.6</v>
      </c>
      <c r="X228" s="24">
        <v>291</v>
      </c>
      <c r="Y228" s="39">
        <v>98.59999999999998</v>
      </c>
      <c r="Z228" s="48">
        <f t="shared" si="9"/>
        <v>0.64033333333333331</v>
      </c>
      <c r="AA228" s="25">
        <f t="shared" si="9"/>
        <v>0.26100000000000001</v>
      </c>
      <c r="AB228" s="25">
        <f t="shared" si="9"/>
        <v>9.8666666666666666E-2</v>
      </c>
      <c r="AC228" s="26">
        <v>291</v>
      </c>
      <c r="AD228" s="26">
        <f t="shared" si="10"/>
        <v>186.33699999999999</v>
      </c>
      <c r="AE228" s="26">
        <f t="shared" si="10"/>
        <v>75.951000000000008</v>
      </c>
      <c r="AF228" s="26">
        <f t="shared" si="10"/>
        <v>28.712</v>
      </c>
      <c r="AG228" s="27">
        <v>1276</v>
      </c>
      <c r="AH228" s="27">
        <v>228</v>
      </c>
      <c r="AI228" s="28">
        <v>0.51600000000000001</v>
      </c>
    </row>
    <row r="229" spans="1:35" s="31" customFormat="1" ht="16.5" customHeight="1">
      <c r="A229" s="47">
        <f t="shared" si="11"/>
        <v>226</v>
      </c>
      <c r="B229" s="22" t="s">
        <v>1876</v>
      </c>
      <c r="C229" s="22" t="s">
        <v>2361</v>
      </c>
      <c r="D229" s="22" t="s">
        <v>2392</v>
      </c>
      <c r="E229" s="30" t="s">
        <v>3489</v>
      </c>
      <c r="F229" s="22" t="s">
        <v>26</v>
      </c>
      <c r="G229" s="22" t="s">
        <v>27</v>
      </c>
      <c r="H229" s="22" t="s">
        <v>1907</v>
      </c>
      <c r="I229" s="23">
        <v>418</v>
      </c>
      <c r="J229" s="23">
        <v>99.5</v>
      </c>
      <c r="K229" s="23">
        <v>66.5</v>
      </c>
      <c r="L229" s="23">
        <v>30.099999999999998</v>
      </c>
      <c r="M229" s="23">
        <v>3.4000000000000004</v>
      </c>
      <c r="N229" s="23">
        <v>418</v>
      </c>
      <c r="O229" s="23">
        <v>99.5</v>
      </c>
      <c r="P229" s="23">
        <v>62</v>
      </c>
      <c r="Q229" s="23">
        <v>25.6</v>
      </c>
      <c r="R229" s="23">
        <v>12.4</v>
      </c>
      <c r="S229" s="23">
        <v>418</v>
      </c>
      <c r="T229" s="23">
        <v>99.5</v>
      </c>
      <c r="U229" s="23">
        <v>62.9</v>
      </c>
      <c r="V229" s="23">
        <v>30.9</v>
      </c>
      <c r="W229" s="23">
        <v>6.2</v>
      </c>
      <c r="X229" s="24">
        <v>418</v>
      </c>
      <c r="Y229" s="39">
        <v>99.5</v>
      </c>
      <c r="Z229" s="48">
        <f t="shared" si="9"/>
        <v>0.63800000000000012</v>
      </c>
      <c r="AA229" s="25">
        <f t="shared" si="9"/>
        <v>0.28866666666666668</v>
      </c>
      <c r="AB229" s="25">
        <f t="shared" si="9"/>
        <v>7.3333333333333334E-2</v>
      </c>
      <c r="AC229" s="26">
        <v>418</v>
      </c>
      <c r="AD229" s="26">
        <f t="shared" si="10"/>
        <v>266.68400000000003</v>
      </c>
      <c r="AE229" s="26">
        <f t="shared" si="10"/>
        <v>120.66266666666667</v>
      </c>
      <c r="AF229" s="26">
        <f t="shared" si="10"/>
        <v>30.653333333333332</v>
      </c>
      <c r="AG229" s="27">
        <v>1235</v>
      </c>
      <c r="AH229" s="27">
        <v>222</v>
      </c>
      <c r="AI229" s="28">
        <v>0.53576661849710994</v>
      </c>
    </row>
    <row r="230" spans="1:35" s="31" customFormat="1" ht="16.5" customHeight="1">
      <c r="A230" s="47">
        <f t="shared" si="11"/>
        <v>227</v>
      </c>
      <c r="B230" s="22" t="s">
        <v>1876</v>
      </c>
      <c r="C230" s="22" t="s">
        <v>2361</v>
      </c>
      <c r="D230" s="22" t="s">
        <v>2370</v>
      </c>
      <c r="E230" s="30" t="s">
        <v>3490</v>
      </c>
      <c r="F230" s="22" t="s">
        <v>26</v>
      </c>
      <c r="G230" s="22" t="s">
        <v>1417</v>
      </c>
      <c r="H230" s="22" t="s">
        <v>1907</v>
      </c>
      <c r="I230" s="23">
        <v>470</v>
      </c>
      <c r="J230" s="23">
        <v>97.9</v>
      </c>
      <c r="K230" s="23">
        <v>63.6</v>
      </c>
      <c r="L230" s="23">
        <v>32.799999999999997</v>
      </c>
      <c r="M230" s="23">
        <v>3.6</v>
      </c>
      <c r="N230" s="23">
        <v>471</v>
      </c>
      <c r="O230" s="23">
        <v>98.1</v>
      </c>
      <c r="P230" s="23">
        <v>65</v>
      </c>
      <c r="Q230" s="23">
        <v>24.2</v>
      </c>
      <c r="R230" s="23">
        <v>10.8</v>
      </c>
      <c r="S230" s="23">
        <v>471</v>
      </c>
      <c r="T230" s="23">
        <v>98.1</v>
      </c>
      <c r="U230" s="23">
        <v>62.6</v>
      </c>
      <c r="V230" s="23">
        <v>26.8</v>
      </c>
      <c r="W230" s="23">
        <v>10.6</v>
      </c>
      <c r="X230" s="24">
        <v>470.66666666666669</v>
      </c>
      <c r="Y230" s="39">
        <v>98.033333333333346</v>
      </c>
      <c r="Z230" s="48">
        <f t="shared" si="9"/>
        <v>0.63733427762039652</v>
      </c>
      <c r="AA230" s="25">
        <f t="shared" si="9"/>
        <v>0.27929886685552402</v>
      </c>
      <c r="AB230" s="25">
        <f t="shared" si="9"/>
        <v>8.3366855524079325E-2</v>
      </c>
      <c r="AC230" s="26">
        <v>470.66666666666669</v>
      </c>
      <c r="AD230" s="26">
        <f t="shared" si="10"/>
        <v>299.97199999999998</v>
      </c>
      <c r="AE230" s="26">
        <f t="shared" si="10"/>
        <v>131.45666666666665</v>
      </c>
      <c r="AF230" s="26">
        <f t="shared" si="10"/>
        <v>39.238000000000007</v>
      </c>
      <c r="AG230" s="27">
        <v>1490</v>
      </c>
      <c r="AH230" s="27">
        <v>257</v>
      </c>
      <c r="AI230" s="28">
        <v>0.38351004304160691</v>
      </c>
    </row>
    <row r="231" spans="1:35" s="31" customFormat="1" ht="16.5" customHeight="1">
      <c r="A231" s="47">
        <f t="shared" si="11"/>
        <v>228</v>
      </c>
      <c r="B231" s="22" t="s">
        <v>1876</v>
      </c>
      <c r="C231" s="22" t="s">
        <v>2361</v>
      </c>
      <c r="D231" s="22" t="s">
        <v>2404</v>
      </c>
      <c r="E231" s="30" t="s">
        <v>3491</v>
      </c>
      <c r="F231" s="22" t="s">
        <v>26</v>
      </c>
      <c r="G231" s="22" t="s">
        <v>27</v>
      </c>
      <c r="H231" s="22" t="s">
        <v>1882</v>
      </c>
      <c r="I231" s="23">
        <v>332</v>
      </c>
      <c r="J231" s="23">
        <v>99.1</v>
      </c>
      <c r="K231" s="23">
        <v>65.099999999999994</v>
      </c>
      <c r="L231" s="23">
        <v>25.9</v>
      </c>
      <c r="M231" s="23">
        <v>9</v>
      </c>
      <c r="N231" s="23">
        <v>332</v>
      </c>
      <c r="O231" s="23">
        <v>99.1</v>
      </c>
      <c r="P231" s="23">
        <v>59.9</v>
      </c>
      <c r="Q231" s="23">
        <v>28.9</v>
      </c>
      <c r="R231" s="23">
        <v>11.2</v>
      </c>
      <c r="S231" s="23">
        <v>332</v>
      </c>
      <c r="T231" s="23">
        <v>99.1</v>
      </c>
      <c r="U231" s="23">
        <v>65.7</v>
      </c>
      <c r="V231" s="23">
        <v>24.7</v>
      </c>
      <c r="W231" s="23">
        <v>9.6</v>
      </c>
      <c r="X231" s="24">
        <v>332</v>
      </c>
      <c r="Y231" s="39">
        <v>99.09999999999998</v>
      </c>
      <c r="Z231" s="48">
        <f t="shared" si="9"/>
        <v>0.63566666666666671</v>
      </c>
      <c r="AA231" s="25">
        <f t="shared" si="9"/>
        <v>0.26499999999999996</v>
      </c>
      <c r="AB231" s="25">
        <f t="shared" si="9"/>
        <v>9.9333333333333329E-2</v>
      </c>
      <c r="AC231" s="26">
        <v>332</v>
      </c>
      <c r="AD231" s="26">
        <f t="shared" si="10"/>
        <v>211.04133333333334</v>
      </c>
      <c r="AE231" s="26">
        <f t="shared" si="10"/>
        <v>87.97999999999999</v>
      </c>
      <c r="AF231" s="26">
        <f t="shared" si="10"/>
        <v>32.978666666666662</v>
      </c>
      <c r="AG231" s="27">
        <v>956</v>
      </c>
      <c r="AH231" s="27">
        <v>142</v>
      </c>
      <c r="AI231" s="28">
        <v>0.64433333333333331</v>
      </c>
    </row>
    <row r="232" spans="1:35" s="31" customFormat="1" ht="16.5" customHeight="1">
      <c r="A232" s="47">
        <f t="shared" si="11"/>
        <v>229</v>
      </c>
      <c r="B232" s="22" t="s">
        <v>1876</v>
      </c>
      <c r="C232" s="22" t="s">
        <v>2361</v>
      </c>
      <c r="D232" s="22" t="s">
        <v>2377</v>
      </c>
      <c r="E232" s="30" t="s">
        <v>3492</v>
      </c>
      <c r="F232" s="22" t="s">
        <v>26</v>
      </c>
      <c r="G232" s="22" t="s">
        <v>27</v>
      </c>
      <c r="H232" s="22" t="s">
        <v>1882</v>
      </c>
      <c r="I232" s="23">
        <v>361</v>
      </c>
      <c r="J232" s="23">
        <v>98.6</v>
      </c>
      <c r="K232" s="23">
        <v>66.8</v>
      </c>
      <c r="L232" s="23">
        <v>24.1</v>
      </c>
      <c r="M232" s="23">
        <v>9.1</v>
      </c>
      <c r="N232" s="23">
        <v>362</v>
      </c>
      <c r="O232" s="23">
        <v>98.9</v>
      </c>
      <c r="P232" s="23">
        <v>58.3</v>
      </c>
      <c r="Q232" s="23">
        <v>27.1</v>
      </c>
      <c r="R232" s="23">
        <v>14.6</v>
      </c>
      <c r="S232" s="23">
        <v>363</v>
      </c>
      <c r="T232" s="23">
        <v>99.2</v>
      </c>
      <c r="U232" s="23">
        <v>65.599999999999994</v>
      </c>
      <c r="V232" s="23">
        <v>22.3</v>
      </c>
      <c r="W232" s="23">
        <v>12.1</v>
      </c>
      <c r="X232" s="24">
        <v>362</v>
      </c>
      <c r="Y232" s="39">
        <v>98.899999999999991</v>
      </c>
      <c r="Z232" s="48">
        <f t="shared" si="9"/>
        <v>0.63565561694290962</v>
      </c>
      <c r="AA232" s="25">
        <f t="shared" si="9"/>
        <v>0.24498342541436466</v>
      </c>
      <c r="AB232" s="25">
        <f t="shared" si="9"/>
        <v>0.1193609576427256</v>
      </c>
      <c r="AC232" s="26">
        <v>362</v>
      </c>
      <c r="AD232" s="26">
        <f t="shared" si="10"/>
        <v>230.10733333333329</v>
      </c>
      <c r="AE232" s="26">
        <f t="shared" si="10"/>
        <v>88.684000000000012</v>
      </c>
      <c r="AF232" s="26">
        <f t="shared" si="10"/>
        <v>43.208666666666666</v>
      </c>
      <c r="AG232" s="27">
        <v>981</v>
      </c>
      <c r="AH232" s="27">
        <v>153</v>
      </c>
      <c r="AI232" s="28">
        <v>0.63761281826163307</v>
      </c>
    </row>
    <row r="233" spans="1:35" s="31" customFormat="1" ht="16.5" customHeight="1">
      <c r="A233" s="47">
        <f t="shared" si="11"/>
        <v>230</v>
      </c>
      <c r="B233" s="22" t="s">
        <v>1876</v>
      </c>
      <c r="C233" s="22" t="s">
        <v>2361</v>
      </c>
      <c r="D233" s="22" t="s">
        <v>2400</v>
      </c>
      <c r="E233" s="30" t="s">
        <v>3493</v>
      </c>
      <c r="F233" s="22" t="s">
        <v>26</v>
      </c>
      <c r="G233" s="22" t="s">
        <v>27</v>
      </c>
      <c r="H233" s="22" t="s">
        <v>1907</v>
      </c>
      <c r="I233" s="23">
        <v>349</v>
      </c>
      <c r="J233" s="23">
        <v>98</v>
      </c>
      <c r="K233" s="23">
        <v>67.599999999999994</v>
      </c>
      <c r="L233" s="23">
        <v>28.4</v>
      </c>
      <c r="M233" s="23">
        <v>4</v>
      </c>
      <c r="N233" s="23">
        <v>349</v>
      </c>
      <c r="O233" s="23">
        <v>98</v>
      </c>
      <c r="P233" s="23">
        <v>59</v>
      </c>
      <c r="Q233" s="23">
        <v>30.4</v>
      </c>
      <c r="R233" s="23">
        <v>10.6</v>
      </c>
      <c r="S233" s="23">
        <v>350</v>
      </c>
      <c r="T233" s="23">
        <v>98.3</v>
      </c>
      <c r="U233" s="23">
        <v>63.7</v>
      </c>
      <c r="V233" s="23">
        <v>23.4</v>
      </c>
      <c r="W233" s="23">
        <v>12.9</v>
      </c>
      <c r="X233" s="24">
        <v>349.33333333333331</v>
      </c>
      <c r="Y233" s="39">
        <v>98.100000000000009</v>
      </c>
      <c r="Z233" s="48">
        <f t="shared" si="9"/>
        <v>0.63433587786259527</v>
      </c>
      <c r="AA233" s="25">
        <f t="shared" si="9"/>
        <v>0.27396183206106867</v>
      </c>
      <c r="AB233" s="25">
        <f t="shared" si="9"/>
        <v>9.1702290076335874E-2</v>
      </c>
      <c r="AC233" s="26">
        <v>349.33333333333331</v>
      </c>
      <c r="AD233" s="26">
        <f t="shared" si="10"/>
        <v>221.5946666666666</v>
      </c>
      <c r="AE233" s="26">
        <f t="shared" si="10"/>
        <v>95.703999999999979</v>
      </c>
      <c r="AF233" s="26">
        <f t="shared" si="10"/>
        <v>32.034666666666666</v>
      </c>
      <c r="AG233" s="27">
        <v>1216</v>
      </c>
      <c r="AH233" s="27">
        <v>219</v>
      </c>
      <c r="AI233" s="28">
        <v>0.54433333333333334</v>
      </c>
    </row>
    <row r="234" spans="1:35" s="31" customFormat="1" ht="16.5" customHeight="1">
      <c r="A234" s="47">
        <f t="shared" si="11"/>
        <v>231</v>
      </c>
      <c r="B234" s="22" t="s">
        <v>1876</v>
      </c>
      <c r="C234" s="22" t="s">
        <v>2361</v>
      </c>
      <c r="D234" s="22" t="s">
        <v>2537</v>
      </c>
      <c r="E234" s="30" t="s">
        <v>3494</v>
      </c>
      <c r="F234" s="22" t="s">
        <v>26</v>
      </c>
      <c r="G234" s="22" t="s">
        <v>27</v>
      </c>
      <c r="H234" s="22" t="s">
        <v>1907</v>
      </c>
      <c r="I234" s="23">
        <v>337</v>
      </c>
      <c r="J234" s="23">
        <v>98</v>
      </c>
      <c r="K234" s="23">
        <v>68</v>
      </c>
      <c r="L234" s="23">
        <v>25.8</v>
      </c>
      <c r="M234" s="23">
        <v>6.2</v>
      </c>
      <c r="N234" s="23">
        <v>339</v>
      </c>
      <c r="O234" s="23">
        <v>98.5</v>
      </c>
      <c r="P234" s="23">
        <v>59</v>
      </c>
      <c r="Q234" s="23">
        <v>31</v>
      </c>
      <c r="R234" s="23">
        <v>10</v>
      </c>
      <c r="S234" s="23">
        <v>339</v>
      </c>
      <c r="T234" s="23">
        <v>98.5</v>
      </c>
      <c r="U234" s="23">
        <v>61.4</v>
      </c>
      <c r="V234" s="23">
        <v>25.9</v>
      </c>
      <c r="W234" s="23">
        <v>12.7</v>
      </c>
      <c r="X234" s="24">
        <v>338.33333333333331</v>
      </c>
      <c r="Y234" s="39">
        <v>98.333333333333329</v>
      </c>
      <c r="Z234" s="48">
        <f t="shared" si="9"/>
        <v>0.62789753694581274</v>
      </c>
      <c r="AA234" s="25">
        <f t="shared" si="9"/>
        <v>0.27570147783251231</v>
      </c>
      <c r="AB234" s="25">
        <f t="shared" si="9"/>
        <v>9.6400985221674881E-2</v>
      </c>
      <c r="AC234" s="26">
        <v>338.33333333333331</v>
      </c>
      <c r="AD234" s="26">
        <f t="shared" si="10"/>
        <v>212.43866666666662</v>
      </c>
      <c r="AE234" s="26">
        <f t="shared" si="10"/>
        <v>93.278999999999996</v>
      </c>
      <c r="AF234" s="26">
        <f t="shared" si="10"/>
        <v>32.615666666666669</v>
      </c>
      <c r="AG234" s="27">
        <v>1300</v>
      </c>
      <c r="AH234" s="27">
        <v>236</v>
      </c>
      <c r="AI234" s="28">
        <v>0.4997476993865031</v>
      </c>
    </row>
    <row r="235" spans="1:35" s="31" customFormat="1" ht="16.5" customHeight="1">
      <c r="A235" s="47">
        <f t="shared" si="11"/>
        <v>232</v>
      </c>
      <c r="B235" s="22" t="s">
        <v>1876</v>
      </c>
      <c r="C235" s="22" t="s">
        <v>2361</v>
      </c>
      <c r="D235" s="22" t="s">
        <v>2366</v>
      </c>
      <c r="E235" s="30" t="s">
        <v>3495</v>
      </c>
      <c r="F235" s="22" t="s">
        <v>71</v>
      </c>
      <c r="G235" s="22" t="s">
        <v>27</v>
      </c>
      <c r="H235" s="22" t="s">
        <v>1882</v>
      </c>
      <c r="I235" s="23">
        <v>534</v>
      </c>
      <c r="J235" s="23">
        <v>99.6</v>
      </c>
      <c r="K235" s="23">
        <v>68</v>
      </c>
      <c r="L235" s="23">
        <v>26</v>
      </c>
      <c r="M235" s="23">
        <v>6</v>
      </c>
      <c r="N235" s="23">
        <v>534</v>
      </c>
      <c r="O235" s="23">
        <v>99.6</v>
      </c>
      <c r="P235" s="23">
        <v>59.2</v>
      </c>
      <c r="Q235" s="23">
        <v>26.8</v>
      </c>
      <c r="R235" s="23">
        <v>14</v>
      </c>
      <c r="S235" s="23">
        <v>534</v>
      </c>
      <c r="T235" s="23">
        <v>99.6</v>
      </c>
      <c r="U235" s="23">
        <v>60.9</v>
      </c>
      <c r="V235" s="23">
        <v>28.3</v>
      </c>
      <c r="W235" s="23">
        <v>10.8</v>
      </c>
      <c r="X235" s="24">
        <v>534</v>
      </c>
      <c r="Y235" s="39">
        <v>99.59999999999998</v>
      </c>
      <c r="Z235" s="48">
        <f t="shared" si="9"/>
        <v>0.627</v>
      </c>
      <c r="AA235" s="25">
        <f t="shared" si="9"/>
        <v>0.27033333333333331</v>
      </c>
      <c r="AB235" s="25">
        <f t="shared" si="9"/>
        <v>0.10266666666666667</v>
      </c>
      <c r="AC235" s="26">
        <v>534</v>
      </c>
      <c r="AD235" s="26">
        <f t="shared" si="10"/>
        <v>334.81799999999998</v>
      </c>
      <c r="AE235" s="26">
        <f t="shared" si="10"/>
        <v>144.358</v>
      </c>
      <c r="AF235" s="26">
        <f t="shared" si="10"/>
        <v>54.824000000000005</v>
      </c>
      <c r="AG235" s="27">
        <v>1128</v>
      </c>
      <c r="AH235" s="27">
        <v>194</v>
      </c>
      <c r="AI235" s="28">
        <v>0.58325920873124149</v>
      </c>
    </row>
    <row r="236" spans="1:35" s="31" customFormat="1" ht="16.5" customHeight="1">
      <c r="A236" s="47">
        <f t="shared" si="11"/>
        <v>233</v>
      </c>
      <c r="B236" s="22" t="s">
        <v>1876</v>
      </c>
      <c r="C236" s="22" t="s">
        <v>2361</v>
      </c>
      <c r="D236" s="22" t="s">
        <v>2324</v>
      </c>
      <c r="E236" s="30" t="s">
        <v>3496</v>
      </c>
      <c r="F236" s="22" t="s">
        <v>71</v>
      </c>
      <c r="G236" s="22" t="s">
        <v>1417</v>
      </c>
      <c r="H236" s="22" t="s">
        <v>1882</v>
      </c>
      <c r="I236" s="23">
        <v>231</v>
      </c>
      <c r="J236" s="23">
        <v>100</v>
      </c>
      <c r="K236" s="23">
        <v>65.8</v>
      </c>
      <c r="L236" s="23">
        <v>26.8</v>
      </c>
      <c r="M236" s="23">
        <v>7.3999999999999995</v>
      </c>
      <c r="N236" s="23">
        <v>231</v>
      </c>
      <c r="O236" s="23">
        <v>100</v>
      </c>
      <c r="P236" s="23">
        <v>59.3</v>
      </c>
      <c r="Q236" s="23">
        <v>26.8</v>
      </c>
      <c r="R236" s="23">
        <v>13.900000000000002</v>
      </c>
      <c r="S236" s="23">
        <v>231</v>
      </c>
      <c r="T236" s="23">
        <v>100</v>
      </c>
      <c r="U236" s="23">
        <v>62.3</v>
      </c>
      <c r="V236" s="23">
        <v>27.700000000000003</v>
      </c>
      <c r="W236" s="23">
        <v>10</v>
      </c>
      <c r="X236" s="24">
        <v>231</v>
      </c>
      <c r="Y236" s="39">
        <v>100</v>
      </c>
      <c r="Z236" s="48">
        <f t="shared" si="9"/>
        <v>0.6246666666666667</v>
      </c>
      <c r="AA236" s="25">
        <f t="shared" si="9"/>
        <v>0.27100000000000002</v>
      </c>
      <c r="AB236" s="25">
        <f t="shared" si="9"/>
        <v>0.10433333333333333</v>
      </c>
      <c r="AC236" s="26">
        <v>231</v>
      </c>
      <c r="AD236" s="26">
        <f t="shared" si="10"/>
        <v>144.298</v>
      </c>
      <c r="AE236" s="26">
        <f t="shared" si="10"/>
        <v>62.601000000000006</v>
      </c>
      <c r="AF236" s="26">
        <f t="shared" si="10"/>
        <v>24.100999999999999</v>
      </c>
      <c r="AG236" s="27">
        <v>1175</v>
      </c>
      <c r="AH236" s="27">
        <v>204</v>
      </c>
      <c r="AI236" s="28">
        <v>0.56135552913198572</v>
      </c>
    </row>
    <row r="237" spans="1:35" s="31" customFormat="1" ht="16.5" customHeight="1">
      <c r="A237" s="47">
        <f t="shared" si="11"/>
        <v>234</v>
      </c>
      <c r="B237" s="22" t="s">
        <v>1876</v>
      </c>
      <c r="C237" s="22" t="s">
        <v>2361</v>
      </c>
      <c r="D237" s="22" t="s">
        <v>2506</v>
      </c>
      <c r="E237" s="30" t="s">
        <v>3497</v>
      </c>
      <c r="F237" s="22" t="s">
        <v>26</v>
      </c>
      <c r="G237" s="22" t="s">
        <v>27</v>
      </c>
      <c r="H237" s="22" t="s">
        <v>1882</v>
      </c>
      <c r="I237" s="23">
        <v>341</v>
      </c>
      <c r="J237" s="23">
        <v>98</v>
      </c>
      <c r="K237" s="23">
        <v>70.099999999999994</v>
      </c>
      <c r="L237" s="23">
        <v>24</v>
      </c>
      <c r="M237" s="23">
        <v>5.9</v>
      </c>
      <c r="N237" s="23">
        <v>341</v>
      </c>
      <c r="O237" s="23">
        <v>98</v>
      </c>
      <c r="P237" s="23">
        <v>52.8</v>
      </c>
      <c r="Q237" s="23">
        <v>35.200000000000003</v>
      </c>
      <c r="R237" s="23">
        <v>12</v>
      </c>
      <c r="S237" s="23">
        <v>340</v>
      </c>
      <c r="T237" s="23">
        <v>97.7</v>
      </c>
      <c r="U237" s="23">
        <v>64.400000000000006</v>
      </c>
      <c r="V237" s="23">
        <v>24.4</v>
      </c>
      <c r="W237" s="23">
        <v>11.2</v>
      </c>
      <c r="X237" s="24">
        <v>340.66666666666669</v>
      </c>
      <c r="Y237" s="39">
        <v>97.899999999999991</v>
      </c>
      <c r="Z237" s="48">
        <f t="shared" si="9"/>
        <v>0.6243140900195695</v>
      </c>
      <c r="AA237" s="25">
        <f t="shared" si="9"/>
        <v>0.27870058708414874</v>
      </c>
      <c r="AB237" s="25">
        <f t="shared" si="9"/>
        <v>9.6985322896281798E-2</v>
      </c>
      <c r="AC237" s="26">
        <v>340.66666666666669</v>
      </c>
      <c r="AD237" s="26">
        <f t="shared" si="10"/>
        <v>212.68300000000002</v>
      </c>
      <c r="AE237" s="26">
        <f t="shared" si="10"/>
        <v>94.944000000000017</v>
      </c>
      <c r="AF237" s="26">
        <f t="shared" si="10"/>
        <v>33.039666666666669</v>
      </c>
      <c r="AG237" s="27">
        <v>1062</v>
      </c>
      <c r="AH237" s="27">
        <v>171</v>
      </c>
      <c r="AI237" s="28">
        <v>0.61192456301747933</v>
      </c>
    </row>
    <row r="238" spans="1:35" s="31" customFormat="1" ht="16.5" customHeight="1">
      <c r="A238" s="47">
        <f t="shared" si="11"/>
        <v>235</v>
      </c>
      <c r="B238" s="22" t="s">
        <v>1876</v>
      </c>
      <c r="C238" s="22" t="s">
        <v>2361</v>
      </c>
      <c r="D238" s="22" t="s">
        <v>2506</v>
      </c>
      <c r="E238" s="30" t="s">
        <v>3498</v>
      </c>
      <c r="F238" s="22" t="s">
        <v>71</v>
      </c>
      <c r="G238" s="22" t="s">
        <v>27</v>
      </c>
      <c r="H238" s="22" t="s">
        <v>1882</v>
      </c>
      <c r="I238" s="23">
        <v>250</v>
      </c>
      <c r="J238" s="23">
        <v>98.8</v>
      </c>
      <c r="K238" s="23">
        <v>69.599999999999994</v>
      </c>
      <c r="L238" s="23">
        <v>23.2</v>
      </c>
      <c r="M238" s="23">
        <v>7.2</v>
      </c>
      <c r="N238" s="23">
        <v>249</v>
      </c>
      <c r="O238" s="23">
        <v>98.4</v>
      </c>
      <c r="P238" s="23">
        <v>53.8</v>
      </c>
      <c r="Q238" s="23">
        <v>34.9</v>
      </c>
      <c r="R238" s="23">
        <v>11.3</v>
      </c>
      <c r="S238" s="23">
        <v>249</v>
      </c>
      <c r="T238" s="23">
        <v>98.4</v>
      </c>
      <c r="U238" s="23">
        <v>63.5</v>
      </c>
      <c r="V238" s="23">
        <v>27.3</v>
      </c>
      <c r="W238" s="23">
        <v>9.1999999999999993</v>
      </c>
      <c r="X238" s="24">
        <v>249.33333333333334</v>
      </c>
      <c r="Y238" s="39">
        <v>98.533333333333346</v>
      </c>
      <c r="Z238" s="48">
        <f t="shared" si="9"/>
        <v>0.62309759358288774</v>
      </c>
      <c r="AA238" s="25">
        <f t="shared" si="9"/>
        <v>0.28459625668449201</v>
      </c>
      <c r="AB238" s="25">
        <f t="shared" si="9"/>
        <v>9.230614973262033E-2</v>
      </c>
      <c r="AC238" s="26">
        <v>249.33333333333334</v>
      </c>
      <c r="AD238" s="26">
        <f t="shared" si="10"/>
        <v>155.35900000000001</v>
      </c>
      <c r="AE238" s="26">
        <f t="shared" si="10"/>
        <v>70.959333333333348</v>
      </c>
      <c r="AF238" s="26">
        <f t="shared" si="10"/>
        <v>23.015000000000004</v>
      </c>
      <c r="AG238" s="27">
        <v>845</v>
      </c>
      <c r="AH238" s="27">
        <v>116</v>
      </c>
      <c r="AI238" s="28">
        <v>0.68166666666666642</v>
      </c>
    </row>
    <row r="239" spans="1:35" s="31" customFormat="1" ht="16.5" customHeight="1">
      <c r="A239" s="47">
        <f t="shared" si="11"/>
        <v>236</v>
      </c>
      <c r="B239" s="22" t="s">
        <v>1876</v>
      </c>
      <c r="C239" s="22" t="s">
        <v>2361</v>
      </c>
      <c r="D239" s="22" t="s">
        <v>2324</v>
      </c>
      <c r="E239" s="30" t="s">
        <v>3499</v>
      </c>
      <c r="F239" s="22" t="s">
        <v>71</v>
      </c>
      <c r="G239" s="22" t="s">
        <v>27</v>
      </c>
      <c r="H239" s="22" t="s">
        <v>1894</v>
      </c>
      <c r="I239" s="23">
        <v>191</v>
      </c>
      <c r="J239" s="23">
        <v>97.9</v>
      </c>
      <c r="K239" s="23">
        <v>61.8</v>
      </c>
      <c r="L239" s="23">
        <v>36.6</v>
      </c>
      <c r="M239" s="23">
        <v>1.6</v>
      </c>
      <c r="N239" s="23">
        <v>192</v>
      </c>
      <c r="O239" s="23">
        <v>98.5</v>
      </c>
      <c r="P239" s="23">
        <v>41.099999999999994</v>
      </c>
      <c r="Q239" s="23">
        <v>42.199999999999996</v>
      </c>
      <c r="R239" s="23">
        <v>16.7</v>
      </c>
      <c r="S239" s="23">
        <v>192</v>
      </c>
      <c r="T239" s="23">
        <v>98.5</v>
      </c>
      <c r="U239" s="23">
        <v>81.8</v>
      </c>
      <c r="V239" s="23">
        <v>14.6</v>
      </c>
      <c r="W239" s="23">
        <v>3.5999999999999996</v>
      </c>
      <c r="X239" s="24">
        <v>191.66666666666666</v>
      </c>
      <c r="Y239" s="39">
        <v>98.3</v>
      </c>
      <c r="Z239" s="48">
        <f t="shared" si="9"/>
        <v>0.61566260869565215</v>
      </c>
      <c r="AA239" s="25">
        <f t="shared" si="9"/>
        <v>0.31123826086956519</v>
      </c>
      <c r="AB239" s="25">
        <f t="shared" si="9"/>
        <v>7.3099130434782597E-2</v>
      </c>
      <c r="AC239" s="26">
        <v>191.66666666666666</v>
      </c>
      <c r="AD239" s="26">
        <f t="shared" si="10"/>
        <v>118.002</v>
      </c>
      <c r="AE239" s="26">
        <f t="shared" si="10"/>
        <v>59.653999999999989</v>
      </c>
      <c r="AF239" s="26">
        <f t="shared" si="10"/>
        <v>14.010666666666664</v>
      </c>
      <c r="AG239" s="27">
        <v>1209</v>
      </c>
      <c r="AH239" s="27">
        <v>215</v>
      </c>
      <c r="AI239" s="28">
        <v>0.5465071174377224</v>
      </c>
    </row>
    <row r="240" spans="1:35" s="31" customFormat="1" ht="16.5" customHeight="1">
      <c r="A240" s="47">
        <f t="shared" si="11"/>
        <v>237</v>
      </c>
      <c r="B240" s="22" t="s">
        <v>1876</v>
      </c>
      <c r="C240" s="22" t="s">
        <v>2361</v>
      </c>
      <c r="D240" s="22" t="s">
        <v>2458</v>
      </c>
      <c r="E240" s="30" t="s">
        <v>3500</v>
      </c>
      <c r="F240" s="22" t="s">
        <v>26</v>
      </c>
      <c r="G240" s="22" t="s">
        <v>27</v>
      </c>
      <c r="H240" s="22" t="s">
        <v>1882</v>
      </c>
      <c r="I240" s="23">
        <v>323</v>
      </c>
      <c r="J240" s="23">
        <v>97.9</v>
      </c>
      <c r="K240" s="23">
        <v>63.8</v>
      </c>
      <c r="L240" s="23">
        <v>30</v>
      </c>
      <c r="M240" s="23">
        <v>6.2</v>
      </c>
      <c r="N240" s="23">
        <v>323</v>
      </c>
      <c r="O240" s="23">
        <v>97.9</v>
      </c>
      <c r="P240" s="23">
        <v>57.6</v>
      </c>
      <c r="Q240" s="23">
        <v>28.8</v>
      </c>
      <c r="R240" s="23">
        <v>13.6</v>
      </c>
      <c r="S240" s="23">
        <v>323</v>
      </c>
      <c r="T240" s="23">
        <v>97.9</v>
      </c>
      <c r="U240" s="23">
        <v>62.2</v>
      </c>
      <c r="V240" s="23">
        <v>28.5</v>
      </c>
      <c r="W240" s="23">
        <v>9.3000000000000007</v>
      </c>
      <c r="X240" s="24">
        <v>323</v>
      </c>
      <c r="Y240" s="39">
        <v>97.90000000000002</v>
      </c>
      <c r="Z240" s="48">
        <f t="shared" si="9"/>
        <v>0.61199999999999999</v>
      </c>
      <c r="AA240" s="25">
        <f t="shared" si="9"/>
        <v>0.29100000000000004</v>
      </c>
      <c r="AB240" s="25">
        <f t="shared" si="9"/>
        <v>9.7000000000000003E-2</v>
      </c>
      <c r="AC240" s="26">
        <v>323</v>
      </c>
      <c r="AD240" s="26">
        <f t="shared" si="10"/>
        <v>197.67599999999999</v>
      </c>
      <c r="AE240" s="26">
        <f t="shared" si="10"/>
        <v>93.993000000000009</v>
      </c>
      <c r="AF240" s="26">
        <f t="shared" si="10"/>
        <v>31.331</v>
      </c>
      <c r="AG240" s="27">
        <v>1210</v>
      </c>
      <c r="AH240" s="27">
        <v>216</v>
      </c>
      <c r="AI240" s="28">
        <v>0.54616207455429489</v>
      </c>
    </row>
    <row r="241" spans="1:35" s="31" customFormat="1" ht="16.5" customHeight="1">
      <c r="A241" s="47">
        <f t="shared" si="11"/>
        <v>238</v>
      </c>
      <c r="B241" s="22" t="s">
        <v>1876</v>
      </c>
      <c r="C241" s="22" t="s">
        <v>2361</v>
      </c>
      <c r="D241" s="22" t="s">
        <v>2388</v>
      </c>
      <c r="E241" s="30" t="s">
        <v>3501</v>
      </c>
      <c r="F241" s="22" t="s">
        <v>26</v>
      </c>
      <c r="G241" s="22" t="s">
        <v>1417</v>
      </c>
      <c r="H241" s="22" t="s">
        <v>1907</v>
      </c>
      <c r="I241" s="23">
        <v>409</v>
      </c>
      <c r="J241" s="23">
        <v>97.1</v>
      </c>
      <c r="K241" s="23">
        <v>61.1</v>
      </c>
      <c r="L241" s="23">
        <v>30.6</v>
      </c>
      <c r="M241" s="23">
        <v>8.3000000000000007</v>
      </c>
      <c r="N241" s="23">
        <v>410</v>
      </c>
      <c r="O241" s="23">
        <v>97.4</v>
      </c>
      <c r="P241" s="23">
        <v>60.3</v>
      </c>
      <c r="Q241" s="23">
        <v>28.5</v>
      </c>
      <c r="R241" s="23">
        <v>11.2</v>
      </c>
      <c r="S241" s="23">
        <v>411</v>
      </c>
      <c r="T241" s="23">
        <v>97.6</v>
      </c>
      <c r="U241" s="23">
        <v>60.3</v>
      </c>
      <c r="V241" s="23">
        <v>29.2</v>
      </c>
      <c r="W241" s="23">
        <v>10.5</v>
      </c>
      <c r="X241" s="24">
        <v>410</v>
      </c>
      <c r="Y241" s="39">
        <v>97.366666666666674</v>
      </c>
      <c r="Z241" s="48">
        <f t="shared" si="9"/>
        <v>0.60566016260162603</v>
      </c>
      <c r="AA241" s="25">
        <f t="shared" si="9"/>
        <v>0.29432195121951221</v>
      </c>
      <c r="AB241" s="25">
        <f t="shared" si="9"/>
        <v>0.10001788617886179</v>
      </c>
      <c r="AC241" s="26">
        <v>410</v>
      </c>
      <c r="AD241" s="26">
        <f t="shared" si="10"/>
        <v>248.32066666666668</v>
      </c>
      <c r="AE241" s="26">
        <f t="shared" si="10"/>
        <v>120.67200000000001</v>
      </c>
      <c r="AF241" s="26">
        <f t="shared" si="10"/>
        <v>41.007333333333335</v>
      </c>
      <c r="AG241" s="27">
        <v>1405</v>
      </c>
      <c r="AH241" s="27">
        <v>251</v>
      </c>
      <c r="AI241" s="28">
        <v>0.43957639939485627</v>
      </c>
    </row>
    <row r="242" spans="1:35" s="31" customFormat="1" ht="16.5" customHeight="1">
      <c r="A242" s="47">
        <f t="shared" si="11"/>
        <v>239</v>
      </c>
      <c r="B242" s="22" t="s">
        <v>1876</v>
      </c>
      <c r="C242" s="22" t="s">
        <v>2361</v>
      </c>
      <c r="D242" s="22" t="s">
        <v>2400</v>
      </c>
      <c r="E242" s="30" t="s">
        <v>2343</v>
      </c>
      <c r="F242" s="22" t="s">
        <v>26</v>
      </c>
      <c r="G242" s="22" t="s">
        <v>27</v>
      </c>
      <c r="H242" s="22" t="s">
        <v>1882</v>
      </c>
      <c r="I242" s="23">
        <v>489</v>
      </c>
      <c r="J242" s="23">
        <v>98.8</v>
      </c>
      <c r="K242" s="23">
        <v>64.400000000000006</v>
      </c>
      <c r="L242" s="23">
        <v>26.4</v>
      </c>
      <c r="M242" s="23">
        <v>9.1999999999999993</v>
      </c>
      <c r="N242" s="23">
        <v>490</v>
      </c>
      <c r="O242" s="23">
        <v>99</v>
      </c>
      <c r="P242" s="23">
        <v>56.1</v>
      </c>
      <c r="Q242" s="23">
        <v>30.8</v>
      </c>
      <c r="R242" s="23">
        <v>13.1</v>
      </c>
      <c r="S242" s="23">
        <v>490</v>
      </c>
      <c r="T242" s="23">
        <v>99</v>
      </c>
      <c r="U242" s="23">
        <v>60</v>
      </c>
      <c r="V242" s="23">
        <v>26.5</v>
      </c>
      <c r="W242" s="23">
        <v>13.5</v>
      </c>
      <c r="X242" s="24">
        <v>489.66666666666669</v>
      </c>
      <c r="Y242" s="39">
        <v>98.933333333333337</v>
      </c>
      <c r="Z242" s="48">
        <f t="shared" si="9"/>
        <v>0.60163784887678695</v>
      </c>
      <c r="AA242" s="25">
        <f t="shared" si="9"/>
        <v>0.27901021102791013</v>
      </c>
      <c r="AB242" s="25">
        <f t="shared" si="9"/>
        <v>0.11935194009530294</v>
      </c>
      <c r="AC242" s="26">
        <v>489.66666666666669</v>
      </c>
      <c r="AD242" s="26">
        <f t="shared" si="10"/>
        <v>294.60200000000003</v>
      </c>
      <c r="AE242" s="26">
        <f t="shared" si="10"/>
        <v>136.62199999999999</v>
      </c>
      <c r="AF242" s="26">
        <f t="shared" si="10"/>
        <v>58.442666666666675</v>
      </c>
      <c r="AG242" s="27">
        <v>1303</v>
      </c>
      <c r="AH242" s="27">
        <v>237</v>
      </c>
      <c r="AI242" s="28">
        <v>0.49794125874125877</v>
      </c>
    </row>
    <row r="243" spans="1:35" s="31" customFormat="1" ht="16.5" customHeight="1">
      <c r="A243" s="47">
        <f t="shared" si="11"/>
        <v>240</v>
      </c>
      <c r="B243" s="22" t="s">
        <v>1876</v>
      </c>
      <c r="C243" s="22" t="s">
        <v>2361</v>
      </c>
      <c r="D243" s="22" t="s">
        <v>2379</v>
      </c>
      <c r="E243" s="30" t="s">
        <v>3502</v>
      </c>
      <c r="F243" s="22" t="s">
        <v>26</v>
      </c>
      <c r="G243" s="22" t="s">
        <v>27</v>
      </c>
      <c r="H243" s="22" t="s">
        <v>1894</v>
      </c>
      <c r="I243" s="23">
        <v>232</v>
      </c>
      <c r="J243" s="23">
        <v>98.3</v>
      </c>
      <c r="K243" s="23">
        <v>72.399999999999991</v>
      </c>
      <c r="L243" s="23">
        <v>22.400000000000002</v>
      </c>
      <c r="M243" s="23">
        <v>5.2</v>
      </c>
      <c r="N243" s="23">
        <v>233</v>
      </c>
      <c r="O243" s="23">
        <v>98.7</v>
      </c>
      <c r="P243" s="23">
        <v>50.6</v>
      </c>
      <c r="Q243" s="23">
        <v>39.5</v>
      </c>
      <c r="R243" s="23">
        <v>9.9</v>
      </c>
      <c r="S243" s="23">
        <v>233</v>
      </c>
      <c r="T243" s="23">
        <v>98.7</v>
      </c>
      <c r="U243" s="23">
        <v>57.099999999999994</v>
      </c>
      <c r="V243" s="23">
        <v>33.5</v>
      </c>
      <c r="W243" s="23">
        <v>9.4</v>
      </c>
      <c r="X243" s="24">
        <v>232.66666666666666</v>
      </c>
      <c r="Y243" s="39">
        <v>98.566666666666663</v>
      </c>
      <c r="Z243" s="48">
        <f t="shared" si="9"/>
        <v>0.60015616045845266</v>
      </c>
      <c r="AA243" s="25">
        <f t="shared" si="9"/>
        <v>0.31813467048710603</v>
      </c>
      <c r="AB243" s="25">
        <f t="shared" si="9"/>
        <v>8.1709169054441269E-2</v>
      </c>
      <c r="AC243" s="26">
        <v>232.66666666666666</v>
      </c>
      <c r="AD243" s="26">
        <f t="shared" si="10"/>
        <v>139.63633333333331</v>
      </c>
      <c r="AE243" s="26">
        <f t="shared" si="10"/>
        <v>74.019333333333336</v>
      </c>
      <c r="AF243" s="26">
        <f t="shared" si="10"/>
        <v>19.011000000000003</v>
      </c>
      <c r="AG243" s="27">
        <v>1384</v>
      </c>
      <c r="AH243" s="27">
        <v>249</v>
      </c>
      <c r="AI243" s="28">
        <v>0.45133333333333336</v>
      </c>
    </row>
    <row r="244" spans="1:35" s="31" customFormat="1" ht="16.5" customHeight="1">
      <c r="A244" s="47">
        <f t="shared" si="11"/>
        <v>241</v>
      </c>
      <c r="B244" s="22" t="s">
        <v>1876</v>
      </c>
      <c r="C244" s="22" t="s">
        <v>2361</v>
      </c>
      <c r="D244" s="22" t="s">
        <v>2388</v>
      </c>
      <c r="E244" s="30" t="s">
        <v>3503</v>
      </c>
      <c r="F244" s="22" t="s">
        <v>26</v>
      </c>
      <c r="G244" s="22" t="s">
        <v>27</v>
      </c>
      <c r="H244" s="22" t="s">
        <v>2472</v>
      </c>
      <c r="I244" s="23">
        <v>372</v>
      </c>
      <c r="J244" s="23">
        <v>96.4</v>
      </c>
      <c r="K244" s="23">
        <v>58.6</v>
      </c>
      <c r="L244" s="23">
        <v>30.9</v>
      </c>
      <c r="M244" s="23">
        <v>10.5</v>
      </c>
      <c r="N244" s="23">
        <v>374</v>
      </c>
      <c r="O244" s="23">
        <v>96.9</v>
      </c>
      <c r="P244" s="23">
        <v>57.5</v>
      </c>
      <c r="Q244" s="23">
        <v>30.7</v>
      </c>
      <c r="R244" s="23">
        <v>11.8</v>
      </c>
      <c r="S244" s="23">
        <v>373</v>
      </c>
      <c r="T244" s="23">
        <v>96.6</v>
      </c>
      <c r="U244" s="23">
        <v>63.8</v>
      </c>
      <c r="V244" s="23">
        <v>24.4</v>
      </c>
      <c r="W244" s="23">
        <v>11.8</v>
      </c>
      <c r="X244" s="24">
        <v>373</v>
      </c>
      <c r="Y244" s="39">
        <v>96.633333333333326</v>
      </c>
      <c r="Z244" s="48">
        <f t="shared" si="9"/>
        <v>0.59965683646112611</v>
      </c>
      <c r="AA244" s="25">
        <f t="shared" si="9"/>
        <v>0.28666487935656831</v>
      </c>
      <c r="AB244" s="25">
        <f t="shared" si="9"/>
        <v>0.11367828418230565</v>
      </c>
      <c r="AC244" s="26">
        <v>373</v>
      </c>
      <c r="AD244" s="26">
        <f t="shared" si="10"/>
        <v>223.67200000000003</v>
      </c>
      <c r="AE244" s="26">
        <f t="shared" si="10"/>
        <v>106.92599999999999</v>
      </c>
      <c r="AF244" s="26">
        <f t="shared" si="10"/>
        <v>42.402000000000008</v>
      </c>
      <c r="AG244" s="27">
        <v>1212</v>
      </c>
      <c r="AH244" s="27">
        <v>218</v>
      </c>
      <c r="AI244" s="28">
        <v>0.54566666666666663</v>
      </c>
    </row>
    <row r="245" spans="1:35" s="31" customFormat="1" ht="16.5" customHeight="1">
      <c r="A245" s="47">
        <f t="shared" si="11"/>
        <v>242</v>
      </c>
      <c r="B245" s="22" t="s">
        <v>1876</v>
      </c>
      <c r="C245" s="22" t="s">
        <v>2361</v>
      </c>
      <c r="D245" s="22" t="s">
        <v>2374</v>
      </c>
      <c r="E245" s="30" t="s">
        <v>3504</v>
      </c>
      <c r="F245" s="22" t="s">
        <v>26</v>
      </c>
      <c r="G245" s="22" t="s">
        <v>27</v>
      </c>
      <c r="H245" s="22" t="s">
        <v>1907</v>
      </c>
      <c r="I245" s="23">
        <v>478</v>
      </c>
      <c r="J245" s="23">
        <v>97.8</v>
      </c>
      <c r="K245" s="23">
        <v>63</v>
      </c>
      <c r="L245" s="23">
        <v>31.8</v>
      </c>
      <c r="M245" s="23">
        <v>5.2</v>
      </c>
      <c r="N245" s="23">
        <v>480</v>
      </c>
      <c r="O245" s="23">
        <v>98.2</v>
      </c>
      <c r="P245" s="23">
        <v>56.699999999999996</v>
      </c>
      <c r="Q245" s="23">
        <v>30.2</v>
      </c>
      <c r="R245" s="23">
        <v>13.100000000000001</v>
      </c>
      <c r="S245" s="23">
        <v>481</v>
      </c>
      <c r="T245" s="23">
        <v>98.4</v>
      </c>
      <c r="U245" s="23">
        <v>59.9</v>
      </c>
      <c r="V245" s="23">
        <v>27.200000000000003</v>
      </c>
      <c r="W245" s="23">
        <v>12.9</v>
      </c>
      <c r="X245" s="24">
        <v>479.66666666666669</v>
      </c>
      <c r="Y245" s="39">
        <v>98.133333333333326</v>
      </c>
      <c r="Z245" s="48">
        <f t="shared" si="9"/>
        <v>0.59862334954829732</v>
      </c>
      <c r="AA245" s="25">
        <f t="shared" si="9"/>
        <v>0.29728700486448922</v>
      </c>
      <c r="AB245" s="25">
        <f t="shared" si="9"/>
        <v>0.10408964558721336</v>
      </c>
      <c r="AC245" s="26">
        <v>479.66666666666669</v>
      </c>
      <c r="AD245" s="26">
        <f t="shared" si="10"/>
        <v>287.13966666666664</v>
      </c>
      <c r="AE245" s="26">
        <f t="shared" si="10"/>
        <v>142.59866666666667</v>
      </c>
      <c r="AF245" s="26">
        <f t="shared" si="10"/>
        <v>49.928333333333342</v>
      </c>
      <c r="AG245" s="27">
        <v>1152</v>
      </c>
      <c r="AH245" s="27">
        <v>200</v>
      </c>
      <c r="AI245" s="28">
        <v>0.57220876826722344</v>
      </c>
    </row>
    <row r="246" spans="1:35" s="31" customFormat="1" ht="16.5" customHeight="1">
      <c r="A246" s="47">
        <f t="shared" si="11"/>
        <v>243</v>
      </c>
      <c r="B246" s="22" t="s">
        <v>1876</v>
      </c>
      <c r="C246" s="22" t="s">
        <v>2361</v>
      </c>
      <c r="D246" s="22" t="s">
        <v>2506</v>
      </c>
      <c r="E246" s="30" t="s">
        <v>3505</v>
      </c>
      <c r="F246" s="22" t="s">
        <v>26</v>
      </c>
      <c r="G246" s="22" t="s">
        <v>27</v>
      </c>
      <c r="H246" s="22" t="s">
        <v>1882</v>
      </c>
      <c r="I246" s="23">
        <v>308</v>
      </c>
      <c r="J246" s="23">
        <v>98.4</v>
      </c>
      <c r="K246" s="23">
        <v>62.7</v>
      </c>
      <c r="L246" s="23">
        <v>27.9</v>
      </c>
      <c r="M246" s="23">
        <v>9.4</v>
      </c>
      <c r="N246" s="23">
        <v>309</v>
      </c>
      <c r="O246" s="23">
        <v>98.7</v>
      </c>
      <c r="P246" s="23">
        <v>54.4</v>
      </c>
      <c r="Q246" s="23">
        <v>30.1</v>
      </c>
      <c r="R246" s="23">
        <v>15.5</v>
      </c>
      <c r="S246" s="23">
        <v>309</v>
      </c>
      <c r="T246" s="23">
        <v>98.7</v>
      </c>
      <c r="U246" s="23">
        <v>60.2</v>
      </c>
      <c r="V246" s="23">
        <v>30.1</v>
      </c>
      <c r="W246" s="23">
        <v>9.6999999999999993</v>
      </c>
      <c r="X246" s="24">
        <v>308.66666666666669</v>
      </c>
      <c r="Y246" s="39">
        <v>98.600000000000009</v>
      </c>
      <c r="Z246" s="48">
        <f t="shared" si="9"/>
        <v>0.59096112311015125</v>
      </c>
      <c r="AA246" s="25">
        <f t="shared" si="9"/>
        <v>0.29368250539956803</v>
      </c>
      <c r="AB246" s="25">
        <f t="shared" si="9"/>
        <v>0.11535637149028079</v>
      </c>
      <c r="AC246" s="26">
        <v>308.66666666666669</v>
      </c>
      <c r="AD246" s="26">
        <f t="shared" si="10"/>
        <v>182.41000000000003</v>
      </c>
      <c r="AE246" s="26">
        <f t="shared" si="10"/>
        <v>90.65</v>
      </c>
      <c r="AF246" s="26">
        <f t="shared" si="10"/>
        <v>35.606666666666669</v>
      </c>
      <c r="AG246" s="27">
        <v>996</v>
      </c>
      <c r="AH246" s="27">
        <v>160</v>
      </c>
      <c r="AI246" s="28">
        <v>0.63400000000000001</v>
      </c>
    </row>
    <row r="247" spans="1:35" s="31" customFormat="1" ht="16.5" customHeight="1">
      <c r="A247" s="47">
        <f t="shared" si="11"/>
        <v>244</v>
      </c>
      <c r="B247" s="22" t="s">
        <v>1876</v>
      </c>
      <c r="C247" s="22" t="s">
        <v>2361</v>
      </c>
      <c r="D247" s="22" t="s">
        <v>2368</v>
      </c>
      <c r="E247" s="30" t="s">
        <v>3506</v>
      </c>
      <c r="F247" s="22" t="s">
        <v>26</v>
      </c>
      <c r="G247" s="22" t="s">
        <v>27</v>
      </c>
      <c r="H247" s="22" t="s">
        <v>1907</v>
      </c>
      <c r="I247" s="23">
        <v>180</v>
      </c>
      <c r="J247" s="23">
        <v>96.3</v>
      </c>
      <c r="K247" s="23">
        <v>63.9</v>
      </c>
      <c r="L247" s="23">
        <v>32.200000000000003</v>
      </c>
      <c r="M247" s="23">
        <v>3.9</v>
      </c>
      <c r="N247" s="23">
        <v>182</v>
      </c>
      <c r="O247" s="23">
        <v>97.3</v>
      </c>
      <c r="P247" s="23">
        <v>55</v>
      </c>
      <c r="Q247" s="23">
        <v>34.6</v>
      </c>
      <c r="R247" s="23">
        <v>10.4</v>
      </c>
      <c r="S247" s="23">
        <v>182</v>
      </c>
      <c r="T247" s="23">
        <v>97.3</v>
      </c>
      <c r="U247" s="23">
        <v>57.7</v>
      </c>
      <c r="V247" s="23">
        <v>34.1</v>
      </c>
      <c r="W247" s="23">
        <v>8.1999999999999993</v>
      </c>
      <c r="X247" s="24">
        <v>181.33333333333334</v>
      </c>
      <c r="Y247" s="39">
        <v>96.966666666666654</v>
      </c>
      <c r="Z247" s="48">
        <f t="shared" si="9"/>
        <v>0.58848161764705886</v>
      </c>
      <c r="AA247" s="25">
        <f t="shared" si="9"/>
        <v>0.33638602941176476</v>
      </c>
      <c r="AB247" s="25">
        <f t="shared" si="9"/>
        <v>7.513235294117647E-2</v>
      </c>
      <c r="AC247" s="26">
        <v>181.33333333333334</v>
      </c>
      <c r="AD247" s="26">
        <f t="shared" si="10"/>
        <v>106.71133333333334</v>
      </c>
      <c r="AE247" s="26">
        <f t="shared" si="10"/>
        <v>60.998000000000012</v>
      </c>
      <c r="AF247" s="26">
        <f t="shared" si="10"/>
        <v>13.624000000000001</v>
      </c>
      <c r="AG247" s="27">
        <v>1284</v>
      </c>
      <c r="AH247" s="27">
        <v>232</v>
      </c>
      <c r="AI247" s="28">
        <v>0.51</v>
      </c>
    </row>
    <row r="248" spans="1:35" s="31" customFormat="1" ht="16.5" customHeight="1">
      <c r="A248" s="47">
        <f t="shared" si="11"/>
        <v>245</v>
      </c>
      <c r="B248" s="22" t="s">
        <v>1876</v>
      </c>
      <c r="C248" s="22" t="s">
        <v>2361</v>
      </c>
      <c r="D248" s="22" t="s">
        <v>2377</v>
      </c>
      <c r="E248" s="30" t="s">
        <v>3507</v>
      </c>
      <c r="F248" s="22" t="s">
        <v>71</v>
      </c>
      <c r="G248" s="22" t="s">
        <v>1417</v>
      </c>
      <c r="H248" s="22" t="s">
        <v>1882</v>
      </c>
      <c r="I248" s="23">
        <v>513</v>
      </c>
      <c r="J248" s="23">
        <v>98.7</v>
      </c>
      <c r="K248" s="23">
        <v>53.2</v>
      </c>
      <c r="L248" s="23">
        <v>29.8</v>
      </c>
      <c r="M248" s="23">
        <v>17</v>
      </c>
      <c r="N248" s="23">
        <v>512</v>
      </c>
      <c r="O248" s="23">
        <v>98.5</v>
      </c>
      <c r="P248" s="23">
        <v>61.5</v>
      </c>
      <c r="Q248" s="23">
        <v>22.3</v>
      </c>
      <c r="R248" s="23">
        <v>16.2</v>
      </c>
      <c r="S248" s="23">
        <v>512</v>
      </c>
      <c r="T248" s="23">
        <v>98.5</v>
      </c>
      <c r="U248" s="23">
        <v>61</v>
      </c>
      <c r="V248" s="23">
        <v>27.9</v>
      </c>
      <c r="W248" s="23">
        <v>11.1</v>
      </c>
      <c r="X248" s="24">
        <v>512.33333333333337</v>
      </c>
      <c r="Y248" s="39">
        <v>98.566666666666663</v>
      </c>
      <c r="Z248" s="48">
        <f t="shared" si="9"/>
        <v>0.58563175016265456</v>
      </c>
      <c r="AA248" s="25">
        <f t="shared" si="9"/>
        <v>0.2666870527000651</v>
      </c>
      <c r="AB248" s="25">
        <f t="shared" si="9"/>
        <v>0.14768119713728042</v>
      </c>
      <c r="AC248" s="26">
        <v>512.33333333333337</v>
      </c>
      <c r="AD248" s="26">
        <f t="shared" si="10"/>
        <v>300.0386666666667</v>
      </c>
      <c r="AE248" s="26">
        <f t="shared" si="10"/>
        <v>136.63266666666669</v>
      </c>
      <c r="AF248" s="26">
        <f t="shared" si="10"/>
        <v>75.662000000000006</v>
      </c>
      <c r="AG248" s="27">
        <v>1314</v>
      </c>
      <c r="AH248" s="27">
        <v>238</v>
      </c>
      <c r="AI248" s="28">
        <v>0.49229617627997402</v>
      </c>
    </row>
    <row r="249" spans="1:35" s="31" customFormat="1" ht="16.5" customHeight="1">
      <c r="A249" s="47">
        <f t="shared" si="11"/>
        <v>246</v>
      </c>
      <c r="B249" s="22" t="s">
        <v>1876</v>
      </c>
      <c r="C249" s="22" t="s">
        <v>2361</v>
      </c>
      <c r="D249" s="22" t="s">
        <v>2388</v>
      </c>
      <c r="E249" s="30" t="s">
        <v>3508</v>
      </c>
      <c r="F249" s="22" t="s">
        <v>71</v>
      </c>
      <c r="G249" s="22" t="s">
        <v>1417</v>
      </c>
      <c r="H249" s="22" t="s">
        <v>1882</v>
      </c>
      <c r="I249" s="23">
        <v>434</v>
      </c>
      <c r="J249" s="23">
        <v>99.8</v>
      </c>
      <c r="K249" s="23">
        <v>57.6</v>
      </c>
      <c r="L249" s="23">
        <v>34.1</v>
      </c>
      <c r="M249" s="23">
        <v>8.3000000000000007</v>
      </c>
      <c r="N249" s="23">
        <v>434</v>
      </c>
      <c r="O249" s="23">
        <v>99.8</v>
      </c>
      <c r="P249" s="23">
        <v>61.8</v>
      </c>
      <c r="Q249" s="23">
        <v>26.3</v>
      </c>
      <c r="R249" s="23">
        <v>12</v>
      </c>
      <c r="S249" s="23">
        <v>434</v>
      </c>
      <c r="T249" s="23">
        <v>99.8</v>
      </c>
      <c r="U249" s="23">
        <v>56.2</v>
      </c>
      <c r="V249" s="23">
        <v>30.4</v>
      </c>
      <c r="W249" s="23">
        <v>13.4</v>
      </c>
      <c r="X249" s="24">
        <v>434</v>
      </c>
      <c r="Y249" s="39">
        <v>99.8</v>
      </c>
      <c r="Z249" s="48">
        <f t="shared" si="9"/>
        <v>0.58533333333333337</v>
      </c>
      <c r="AA249" s="25">
        <f t="shared" si="9"/>
        <v>0.30266666666666669</v>
      </c>
      <c r="AB249" s="25">
        <f t="shared" si="9"/>
        <v>0.11233333333333334</v>
      </c>
      <c r="AC249" s="26">
        <v>434</v>
      </c>
      <c r="AD249" s="26">
        <f t="shared" si="10"/>
        <v>254.03466666666668</v>
      </c>
      <c r="AE249" s="26">
        <f t="shared" si="10"/>
        <v>131.35733333333334</v>
      </c>
      <c r="AF249" s="26">
        <f t="shared" si="10"/>
        <v>48.75266666666667</v>
      </c>
      <c r="AG249" s="27">
        <v>1325</v>
      </c>
      <c r="AH249" s="27">
        <v>241</v>
      </c>
      <c r="AI249" s="28">
        <v>0.48799999999999999</v>
      </c>
    </row>
    <row r="250" spans="1:35" s="31" customFormat="1" ht="16.5" customHeight="1">
      <c r="A250" s="47">
        <f t="shared" si="11"/>
        <v>247</v>
      </c>
      <c r="B250" s="22" t="s">
        <v>1876</v>
      </c>
      <c r="C250" s="22" t="s">
        <v>2361</v>
      </c>
      <c r="D250" s="22" t="s">
        <v>2368</v>
      </c>
      <c r="E250" s="30" t="s">
        <v>3509</v>
      </c>
      <c r="F250" s="22" t="s">
        <v>26</v>
      </c>
      <c r="G250" s="22" t="s">
        <v>27</v>
      </c>
      <c r="H250" s="22" t="s">
        <v>1894</v>
      </c>
      <c r="I250" s="23">
        <v>237</v>
      </c>
      <c r="J250" s="23">
        <v>99.2</v>
      </c>
      <c r="K250" s="23">
        <v>75.099999999999994</v>
      </c>
      <c r="L250" s="23">
        <v>23.2</v>
      </c>
      <c r="M250" s="23">
        <v>1.7</v>
      </c>
      <c r="N250" s="23">
        <v>237</v>
      </c>
      <c r="O250" s="23">
        <v>99.2</v>
      </c>
      <c r="P250" s="23">
        <v>32.5</v>
      </c>
      <c r="Q250" s="23">
        <v>50.6</v>
      </c>
      <c r="R250" s="23">
        <v>16.899999999999999</v>
      </c>
      <c r="S250" s="23">
        <v>237</v>
      </c>
      <c r="T250" s="23">
        <v>99.2</v>
      </c>
      <c r="U250" s="23">
        <v>68</v>
      </c>
      <c r="V250" s="23">
        <v>23.6</v>
      </c>
      <c r="W250" s="23">
        <v>8.4</v>
      </c>
      <c r="X250" s="24">
        <v>237</v>
      </c>
      <c r="Y250" s="39">
        <v>99.2</v>
      </c>
      <c r="Z250" s="48">
        <f t="shared" si="9"/>
        <v>0.58533333333333326</v>
      </c>
      <c r="AA250" s="25">
        <f t="shared" si="9"/>
        <v>0.32466666666666671</v>
      </c>
      <c r="AB250" s="25">
        <f t="shared" si="9"/>
        <v>0.09</v>
      </c>
      <c r="AC250" s="26">
        <v>237</v>
      </c>
      <c r="AD250" s="26">
        <f t="shared" si="10"/>
        <v>138.72399999999999</v>
      </c>
      <c r="AE250" s="26">
        <f t="shared" si="10"/>
        <v>76.946000000000012</v>
      </c>
      <c r="AF250" s="26">
        <f t="shared" si="10"/>
        <v>21.33</v>
      </c>
      <c r="AG250" s="27">
        <v>1527</v>
      </c>
      <c r="AH250" s="27">
        <v>260</v>
      </c>
      <c r="AI250" s="28">
        <v>0.35354197349042704</v>
      </c>
    </row>
    <row r="251" spans="1:35" s="31" customFormat="1" ht="16.5" customHeight="1">
      <c r="A251" s="47">
        <f t="shared" si="11"/>
        <v>248</v>
      </c>
      <c r="B251" s="22" t="s">
        <v>1876</v>
      </c>
      <c r="C251" s="22" t="s">
        <v>2361</v>
      </c>
      <c r="D251" s="22" t="s">
        <v>2420</v>
      </c>
      <c r="E251" s="30" t="s">
        <v>2270</v>
      </c>
      <c r="F251" s="22" t="s">
        <v>26</v>
      </c>
      <c r="G251" s="22" t="s">
        <v>27</v>
      </c>
      <c r="H251" s="22" t="s">
        <v>1907</v>
      </c>
      <c r="I251" s="23">
        <v>350</v>
      </c>
      <c r="J251" s="23">
        <v>97.8</v>
      </c>
      <c r="K251" s="23">
        <v>61.199999999999996</v>
      </c>
      <c r="L251" s="23">
        <v>31.1</v>
      </c>
      <c r="M251" s="23">
        <v>7.7</v>
      </c>
      <c r="N251" s="23">
        <v>351</v>
      </c>
      <c r="O251" s="23">
        <v>98</v>
      </c>
      <c r="P251" s="23">
        <v>55.000000000000007</v>
      </c>
      <c r="Q251" s="23">
        <v>30.8</v>
      </c>
      <c r="R251" s="23">
        <v>14.2</v>
      </c>
      <c r="S251" s="23">
        <v>350</v>
      </c>
      <c r="T251" s="23">
        <v>97.8</v>
      </c>
      <c r="U251" s="23">
        <v>58.3</v>
      </c>
      <c r="V251" s="23">
        <v>28.9</v>
      </c>
      <c r="W251" s="23">
        <v>12.8</v>
      </c>
      <c r="X251" s="24">
        <v>350.33333333333331</v>
      </c>
      <c r="Y251" s="39">
        <v>97.866666666666674</v>
      </c>
      <c r="Z251" s="48">
        <f t="shared" si="9"/>
        <v>0.58163653663177917</v>
      </c>
      <c r="AA251" s="25">
        <f t="shared" si="9"/>
        <v>0.30267174119885826</v>
      </c>
      <c r="AB251" s="25">
        <f t="shared" si="9"/>
        <v>0.11569172216936251</v>
      </c>
      <c r="AC251" s="26">
        <v>350.33333333333331</v>
      </c>
      <c r="AD251" s="26">
        <f t="shared" si="10"/>
        <v>203.76666666666662</v>
      </c>
      <c r="AE251" s="26">
        <f t="shared" si="10"/>
        <v>106.036</v>
      </c>
      <c r="AF251" s="26">
        <f t="shared" si="10"/>
        <v>40.530666666666662</v>
      </c>
      <c r="AG251" s="27">
        <v>1180</v>
      </c>
      <c r="AH251" s="27">
        <v>206</v>
      </c>
      <c r="AI251" s="28">
        <v>0.56000000000000005</v>
      </c>
    </row>
    <row r="252" spans="1:35" s="31" customFormat="1" ht="16.5" customHeight="1">
      <c r="A252" s="47">
        <f t="shared" si="11"/>
        <v>249</v>
      </c>
      <c r="B252" s="22" t="s">
        <v>1876</v>
      </c>
      <c r="C252" s="22" t="s">
        <v>2361</v>
      </c>
      <c r="D252" s="22" t="s">
        <v>2386</v>
      </c>
      <c r="E252" s="30" t="s">
        <v>3510</v>
      </c>
      <c r="F252" s="22" t="s">
        <v>71</v>
      </c>
      <c r="G252" s="22" t="s">
        <v>27</v>
      </c>
      <c r="H252" s="22" t="s">
        <v>1894</v>
      </c>
      <c r="I252" s="23">
        <v>205</v>
      </c>
      <c r="J252" s="23">
        <v>98.1</v>
      </c>
      <c r="K252" s="23">
        <v>62.9</v>
      </c>
      <c r="L252" s="23">
        <v>35.1</v>
      </c>
      <c r="M252" s="23">
        <v>2</v>
      </c>
      <c r="N252" s="23">
        <v>205</v>
      </c>
      <c r="O252" s="23">
        <v>98.1</v>
      </c>
      <c r="P252" s="23">
        <v>42.4</v>
      </c>
      <c r="Q252" s="23">
        <v>44.4</v>
      </c>
      <c r="R252" s="23">
        <v>13.2</v>
      </c>
      <c r="S252" s="23">
        <v>205</v>
      </c>
      <c r="T252" s="23">
        <v>98.1</v>
      </c>
      <c r="U252" s="23">
        <v>67.3</v>
      </c>
      <c r="V252" s="23">
        <v>28.8</v>
      </c>
      <c r="W252" s="23">
        <v>3.9</v>
      </c>
      <c r="X252" s="24">
        <v>205</v>
      </c>
      <c r="Y252" s="39">
        <v>98.09999999999998</v>
      </c>
      <c r="Z252" s="48">
        <f t="shared" si="9"/>
        <v>0.57533333333333336</v>
      </c>
      <c r="AA252" s="25">
        <f t="shared" si="9"/>
        <v>0.36099999999999999</v>
      </c>
      <c r="AB252" s="25">
        <f t="shared" si="9"/>
        <v>6.3666666666666663E-2</v>
      </c>
      <c r="AC252" s="26">
        <v>205</v>
      </c>
      <c r="AD252" s="26">
        <f t="shared" si="10"/>
        <v>117.94333333333334</v>
      </c>
      <c r="AE252" s="26">
        <f t="shared" si="10"/>
        <v>74.004999999999995</v>
      </c>
      <c r="AF252" s="26">
        <f t="shared" si="10"/>
        <v>13.051666666666666</v>
      </c>
      <c r="AG252" s="27">
        <v>1560</v>
      </c>
      <c r="AH252" s="27">
        <v>263</v>
      </c>
      <c r="AI252" s="28">
        <v>0.33166666666666667</v>
      </c>
    </row>
    <row r="253" spans="1:35" s="31" customFormat="1" ht="16.5" customHeight="1">
      <c r="A253" s="47">
        <f t="shared" si="11"/>
        <v>250</v>
      </c>
      <c r="B253" s="22" t="s">
        <v>1876</v>
      </c>
      <c r="C253" s="22" t="s">
        <v>2361</v>
      </c>
      <c r="D253" s="22" t="s">
        <v>2453</v>
      </c>
      <c r="E253" s="30" t="s">
        <v>3511</v>
      </c>
      <c r="F253" s="22" t="s">
        <v>26</v>
      </c>
      <c r="G253" s="22" t="s">
        <v>27</v>
      </c>
      <c r="H253" s="22" t="s">
        <v>1882</v>
      </c>
      <c r="I253" s="23">
        <v>443</v>
      </c>
      <c r="J253" s="23">
        <v>96.7</v>
      </c>
      <c r="K253" s="23">
        <v>61.6</v>
      </c>
      <c r="L253" s="23">
        <v>25.5</v>
      </c>
      <c r="M253" s="23">
        <v>12.9</v>
      </c>
      <c r="N253" s="23">
        <v>444</v>
      </c>
      <c r="O253" s="23">
        <v>96.9</v>
      </c>
      <c r="P253" s="23">
        <v>55.7</v>
      </c>
      <c r="Q253" s="23">
        <v>31.5</v>
      </c>
      <c r="R253" s="23">
        <v>12.8</v>
      </c>
      <c r="S253" s="23">
        <v>445</v>
      </c>
      <c r="T253" s="23">
        <v>97.2</v>
      </c>
      <c r="U253" s="23">
        <v>55.1</v>
      </c>
      <c r="V253" s="23">
        <v>31</v>
      </c>
      <c r="W253" s="23">
        <v>13.9</v>
      </c>
      <c r="X253" s="24">
        <v>444</v>
      </c>
      <c r="Y253" s="39">
        <v>96.933333333333337</v>
      </c>
      <c r="Z253" s="48">
        <f t="shared" si="9"/>
        <v>0.57461786786786795</v>
      </c>
      <c r="AA253" s="25">
        <f t="shared" si="9"/>
        <v>0.2933746246246246</v>
      </c>
      <c r="AB253" s="25">
        <f t="shared" si="9"/>
        <v>0.1320075075075075</v>
      </c>
      <c r="AC253" s="26">
        <v>444</v>
      </c>
      <c r="AD253" s="26">
        <f t="shared" si="10"/>
        <v>255.13033333333337</v>
      </c>
      <c r="AE253" s="26">
        <f t="shared" si="10"/>
        <v>130.25833333333333</v>
      </c>
      <c r="AF253" s="26">
        <f t="shared" si="10"/>
        <v>58.611333333333334</v>
      </c>
      <c r="AG253" s="27">
        <v>1319</v>
      </c>
      <c r="AH253" s="27">
        <v>240</v>
      </c>
      <c r="AI253" s="28">
        <v>0.49007049180327866</v>
      </c>
    </row>
    <row r="254" spans="1:35" s="31" customFormat="1" ht="16.5" customHeight="1">
      <c r="A254" s="47">
        <f t="shared" si="11"/>
        <v>251</v>
      </c>
      <c r="B254" s="22" t="s">
        <v>1876</v>
      </c>
      <c r="C254" s="22" t="s">
        <v>2361</v>
      </c>
      <c r="D254" s="22" t="s">
        <v>2453</v>
      </c>
      <c r="E254" s="30" t="s">
        <v>3512</v>
      </c>
      <c r="F254" s="22" t="s">
        <v>26</v>
      </c>
      <c r="G254" s="22" t="s">
        <v>27</v>
      </c>
      <c r="H254" s="22" t="s">
        <v>1907</v>
      </c>
      <c r="I254" s="23">
        <v>392</v>
      </c>
      <c r="J254" s="23">
        <v>97</v>
      </c>
      <c r="K254" s="23">
        <v>59.7</v>
      </c>
      <c r="L254" s="23">
        <v>29.1</v>
      </c>
      <c r="M254" s="23">
        <v>11.2</v>
      </c>
      <c r="N254" s="23">
        <v>394</v>
      </c>
      <c r="O254" s="23">
        <v>97.5</v>
      </c>
      <c r="P254" s="23">
        <v>56.1</v>
      </c>
      <c r="Q254" s="23">
        <v>29.9</v>
      </c>
      <c r="R254" s="23">
        <v>14</v>
      </c>
      <c r="S254" s="23">
        <v>394</v>
      </c>
      <c r="T254" s="23">
        <v>97.5</v>
      </c>
      <c r="U254" s="23">
        <v>55.4</v>
      </c>
      <c r="V254" s="23">
        <v>32.200000000000003</v>
      </c>
      <c r="W254" s="23">
        <v>12.4</v>
      </c>
      <c r="X254" s="24">
        <v>393.33333333333331</v>
      </c>
      <c r="Y254" s="39">
        <v>97.333333333333329</v>
      </c>
      <c r="Z254" s="48">
        <f t="shared" si="9"/>
        <v>0.57062203389830501</v>
      </c>
      <c r="AA254" s="25">
        <f t="shared" si="9"/>
        <v>0.30402203389830507</v>
      </c>
      <c r="AB254" s="25">
        <f t="shared" si="9"/>
        <v>0.12535593220338981</v>
      </c>
      <c r="AC254" s="26">
        <v>393.33333333333331</v>
      </c>
      <c r="AD254" s="26">
        <f t="shared" si="10"/>
        <v>224.44466666666662</v>
      </c>
      <c r="AE254" s="26">
        <f t="shared" si="10"/>
        <v>119.58199999999999</v>
      </c>
      <c r="AF254" s="26">
        <f t="shared" si="10"/>
        <v>49.306666666666658</v>
      </c>
      <c r="AG254" s="27">
        <v>1227</v>
      </c>
      <c r="AH254" s="27">
        <v>220</v>
      </c>
      <c r="AI254" s="28">
        <v>0.5410954732510288</v>
      </c>
    </row>
    <row r="255" spans="1:35" s="31" customFormat="1" ht="16.5" customHeight="1">
      <c r="A255" s="47">
        <f t="shared" si="11"/>
        <v>252</v>
      </c>
      <c r="B255" s="22" t="s">
        <v>1876</v>
      </c>
      <c r="C255" s="22" t="s">
        <v>2361</v>
      </c>
      <c r="D255" s="22" t="s">
        <v>2377</v>
      </c>
      <c r="E255" s="30" t="s">
        <v>3513</v>
      </c>
      <c r="F255" s="22" t="s">
        <v>26</v>
      </c>
      <c r="G255" s="22" t="s">
        <v>27</v>
      </c>
      <c r="H255" s="22" t="s">
        <v>1882</v>
      </c>
      <c r="I255" s="23">
        <v>212</v>
      </c>
      <c r="J255" s="23">
        <v>98.1</v>
      </c>
      <c r="K255" s="23">
        <v>61.8</v>
      </c>
      <c r="L255" s="23">
        <v>31.6</v>
      </c>
      <c r="M255" s="23">
        <v>6.6</v>
      </c>
      <c r="N255" s="23">
        <v>210</v>
      </c>
      <c r="O255" s="23">
        <v>97.2</v>
      </c>
      <c r="P255" s="23">
        <v>54.3</v>
      </c>
      <c r="Q255" s="23">
        <v>31.9</v>
      </c>
      <c r="R255" s="23">
        <v>13.8</v>
      </c>
      <c r="S255" s="23">
        <v>210</v>
      </c>
      <c r="T255" s="23">
        <v>97.2</v>
      </c>
      <c r="U255" s="23">
        <v>54.8</v>
      </c>
      <c r="V255" s="23">
        <v>33.799999999999997</v>
      </c>
      <c r="W255" s="23">
        <v>11.4</v>
      </c>
      <c r="X255" s="24">
        <v>210.66666666666666</v>
      </c>
      <c r="Y255" s="39">
        <v>97.5</v>
      </c>
      <c r="Z255" s="48">
        <f t="shared" si="9"/>
        <v>0.56981962025316457</v>
      </c>
      <c r="AA255" s="25">
        <f t="shared" si="9"/>
        <v>0.32430696202531645</v>
      </c>
      <c r="AB255" s="25">
        <f t="shared" si="9"/>
        <v>0.10587341772151898</v>
      </c>
      <c r="AC255" s="26">
        <v>210.66666666666666</v>
      </c>
      <c r="AD255" s="26">
        <f t="shared" si="10"/>
        <v>120.042</v>
      </c>
      <c r="AE255" s="26">
        <f t="shared" si="10"/>
        <v>68.320666666666668</v>
      </c>
      <c r="AF255" s="26">
        <f t="shared" si="10"/>
        <v>22.303999999999998</v>
      </c>
      <c r="AG255" s="27">
        <v>1068</v>
      </c>
      <c r="AH255" s="27">
        <v>172</v>
      </c>
      <c r="AI255" s="28">
        <v>0.60966666666666669</v>
      </c>
    </row>
    <row r="256" spans="1:35" s="31" customFormat="1" ht="16.5" customHeight="1">
      <c r="A256" s="47">
        <f t="shared" si="11"/>
        <v>253</v>
      </c>
      <c r="B256" s="22" t="s">
        <v>1876</v>
      </c>
      <c r="C256" s="22" t="s">
        <v>2361</v>
      </c>
      <c r="D256" s="22" t="s">
        <v>2537</v>
      </c>
      <c r="E256" s="30" t="s">
        <v>3514</v>
      </c>
      <c r="F256" s="22" t="s">
        <v>2315</v>
      </c>
      <c r="G256" s="22" t="s">
        <v>27</v>
      </c>
      <c r="H256" s="22" t="s">
        <v>2069</v>
      </c>
      <c r="I256" s="23">
        <v>177</v>
      </c>
      <c r="J256" s="23">
        <v>100</v>
      </c>
      <c r="K256" s="23">
        <v>74</v>
      </c>
      <c r="L256" s="23">
        <v>22</v>
      </c>
      <c r="M256" s="23">
        <v>4</v>
      </c>
      <c r="N256" s="23">
        <v>177</v>
      </c>
      <c r="O256" s="23">
        <v>100</v>
      </c>
      <c r="P256" s="23">
        <v>32.799999999999997</v>
      </c>
      <c r="Q256" s="23">
        <v>47.4</v>
      </c>
      <c r="R256" s="23">
        <v>19.8</v>
      </c>
      <c r="S256" s="23">
        <v>177</v>
      </c>
      <c r="T256" s="23">
        <v>100</v>
      </c>
      <c r="U256" s="23">
        <v>63.3</v>
      </c>
      <c r="V256" s="23">
        <v>28.8</v>
      </c>
      <c r="W256" s="23">
        <v>7.9</v>
      </c>
      <c r="X256" s="24">
        <v>177</v>
      </c>
      <c r="Y256" s="39">
        <v>100</v>
      </c>
      <c r="Z256" s="48">
        <f t="shared" si="9"/>
        <v>0.56699999999999995</v>
      </c>
      <c r="AA256" s="25">
        <f t="shared" si="9"/>
        <v>0.32733333333333331</v>
      </c>
      <c r="AB256" s="25">
        <f t="shared" si="9"/>
        <v>0.10566666666666666</v>
      </c>
      <c r="AC256" s="26">
        <v>177</v>
      </c>
      <c r="AD256" s="26">
        <f t="shared" si="10"/>
        <v>100.35899999999999</v>
      </c>
      <c r="AE256" s="26">
        <f t="shared" si="10"/>
        <v>57.937999999999995</v>
      </c>
      <c r="AF256" s="26">
        <f t="shared" si="10"/>
        <v>18.702999999999999</v>
      </c>
      <c r="AG256" s="27">
        <v>1440</v>
      </c>
      <c r="AH256" s="27">
        <v>253</v>
      </c>
      <c r="AI256" s="28">
        <v>0.41533333333333333</v>
      </c>
    </row>
    <row r="257" spans="1:35" s="31" customFormat="1" ht="16.5" customHeight="1">
      <c r="A257" s="47">
        <f t="shared" si="11"/>
        <v>254</v>
      </c>
      <c r="B257" s="22" t="s">
        <v>1876</v>
      </c>
      <c r="C257" s="22" t="s">
        <v>2361</v>
      </c>
      <c r="D257" s="22" t="s">
        <v>2324</v>
      </c>
      <c r="E257" s="30" t="s">
        <v>3515</v>
      </c>
      <c r="F257" s="22" t="s">
        <v>26</v>
      </c>
      <c r="G257" s="22" t="s">
        <v>1417</v>
      </c>
      <c r="H257" s="22" t="s">
        <v>1907</v>
      </c>
      <c r="I257" s="23">
        <v>292</v>
      </c>
      <c r="J257" s="23">
        <v>99.7</v>
      </c>
      <c r="K257" s="23">
        <v>56.899999999999991</v>
      </c>
      <c r="L257" s="23">
        <v>27.700000000000003</v>
      </c>
      <c r="M257" s="23">
        <v>15.4</v>
      </c>
      <c r="N257" s="23">
        <v>292</v>
      </c>
      <c r="O257" s="23">
        <v>99.7</v>
      </c>
      <c r="P257" s="23">
        <v>57.9</v>
      </c>
      <c r="Q257" s="23">
        <v>30.099999999999998</v>
      </c>
      <c r="R257" s="23">
        <v>12</v>
      </c>
      <c r="S257" s="23">
        <v>292</v>
      </c>
      <c r="T257" s="23">
        <v>99.7</v>
      </c>
      <c r="U257" s="23">
        <v>54.800000000000004</v>
      </c>
      <c r="V257" s="23">
        <v>31.5</v>
      </c>
      <c r="W257" s="23">
        <v>13.700000000000001</v>
      </c>
      <c r="X257" s="24">
        <v>292</v>
      </c>
      <c r="Y257" s="39">
        <v>99.7</v>
      </c>
      <c r="Z257" s="48">
        <f t="shared" si="9"/>
        <v>0.56533333333333335</v>
      </c>
      <c r="AA257" s="25">
        <f t="shared" si="9"/>
        <v>0.29766666666666669</v>
      </c>
      <c r="AB257" s="25">
        <f t="shared" si="9"/>
        <v>0.13700000000000001</v>
      </c>
      <c r="AC257" s="26">
        <v>292</v>
      </c>
      <c r="AD257" s="26">
        <f t="shared" si="10"/>
        <v>165.07733333333334</v>
      </c>
      <c r="AE257" s="26">
        <f t="shared" si="10"/>
        <v>86.918666666666667</v>
      </c>
      <c r="AF257" s="26">
        <f t="shared" si="10"/>
        <v>40.004000000000005</v>
      </c>
      <c r="AG257" s="27">
        <v>1437</v>
      </c>
      <c r="AH257" s="27">
        <v>252</v>
      </c>
      <c r="AI257" s="28">
        <v>0.41667196187450362</v>
      </c>
    </row>
    <row r="258" spans="1:35" s="31" customFormat="1" ht="16.5" customHeight="1">
      <c r="A258" s="47">
        <f t="shared" si="11"/>
        <v>255</v>
      </c>
      <c r="B258" s="22" t="s">
        <v>1876</v>
      </c>
      <c r="C258" s="22" t="s">
        <v>2361</v>
      </c>
      <c r="D258" s="22" t="s">
        <v>2363</v>
      </c>
      <c r="E258" s="30" t="s">
        <v>3516</v>
      </c>
      <c r="F258" s="22" t="s">
        <v>26</v>
      </c>
      <c r="G258" s="22" t="s">
        <v>27</v>
      </c>
      <c r="H258" s="22" t="s">
        <v>1894</v>
      </c>
      <c r="I258" s="23">
        <v>538</v>
      </c>
      <c r="J258" s="23">
        <v>99.1</v>
      </c>
      <c r="K258" s="23">
        <v>64.099999999999994</v>
      </c>
      <c r="L258" s="23">
        <v>32.9</v>
      </c>
      <c r="M258" s="23">
        <v>3</v>
      </c>
      <c r="N258" s="23">
        <v>540</v>
      </c>
      <c r="O258" s="23">
        <v>99.4</v>
      </c>
      <c r="P258" s="23">
        <v>46.3</v>
      </c>
      <c r="Q258" s="23">
        <v>44.4</v>
      </c>
      <c r="R258" s="23">
        <v>9.3000000000000007</v>
      </c>
      <c r="S258" s="23">
        <v>540</v>
      </c>
      <c r="T258" s="23">
        <v>99.4</v>
      </c>
      <c r="U258" s="23">
        <v>57.8</v>
      </c>
      <c r="V258" s="23">
        <v>32.200000000000003</v>
      </c>
      <c r="W258" s="23">
        <v>10</v>
      </c>
      <c r="X258" s="24">
        <v>539.33333333333337</v>
      </c>
      <c r="Y258" s="39">
        <v>99.3</v>
      </c>
      <c r="Z258" s="48">
        <f t="shared" si="9"/>
        <v>0.56056736711990107</v>
      </c>
      <c r="AA258" s="25">
        <f t="shared" si="9"/>
        <v>0.36504449938195305</v>
      </c>
      <c r="AB258" s="25">
        <f t="shared" si="9"/>
        <v>7.4388133498145853E-2</v>
      </c>
      <c r="AC258" s="26">
        <v>539.33333333333337</v>
      </c>
      <c r="AD258" s="26">
        <f t="shared" si="10"/>
        <v>302.33266666666668</v>
      </c>
      <c r="AE258" s="26">
        <f t="shared" si="10"/>
        <v>196.88066666666668</v>
      </c>
      <c r="AF258" s="26">
        <f t="shared" si="10"/>
        <v>40.119999999999997</v>
      </c>
      <c r="AG258" s="27">
        <v>1606</v>
      </c>
      <c r="AH258" s="27">
        <v>266</v>
      </c>
      <c r="AI258" s="28">
        <v>0.30160403916768663</v>
      </c>
    </row>
    <row r="259" spans="1:35" s="31" customFormat="1" ht="16.5" customHeight="1">
      <c r="A259" s="47">
        <f t="shared" si="11"/>
        <v>256</v>
      </c>
      <c r="B259" s="22" t="s">
        <v>1876</v>
      </c>
      <c r="C259" s="22" t="s">
        <v>2361</v>
      </c>
      <c r="D259" s="22" t="s">
        <v>2368</v>
      </c>
      <c r="E259" s="30" t="s">
        <v>3517</v>
      </c>
      <c r="F259" s="22" t="s">
        <v>26</v>
      </c>
      <c r="G259" s="22" t="s">
        <v>27</v>
      </c>
      <c r="H259" s="22" t="s">
        <v>1886</v>
      </c>
      <c r="I259" s="23">
        <v>479</v>
      </c>
      <c r="J259" s="23">
        <v>98</v>
      </c>
      <c r="K259" s="23">
        <v>55.1</v>
      </c>
      <c r="L259" s="23">
        <v>30.5</v>
      </c>
      <c r="M259" s="23">
        <v>14.4</v>
      </c>
      <c r="N259" s="23">
        <v>479</v>
      </c>
      <c r="O259" s="23">
        <v>98</v>
      </c>
      <c r="P259" s="23">
        <v>54.9</v>
      </c>
      <c r="Q259" s="23">
        <v>32.6</v>
      </c>
      <c r="R259" s="23">
        <v>12.5</v>
      </c>
      <c r="S259" s="23">
        <v>479</v>
      </c>
      <c r="T259" s="23">
        <v>98</v>
      </c>
      <c r="U259" s="23">
        <v>54.7</v>
      </c>
      <c r="V259" s="23">
        <v>28.8</v>
      </c>
      <c r="W259" s="23">
        <v>16.5</v>
      </c>
      <c r="X259" s="24">
        <v>479</v>
      </c>
      <c r="Y259" s="39">
        <v>98</v>
      </c>
      <c r="Z259" s="48">
        <f t="shared" si="9"/>
        <v>0.54900000000000004</v>
      </c>
      <c r="AA259" s="25">
        <f t="shared" si="9"/>
        <v>0.30633333333333335</v>
      </c>
      <c r="AB259" s="25">
        <f t="shared" si="9"/>
        <v>0.14466666666666667</v>
      </c>
      <c r="AC259" s="26">
        <v>479</v>
      </c>
      <c r="AD259" s="26">
        <f t="shared" si="10"/>
        <v>262.971</v>
      </c>
      <c r="AE259" s="26">
        <f t="shared" si="10"/>
        <v>146.73366666666666</v>
      </c>
      <c r="AF259" s="26">
        <f t="shared" si="10"/>
        <v>69.295333333333332</v>
      </c>
      <c r="AG259" s="27">
        <v>1150</v>
      </c>
      <c r="AH259" s="27">
        <v>199</v>
      </c>
      <c r="AI259" s="28">
        <v>0.57405614973262031</v>
      </c>
    </row>
    <row r="260" spans="1:35" s="31" customFormat="1" ht="16.5" customHeight="1">
      <c r="A260" s="47">
        <f t="shared" si="11"/>
        <v>257</v>
      </c>
      <c r="B260" s="22" t="s">
        <v>1876</v>
      </c>
      <c r="C260" s="22" t="s">
        <v>2361</v>
      </c>
      <c r="D260" s="22" t="s">
        <v>2366</v>
      </c>
      <c r="E260" s="30" t="s">
        <v>3518</v>
      </c>
      <c r="F260" s="22" t="s">
        <v>26</v>
      </c>
      <c r="G260" s="22" t="s">
        <v>27</v>
      </c>
      <c r="H260" s="22" t="s">
        <v>2349</v>
      </c>
      <c r="I260" s="23">
        <v>250</v>
      </c>
      <c r="J260" s="23">
        <v>95.1</v>
      </c>
      <c r="K260" s="23">
        <v>60</v>
      </c>
      <c r="L260" s="23">
        <v>28.4</v>
      </c>
      <c r="M260" s="23">
        <v>11.6</v>
      </c>
      <c r="N260" s="23">
        <v>251</v>
      </c>
      <c r="O260" s="23">
        <v>95.4</v>
      </c>
      <c r="P260" s="23">
        <v>48.2</v>
      </c>
      <c r="Q260" s="23">
        <v>37.5</v>
      </c>
      <c r="R260" s="23">
        <v>14.3</v>
      </c>
      <c r="S260" s="23">
        <v>251</v>
      </c>
      <c r="T260" s="23">
        <v>95.4</v>
      </c>
      <c r="U260" s="23">
        <v>55.8</v>
      </c>
      <c r="V260" s="23">
        <v>35</v>
      </c>
      <c r="W260" s="23">
        <v>9.1999999999999993</v>
      </c>
      <c r="X260" s="24">
        <v>250.66666666666666</v>
      </c>
      <c r="Y260" s="39">
        <v>95.3</v>
      </c>
      <c r="Z260" s="48">
        <f t="shared" ref="Z260:AB313" si="12">($I260*K260/100+$N260*P260/100+$S260*U260/100)/($I260+$N260+$S260)</f>
        <v>0.54659574468085104</v>
      </c>
      <c r="AA260" s="25">
        <f t="shared" si="12"/>
        <v>0.33640292553191486</v>
      </c>
      <c r="AB260" s="25">
        <f t="shared" si="12"/>
        <v>0.11700132978723404</v>
      </c>
      <c r="AC260" s="26">
        <v>250.66666666666666</v>
      </c>
      <c r="AD260" s="26">
        <f t="shared" ref="AD260:AF313" si="13">$X260*Z260</f>
        <v>137.01333333333332</v>
      </c>
      <c r="AE260" s="26">
        <f t="shared" si="13"/>
        <v>84.324999999999989</v>
      </c>
      <c r="AF260" s="26">
        <f t="shared" si="13"/>
        <v>29.328333333333333</v>
      </c>
      <c r="AG260" s="27">
        <v>1236</v>
      </c>
      <c r="AH260" s="27">
        <v>223</v>
      </c>
      <c r="AI260" s="28">
        <v>0.53575824175824172</v>
      </c>
    </row>
    <row r="261" spans="1:35" s="31" customFormat="1" ht="16.5" customHeight="1">
      <c r="A261" s="47">
        <f t="shared" ref="A261:A313" si="14">RANK(Z261,$Z$4:$Z$318)</f>
        <v>258</v>
      </c>
      <c r="B261" s="22" t="s">
        <v>1876</v>
      </c>
      <c r="C261" s="22" t="s">
        <v>2361</v>
      </c>
      <c r="D261" s="22" t="s">
        <v>2449</v>
      </c>
      <c r="E261" s="30" t="s">
        <v>3519</v>
      </c>
      <c r="F261" s="22" t="s">
        <v>71</v>
      </c>
      <c r="G261" s="22" t="s">
        <v>1294</v>
      </c>
      <c r="H261" s="22" t="s">
        <v>1894</v>
      </c>
      <c r="I261" s="23">
        <v>186</v>
      </c>
      <c r="J261" s="23">
        <v>99.5</v>
      </c>
      <c r="K261" s="23">
        <v>69.400000000000006</v>
      </c>
      <c r="L261" s="23">
        <v>27.9</v>
      </c>
      <c r="M261" s="23">
        <v>2.7</v>
      </c>
      <c r="N261" s="23">
        <v>186</v>
      </c>
      <c r="O261" s="23">
        <v>99.5</v>
      </c>
      <c r="P261" s="23">
        <v>36</v>
      </c>
      <c r="Q261" s="23">
        <v>47.3</v>
      </c>
      <c r="R261" s="23">
        <v>16.7</v>
      </c>
      <c r="S261" s="23">
        <v>186</v>
      </c>
      <c r="T261" s="23">
        <v>99.5</v>
      </c>
      <c r="U261" s="23">
        <v>57</v>
      </c>
      <c r="V261" s="23">
        <v>35.5</v>
      </c>
      <c r="W261" s="23">
        <v>7.5</v>
      </c>
      <c r="X261" s="24">
        <v>186</v>
      </c>
      <c r="Y261" s="39">
        <v>99.5</v>
      </c>
      <c r="Z261" s="48">
        <f t="shared" si="12"/>
        <v>0.54133333333333322</v>
      </c>
      <c r="AA261" s="25">
        <f t="shared" si="12"/>
        <v>0.36899999999999999</v>
      </c>
      <c r="AB261" s="25">
        <f t="shared" si="12"/>
        <v>8.9666666666666658E-2</v>
      </c>
      <c r="AC261" s="26">
        <v>186</v>
      </c>
      <c r="AD261" s="26">
        <f t="shared" si="13"/>
        <v>100.68799999999997</v>
      </c>
      <c r="AE261" s="26">
        <f t="shared" si="13"/>
        <v>68.634</v>
      </c>
      <c r="AF261" s="26">
        <f t="shared" si="13"/>
        <v>16.677999999999997</v>
      </c>
      <c r="AG261" s="27">
        <v>1395</v>
      </c>
      <c r="AH261" s="27">
        <v>250</v>
      </c>
      <c r="AI261" s="28">
        <v>0.4456666666666666</v>
      </c>
    </row>
    <row r="262" spans="1:35" s="31" customFormat="1" ht="16.5" customHeight="1">
      <c r="A262" s="47">
        <f t="shared" si="14"/>
        <v>259</v>
      </c>
      <c r="B262" s="22" t="s">
        <v>1876</v>
      </c>
      <c r="C262" s="22" t="s">
        <v>2361</v>
      </c>
      <c r="D262" s="22" t="s">
        <v>2388</v>
      </c>
      <c r="E262" s="30" t="s">
        <v>3520</v>
      </c>
      <c r="F262" s="22" t="s">
        <v>26</v>
      </c>
      <c r="G262" s="22" t="s">
        <v>27</v>
      </c>
      <c r="H262" s="22" t="s">
        <v>2472</v>
      </c>
      <c r="I262" s="23">
        <v>373</v>
      </c>
      <c r="J262" s="23">
        <v>94.4</v>
      </c>
      <c r="K262" s="23">
        <v>57.6</v>
      </c>
      <c r="L262" s="23">
        <v>31.1</v>
      </c>
      <c r="M262" s="23">
        <v>11.3</v>
      </c>
      <c r="N262" s="23">
        <v>374</v>
      </c>
      <c r="O262" s="23">
        <v>94.7</v>
      </c>
      <c r="P262" s="23">
        <v>51.6</v>
      </c>
      <c r="Q262" s="23">
        <v>32.6</v>
      </c>
      <c r="R262" s="23">
        <v>15.8</v>
      </c>
      <c r="S262" s="23">
        <v>377</v>
      </c>
      <c r="T262" s="23">
        <v>95.4</v>
      </c>
      <c r="U262" s="23">
        <v>51</v>
      </c>
      <c r="V262" s="23">
        <v>37.1</v>
      </c>
      <c r="W262" s="23">
        <v>11.9</v>
      </c>
      <c r="X262" s="24">
        <v>374.66666666666669</v>
      </c>
      <c r="Y262" s="39">
        <v>94.833333333333329</v>
      </c>
      <c r="Z262" s="48">
        <f t="shared" si="12"/>
        <v>0.53389857651245554</v>
      </c>
      <c r="AA262" s="25">
        <f t="shared" si="12"/>
        <v>0.33611565836298934</v>
      </c>
      <c r="AB262" s="25">
        <f t="shared" si="12"/>
        <v>0.12998576512455517</v>
      </c>
      <c r="AC262" s="26">
        <v>374.66666666666669</v>
      </c>
      <c r="AD262" s="26">
        <f t="shared" si="13"/>
        <v>200.03400000000002</v>
      </c>
      <c r="AE262" s="26">
        <f t="shared" si="13"/>
        <v>125.93133333333334</v>
      </c>
      <c r="AF262" s="26">
        <f t="shared" si="13"/>
        <v>48.701333333333338</v>
      </c>
      <c r="AG262" s="27">
        <v>1233</v>
      </c>
      <c r="AH262" s="27">
        <v>221</v>
      </c>
      <c r="AI262" s="28">
        <v>0.53706304868316035</v>
      </c>
    </row>
    <row r="263" spans="1:35" s="31" customFormat="1" ht="16.5" customHeight="1">
      <c r="A263" s="47">
        <f t="shared" si="14"/>
        <v>260</v>
      </c>
      <c r="B263" s="22" t="s">
        <v>1876</v>
      </c>
      <c r="C263" s="22" t="s">
        <v>2361</v>
      </c>
      <c r="D263" s="22" t="s">
        <v>2377</v>
      </c>
      <c r="E263" s="30" t="s">
        <v>3521</v>
      </c>
      <c r="F263" s="22" t="s">
        <v>71</v>
      </c>
      <c r="G263" s="22" t="s">
        <v>1294</v>
      </c>
      <c r="H263" s="22" t="s">
        <v>1894</v>
      </c>
      <c r="I263" s="23">
        <v>88</v>
      </c>
      <c r="J263" s="23">
        <v>96.7</v>
      </c>
      <c r="K263" s="23">
        <v>67</v>
      </c>
      <c r="L263" s="23">
        <v>33</v>
      </c>
      <c r="M263" s="23">
        <v>0</v>
      </c>
      <c r="N263" s="23">
        <v>88</v>
      </c>
      <c r="O263" s="23">
        <v>96.7</v>
      </c>
      <c r="P263" s="23">
        <v>33</v>
      </c>
      <c r="Q263" s="23">
        <v>53.4</v>
      </c>
      <c r="R263" s="23">
        <v>13.6</v>
      </c>
      <c r="S263" s="23">
        <v>88</v>
      </c>
      <c r="T263" s="23">
        <v>96.7</v>
      </c>
      <c r="U263" s="23">
        <v>55.7</v>
      </c>
      <c r="V263" s="23">
        <v>38.6</v>
      </c>
      <c r="W263" s="23">
        <v>5.7</v>
      </c>
      <c r="X263" s="24">
        <v>88</v>
      </c>
      <c r="Y263" s="39">
        <v>96.7</v>
      </c>
      <c r="Z263" s="48">
        <f t="shared" si="12"/>
        <v>0.51900000000000013</v>
      </c>
      <c r="AA263" s="25">
        <f t="shared" si="12"/>
        <v>0.41666666666666669</v>
      </c>
      <c r="AB263" s="25">
        <f t="shared" si="12"/>
        <v>6.433333333333334E-2</v>
      </c>
      <c r="AC263" s="26">
        <v>88</v>
      </c>
      <c r="AD263" s="26">
        <f t="shared" si="13"/>
        <v>45.672000000000011</v>
      </c>
      <c r="AE263" s="26">
        <f t="shared" si="13"/>
        <v>36.666666666666671</v>
      </c>
      <c r="AF263" s="26">
        <f t="shared" si="13"/>
        <v>5.6613333333333342</v>
      </c>
      <c r="AG263" s="27">
        <v>1533</v>
      </c>
      <c r="AH263" s="27">
        <v>261</v>
      </c>
      <c r="AI263" s="28">
        <v>0.35033333333333333</v>
      </c>
    </row>
    <row r="264" spans="1:35" s="31" customFormat="1" ht="16.5" customHeight="1">
      <c r="A264" s="47">
        <f t="shared" si="14"/>
        <v>261</v>
      </c>
      <c r="B264" s="22" t="s">
        <v>1876</v>
      </c>
      <c r="C264" s="22" t="s">
        <v>2361</v>
      </c>
      <c r="D264" s="22" t="s">
        <v>2388</v>
      </c>
      <c r="E264" s="30" t="s">
        <v>3522</v>
      </c>
      <c r="F264" s="22" t="s">
        <v>71</v>
      </c>
      <c r="G264" s="22" t="s">
        <v>1294</v>
      </c>
      <c r="H264" s="22" t="s">
        <v>1894</v>
      </c>
      <c r="I264" s="23">
        <v>212</v>
      </c>
      <c r="J264" s="23">
        <v>96.8</v>
      </c>
      <c r="K264" s="23">
        <v>66.5</v>
      </c>
      <c r="L264" s="23">
        <v>31.6</v>
      </c>
      <c r="M264" s="23">
        <v>1.9</v>
      </c>
      <c r="N264" s="23">
        <v>215</v>
      </c>
      <c r="O264" s="23">
        <v>98.2</v>
      </c>
      <c r="P264" s="23">
        <v>31.2</v>
      </c>
      <c r="Q264" s="23">
        <v>53</v>
      </c>
      <c r="R264" s="23">
        <v>15.8</v>
      </c>
      <c r="S264" s="23">
        <v>216</v>
      </c>
      <c r="T264" s="23">
        <v>98.6</v>
      </c>
      <c r="U264" s="23">
        <v>56.9</v>
      </c>
      <c r="V264" s="23">
        <v>37.5</v>
      </c>
      <c r="W264" s="23">
        <v>5.6</v>
      </c>
      <c r="X264" s="24">
        <v>214.33333333333334</v>
      </c>
      <c r="Y264" s="39">
        <v>97.866666666666674</v>
      </c>
      <c r="Z264" s="48">
        <f t="shared" si="12"/>
        <v>0.51471850699844479</v>
      </c>
      <c r="AA264" s="25">
        <f t="shared" si="12"/>
        <v>0.40737480559875583</v>
      </c>
      <c r="AB264" s="25">
        <f t="shared" si="12"/>
        <v>7.7906687402799366E-2</v>
      </c>
      <c r="AC264" s="26">
        <v>214.33333333333334</v>
      </c>
      <c r="AD264" s="26">
        <f t="shared" si="13"/>
        <v>110.32133333333334</v>
      </c>
      <c r="AE264" s="26">
        <f t="shared" si="13"/>
        <v>87.314000000000007</v>
      </c>
      <c r="AF264" s="26">
        <f t="shared" si="13"/>
        <v>16.697999999999997</v>
      </c>
      <c r="AG264" s="27">
        <v>1650</v>
      </c>
      <c r="AH264" s="27">
        <v>268</v>
      </c>
      <c r="AI264" s="28">
        <v>0.27076415094339623</v>
      </c>
    </row>
    <row r="265" spans="1:35" s="31" customFormat="1" ht="16.5" customHeight="1">
      <c r="A265" s="47">
        <f t="shared" si="14"/>
        <v>262</v>
      </c>
      <c r="B265" s="22" t="s">
        <v>1876</v>
      </c>
      <c r="C265" s="22" t="s">
        <v>2361</v>
      </c>
      <c r="D265" s="22" t="s">
        <v>2453</v>
      </c>
      <c r="E265" s="30" t="s">
        <v>3523</v>
      </c>
      <c r="F265" s="22" t="s">
        <v>26</v>
      </c>
      <c r="G265" s="22" t="s">
        <v>27</v>
      </c>
      <c r="H265" s="22" t="s">
        <v>1882</v>
      </c>
      <c r="I265" s="23">
        <v>494</v>
      </c>
      <c r="J265" s="23">
        <v>98</v>
      </c>
      <c r="K265" s="23">
        <v>50.8</v>
      </c>
      <c r="L265" s="23">
        <v>30.2</v>
      </c>
      <c r="M265" s="23">
        <v>19</v>
      </c>
      <c r="N265" s="23">
        <v>495</v>
      </c>
      <c r="O265" s="23">
        <v>98.2</v>
      </c>
      <c r="P265" s="23">
        <v>48.5</v>
      </c>
      <c r="Q265" s="23">
        <v>35.1</v>
      </c>
      <c r="R265" s="23">
        <v>16.399999999999999</v>
      </c>
      <c r="S265" s="23">
        <v>494</v>
      </c>
      <c r="T265" s="23">
        <v>98</v>
      </c>
      <c r="U265" s="23">
        <v>51.4</v>
      </c>
      <c r="V265" s="23">
        <v>34</v>
      </c>
      <c r="W265" s="23">
        <v>14.6</v>
      </c>
      <c r="X265" s="24">
        <v>494.33333333333331</v>
      </c>
      <c r="Y265" s="39">
        <v>98.066666666666663</v>
      </c>
      <c r="Z265" s="48">
        <f t="shared" si="12"/>
        <v>0.50232164531355361</v>
      </c>
      <c r="AA265" s="25">
        <f t="shared" si="12"/>
        <v>0.33101348617666893</v>
      </c>
      <c r="AB265" s="25">
        <f t="shared" si="12"/>
        <v>0.16666486850977746</v>
      </c>
      <c r="AC265" s="26">
        <v>494.33333333333331</v>
      </c>
      <c r="AD265" s="26">
        <f t="shared" si="13"/>
        <v>248.31433333333334</v>
      </c>
      <c r="AE265" s="26">
        <f t="shared" si="13"/>
        <v>163.631</v>
      </c>
      <c r="AF265" s="26">
        <f t="shared" si="13"/>
        <v>82.387999999999991</v>
      </c>
      <c r="AG265" s="27">
        <v>1262</v>
      </c>
      <c r="AH265" s="27">
        <v>227</v>
      </c>
      <c r="AI265" s="28">
        <v>0.52243617797228303</v>
      </c>
    </row>
    <row r="266" spans="1:35" s="31" customFormat="1" ht="16.5" customHeight="1">
      <c r="A266" s="47">
        <f t="shared" si="14"/>
        <v>263</v>
      </c>
      <c r="B266" s="22" t="s">
        <v>1876</v>
      </c>
      <c r="C266" s="22" t="s">
        <v>2361</v>
      </c>
      <c r="D266" s="22" t="s">
        <v>2400</v>
      </c>
      <c r="E266" s="30" t="s">
        <v>3524</v>
      </c>
      <c r="F266" s="22" t="s">
        <v>26</v>
      </c>
      <c r="G266" s="22" t="s">
        <v>27</v>
      </c>
      <c r="H266" s="22" t="s">
        <v>1894</v>
      </c>
      <c r="I266" s="23">
        <v>190</v>
      </c>
      <c r="J266" s="23">
        <v>96.9</v>
      </c>
      <c r="K266" s="23">
        <v>62.6</v>
      </c>
      <c r="L266" s="23">
        <v>33.700000000000003</v>
      </c>
      <c r="M266" s="23">
        <v>3.7</v>
      </c>
      <c r="N266" s="23">
        <v>190</v>
      </c>
      <c r="O266" s="23">
        <v>96.9</v>
      </c>
      <c r="P266" s="23">
        <v>32.6</v>
      </c>
      <c r="Q266" s="23">
        <v>46.9</v>
      </c>
      <c r="R266" s="23">
        <v>20.5</v>
      </c>
      <c r="S266" s="23">
        <v>190</v>
      </c>
      <c r="T266" s="23">
        <v>96.9</v>
      </c>
      <c r="U266" s="23">
        <v>54.2</v>
      </c>
      <c r="V266" s="23">
        <v>29.5</v>
      </c>
      <c r="W266" s="23">
        <v>16.3</v>
      </c>
      <c r="X266" s="24">
        <v>190</v>
      </c>
      <c r="Y266" s="39">
        <v>96.90000000000002</v>
      </c>
      <c r="Z266" s="48">
        <f t="shared" si="12"/>
        <v>0.498</v>
      </c>
      <c r="AA266" s="25">
        <f t="shared" si="12"/>
        <v>0.36699999999999999</v>
      </c>
      <c r="AB266" s="25">
        <f t="shared" si="12"/>
        <v>0.13500000000000001</v>
      </c>
      <c r="AC266" s="26">
        <v>190</v>
      </c>
      <c r="AD266" s="26">
        <f t="shared" si="13"/>
        <v>94.62</v>
      </c>
      <c r="AE266" s="26">
        <f t="shared" si="13"/>
        <v>69.73</v>
      </c>
      <c r="AF266" s="26">
        <f t="shared" si="13"/>
        <v>25.650000000000002</v>
      </c>
      <c r="AG266" s="27">
        <v>1681</v>
      </c>
      <c r="AH266" s="27">
        <v>272</v>
      </c>
      <c r="AI266" s="28">
        <v>0.2513333333333333</v>
      </c>
    </row>
    <row r="267" spans="1:35" s="31" customFormat="1" ht="16.5" customHeight="1">
      <c r="A267" s="47">
        <f t="shared" si="14"/>
        <v>264</v>
      </c>
      <c r="B267" s="22" t="s">
        <v>1876</v>
      </c>
      <c r="C267" s="22" t="s">
        <v>2361</v>
      </c>
      <c r="D267" s="22" t="s">
        <v>2506</v>
      </c>
      <c r="E267" s="30" t="s">
        <v>3525</v>
      </c>
      <c r="F267" s="22" t="s">
        <v>71</v>
      </c>
      <c r="G267" s="22" t="s">
        <v>27</v>
      </c>
      <c r="H267" s="22" t="s">
        <v>1894</v>
      </c>
      <c r="I267" s="23">
        <v>115</v>
      </c>
      <c r="J267" s="23">
        <v>95.8</v>
      </c>
      <c r="K267" s="23">
        <v>59.2</v>
      </c>
      <c r="L267" s="23">
        <v>30.4</v>
      </c>
      <c r="M267" s="23">
        <v>10.4</v>
      </c>
      <c r="N267" s="23">
        <v>116</v>
      </c>
      <c r="O267" s="23">
        <v>96.7</v>
      </c>
      <c r="P267" s="23">
        <v>37.1</v>
      </c>
      <c r="Q267" s="23">
        <v>42.2</v>
      </c>
      <c r="R267" s="23">
        <v>20.7</v>
      </c>
      <c r="S267" s="23">
        <v>117</v>
      </c>
      <c r="T267" s="23">
        <v>97.5</v>
      </c>
      <c r="U267" s="23">
        <v>51.3</v>
      </c>
      <c r="V267" s="23">
        <v>34.200000000000003</v>
      </c>
      <c r="W267" s="23">
        <v>14.5</v>
      </c>
      <c r="X267" s="24">
        <v>116</v>
      </c>
      <c r="Y267" s="39">
        <v>96.666666666666671</v>
      </c>
      <c r="Z267" s="48">
        <f t="shared" si="12"/>
        <v>0.49177298850574713</v>
      </c>
      <c r="AA267" s="25">
        <f t="shared" si="12"/>
        <v>0.35610919540229891</v>
      </c>
      <c r="AB267" s="25">
        <f t="shared" si="12"/>
        <v>0.15211781609195402</v>
      </c>
      <c r="AC267" s="26">
        <v>116</v>
      </c>
      <c r="AD267" s="26">
        <f t="shared" si="13"/>
        <v>57.045666666666669</v>
      </c>
      <c r="AE267" s="26">
        <f t="shared" si="13"/>
        <v>41.308666666666674</v>
      </c>
      <c r="AF267" s="26">
        <f t="shared" si="13"/>
        <v>17.645666666666667</v>
      </c>
      <c r="AG267" s="27">
        <v>1749</v>
      </c>
      <c r="AH267" s="27">
        <v>278</v>
      </c>
      <c r="AI267" s="28">
        <v>0.19652232142857143</v>
      </c>
    </row>
    <row r="268" spans="1:35" s="31" customFormat="1" ht="16.5" customHeight="1">
      <c r="A268" s="47">
        <f t="shared" si="14"/>
        <v>265</v>
      </c>
      <c r="B268" s="22" t="s">
        <v>1876</v>
      </c>
      <c r="C268" s="22" t="s">
        <v>2361</v>
      </c>
      <c r="D268" s="22" t="s">
        <v>2506</v>
      </c>
      <c r="E268" s="30" t="s">
        <v>3526</v>
      </c>
      <c r="F268" s="22" t="s">
        <v>71</v>
      </c>
      <c r="G268" s="22" t="s">
        <v>27</v>
      </c>
      <c r="H268" s="22" t="s">
        <v>2069</v>
      </c>
      <c r="I268" s="23">
        <v>228</v>
      </c>
      <c r="J268" s="23">
        <v>99.6</v>
      </c>
      <c r="K268" s="23">
        <v>63.2</v>
      </c>
      <c r="L268" s="23">
        <v>29.8</v>
      </c>
      <c r="M268" s="23">
        <v>7</v>
      </c>
      <c r="N268" s="23">
        <v>228</v>
      </c>
      <c r="O268" s="23">
        <v>99.6</v>
      </c>
      <c r="P268" s="23">
        <v>15.8</v>
      </c>
      <c r="Q268" s="23">
        <v>57.9</v>
      </c>
      <c r="R268" s="23">
        <v>26.3</v>
      </c>
      <c r="S268" s="23">
        <v>228</v>
      </c>
      <c r="T268" s="23">
        <v>99.6</v>
      </c>
      <c r="U268" s="23">
        <v>68.400000000000006</v>
      </c>
      <c r="V268" s="23">
        <v>24.6</v>
      </c>
      <c r="W268" s="23">
        <v>7</v>
      </c>
      <c r="X268" s="24">
        <v>228</v>
      </c>
      <c r="Y268" s="39">
        <v>99.59999999999998</v>
      </c>
      <c r="Z268" s="48">
        <f t="shared" si="12"/>
        <v>0.49133333333333334</v>
      </c>
      <c r="AA268" s="25">
        <f t="shared" si="12"/>
        <v>0.37433333333333341</v>
      </c>
      <c r="AB268" s="25">
        <f t="shared" si="12"/>
        <v>0.13433333333333336</v>
      </c>
      <c r="AC268" s="26">
        <v>228</v>
      </c>
      <c r="AD268" s="26">
        <f t="shared" si="13"/>
        <v>112.024</v>
      </c>
      <c r="AE268" s="26">
        <f t="shared" si="13"/>
        <v>85.348000000000013</v>
      </c>
      <c r="AF268" s="26">
        <f t="shared" si="13"/>
        <v>30.628000000000007</v>
      </c>
      <c r="AG268" s="27">
        <v>1278</v>
      </c>
      <c r="AH268" s="27">
        <v>229</v>
      </c>
      <c r="AI268" s="28">
        <v>0.51266666666666671</v>
      </c>
    </row>
    <row r="269" spans="1:35" s="31" customFormat="1" ht="16.5" customHeight="1">
      <c r="A269" s="47">
        <f t="shared" si="14"/>
        <v>266</v>
      </c>
      <c r="B269" s="22" t="s">
        <v>1876</v>
      </c>
      <c r="C269" s="22" t="s">
        <v>2361</v>
      </c>
      <c r="D269" s="22" t="s">
        <v>2383</v>
      </c>
      <c r="E269" s="30" t="s">
        <v>3527</v>
      </c>
      <c r="F269" s="22" t="s">
        <v>71</v>
      </c>
      <c r="G269" s="22" t="s">
        <v>1294</v>
      </c>
      <c r="H269" s="22" t="s">
        <v>1894</v>
      </c>
      <c r="I269" s="23">
        <v>484</v>
      </c>
      <c r="J269" s="23">
        <v>98.6</v>
      </c>
      <c r="K269" s="23">
        <v>62.2</v>
      </c>
      <c r="L269" s="23">
        <v>36.200000000000003</v>
      </c>
      <c r="M269" s="23">
        <v>1.6</v>
      </c>
      <c r="N269" s="23">
        <v>487</v>
      </c>
      <c r="O269" s="23">
        <v>99.2</v>
      </c>
      <c r="P269" s="23">
        <v>33.299999999999997</v>
      </c>
      <c r="Q269" s="23">
        <v>47.2</v>
      </c>
      <c r="R269" s="23">
        <v>19.5</v>
      </c>
      <c r="S269" s="23">
        <v>487</v>
      </c>
      <c r="T269" s="23">
        <v>99.2</v>
      </c>
      <c r="U269" s="23">
        <v>50.3</v>
      </c>
      <c r="V269" s="23">
        <v>42.5</v>
      </c>
      <c r="W269" s="23">
        <v>7.2</v>
      </c>
      <c r="X269" s="24">
        <v>486</v>
      </c>
      <c r="Y269" s="39">
        <v>99</v>
      </c>
      <c r="Z269" s="48">
        <f t="shared" si="12"/>
        <v>0.48572016460905348</v>
      </c>
      <c r="AA269" s="25">
        <f t="shared" si="12"/>
        <v>0.41978532235939647</v>
      </c>
      <c r="AB269" s="25">
        <f t="shared" si="12"/>
        <v>9.449451303155007E-2</v>
      </c>
      <c r="AC269" s="26">
        <v>486</v>
      </c>
      <c r="AD269" s="26">
        <f t="shared" si="13"/>
        <v>236.06</v>
      </c>
      <c r="AE269" s="26">
        <f t="shared" si="13"/>
        <v>204.01566666666668</v>
      </c>
      <c r="AF269" s="26">
        <f t="shared" si="13"/>
        <v>45.924333333333337</v>
      </c>
      <c r="AG269" s="27">
        <v>1535</v>
      </c>
      <c r="AH269" s="27">
        <v>262</v>
      </c>
      <c r="AI269" s="28">
        <v>0.34800000000000003</v>
      </c>
    </row>
    <row r="270" spans="1:35" s="31" customFormat="1" ht="16.5" customHeight="1">
      <c r="A270" s="47">
        <f t="shared" si="14"/>
        <v>267</v>
      </c>
      <c r="B270" s="22" t="s">
        <v>1876</v>
      </c>
      <c r="C270" s="22" t="s">
        <v>2361</v>
      </c>
      <c r="D270" s="22" t="s">
        <v>2362</v>
      </c>
      <c r="E270" s="30" t="s">
        <v>3528</v>
      </c>
      <c r="F270" s="22" t="s">
        <v>71</v>
      </c>
      <c r="G270" s="22" t="s">
        <v>1294</v>
      </c>
      <c r="H270" s="22" t="s">
        <v>1894</v>
      </c>
      <c r="I270" s="23">
        <v>274</v>
      </c>
      <c r="J270" s="23">
        <v>98.2</v>
      </c>
      <c r="K270" s="23">
        <v>59.1</v>
      </c>
      <c r="L270" s="23">
        <v>38.700000000000003</v>
      </c>
      <c r="M270" s="23">
        <v>2.2000000000000002</v>
      </c>
      <c r="N270" s="23">
        <v>274</v>
      </c>
      <c r="O270" s="23">
        <v>98.2</v>
      </c>
      <c r="P270" s="23">
        <v>27.7</v>
      </c>
      <c r="Q270" s="23">
        <v>54</v>
      </c>
      <c r="R270" s="23">
        <v>18.3</v>
      </c>
      <c r="S270" s="23">
        <v>275</v>
      </c>
      <c r="T270" s="23">
        <v>98.6</v>
      </c>
      <c r="U270" s="23">
        <v>52</v>
      </c>
      <c r="V270" s="23">
        <v>37.799999999999997</v>
      </c>
      <c r="W270" s="23">
        <v>10.199999999999999</v>
      </c>
      <c r="X270" s="24">
        <v>274.33333333333331</v>
      </c>
      <c r="Y270" s="39">
        <v>98.333333333333329</v>
      </c>
      <c r="Z270" s="48">
        <f t="shared" si="12"/>
        <v>0.46273633049817742</v>
      </c>
      <c r="AA270" s="25">
        <f t="shared" si="12"/>
        <v>0.43493074119076552</v>
      </c>
      <c r="AB270" s="25">
        <f t="shared" si="12"/>
        <v>0.1023329283110571</v>
      </c>
      <c r="AC270" s="26">
        <v>274.33333333333331</v>
      </c>
      <c r="AD270" s="26">
        <f t="shared" si="13"/>
        <v>126.944</v>
      </c>
      <c r="AE270" s="26">
        <f t="shared" si="13"/>
        <v>119.316</v>
      </c>
      <c r="AF270" s="26">
        <f t="shared" si="13"/>
        <v>28.073333333333331</v>
      </c>
      <c r="AG270" s="27">
        <v>1721</v>
      </c>
      <c r="AH270" s="27">
        <v>275</v>
      </c>
      <c r="AI270" s="28">
        <v>0.21548594847775174</v>
      </c>
    </row>
    <row r="271" spans="1:35" s="31" customFormat="1" ht="16.5" customHeight="1">
      <c r="A271" s="47">
        <f t="shared" si="14"/>
        <v>268</v>
      </c>
      <c r="B271" s="22" t="s">
        <v>1876</v>
      </c>
      <c r="C271" s="22" t="s">
        <v>2361</v>
      </c>
      <c r="D271" s="22" t="s">
        <v>2458</v>
      </c>
      <c r="E271" s="30" t="s">
        <v>3529</v>
      </c>
      <c r="F271" s="22" t="s">
        <v>71</v>
      </c>
      <c r="G271" s="22" t="s">
        <v>1294</v>
      </c>
      <c r="H271" s="22" t="s">
        <v>1894</v>
      </c>
      <c r="I271" s="23">
        <v>236</v>
      </c>
      <c r="J271" s="23">
        <v>98.7</v>
      </c>
      <c r="K271" s="23">
        <v>62.7</v>
      </c>
      <c r="L271" s="23">
        <v>34.799999999999997</v>
      </c>
      <c r="M271" s="23">
        <v>2.5</v>
      </c>
      <c r="N271" s="23">
        <v>237</v>
      </c>
      <c r="O271" s="23">
        <v>99.2</v>
      </c>
      <c r="P271" s="23">
        <v>26.2</v>
      </c>
      <c r="Q271" s="23">
        <v>53.6</v>
      </c>
      <c r="R271" s="23">
        <v>20.2</v>
      </c>
      <c r="S271" s="23">
        <v>237</v>
      </c>
      <c r="T271" s="23">
        <v>99.2</v>
      </c>
      <c r="U271" s="23">
        <v>48.1</v>
      </c>
      <c r="V271" s="23">
        <v>41.4</v>
      </c>
      <c r="W271" s="23">
        <v>10.5</v>
      </c>
      <c r="X271" s="24">
        <v>236.66666666666666</v>
      </c>
      <c r="Y271" s="39">
        <v>99.033333333333346</v>
      </c>
      <c r="Z271" s="48">
        <f t="shared" si="12"/>
        <v>0.45642676056338027</v>
      </c>
      <c r="AA271" s="25">
        <f t="shared" si="12"/>
        <v>0.43278591549295775</v>
      </c>
      <c r="AB271" s="25">
        <f t="shared" si="12"/>
        <v>0.11078732394366196</v>
      </c>
      <c r="AC271" s="26">
        <v>236.66666666666666</v>
      </c>
      <c r="AD271" s="26">
        <f t="shared" si="13"/>
        <v>108.021</v>
      </c>
      <c r="AE271" s="26">
        <f t="shared" si="13"/>
        <v>102.426</v>
      </c>
      <c r="AF271" s="26">
        <f t="shared" si="13"/>
        <v>26.219666666666662</v>
      </c>
      <c r="AG271" s="27">
        <v>1620</v>
      </c>
      <c r="AH271" s="27">
        <v>267</v>
      </c>
      <c r="AI271" s="28">
        <v>0.29266666666666669</v>
      </c>
    </row>
    <row r="272" spans="1:35" s="31" customFormat="1" ht="16.5" customHeight="1">
      <c r="A272" s="47">
        <f t="shared" si="14"/>
        <v>269</v>
      </c>
      <c r="B272" s="22" t="s">
        <v>1876</v>
      </c>
      <c r="C272" s="22" t="s">
        <v>2361</v>
      </c>
      <c r="D272" s="22" t="s">
        <v>2537</v>
      </c>
      <c r="E272" s="30" t="s">
        <v>3530</v>
      </c>
      <c r="F272" s="22" t="s">
        <v>71</v>
      </c>
      <c r="G272" s="22" t="s">
        <v>1294</v>
      </c>
      <c r="H272" s="22" t="s">
        <v>1894</v>
      </c>
      <c r="I272" s="23">
        <v>360</v>
      </c>
      <c r="J272" s="23">
        <v>98.6</v>
      </c>
      <c r="K272" s="23">
        <v>60.3</v>
      </c>
      <c r="L272" s="23">
        <v>33.6</v>
      </c>
      <c r="M272" s="23">
        <v>6.1</v>
      </c>
      <c r="N272" s="23">
        <v>361</v>
      </c>
      <c r="O272" s="23">
        <v>98.9</v>
      </c>
      <c r="P272" s="23">
        <v>32.700000000000003</v>
      </c>
      <c r="Q272" s="23">
        <v>47.9</v>
      </c>
      <c r="R272" s="23">
        <v>19.399999999999999</v>
      </c>
      <c r="S272" s="23">
        <v>361</v>
      </c>
      <c r="T272" s="23">
        <v>98.9</v>
      </c>
      <c r="U272" s="23">
        <v>42.4</v>
      </c>
      <c r="V272" s="23">
        <v>41</v>
      </c>
      <c r="W272" s="23">
        <v>16.600000000000001</v>
      </c>
      <c r="X272" s="24">
        <v>360.66666666666669</v>
      </c>
      <c r="Y272" s="39">
        <v>98.8</v>
      </c>
      <c r="Z272" s="48">
        <f t="shared" si="12"/>
        <v>0.45119316081330874</v>
      </c>
      <c r="AA272" s="25">
        <f t="shared" si="12"/>
        <v>0.40840018484288348</v>
      </c>
      <c r="AB272" s="25">
        <f t="shared" si="12"/>
        <v>0.14040665434380778</v>
      </c>
      <c r="AC272" s="26">
        <v>360.66666666666669</v>
      </c>
      <c r="AD272" s="26">
        <f t="shared" si="13"/>
        <v>162.73033333333336</v>
      </c>
      <c r="AE272" s="26">
        <f t="shared" si="13"/>
        <v>147.29633333333331</v>
      </c>
      <c r="AF272" s="26">
        <f t="shared" si="13"/>
        <v>50.640000000000008</v>
      </c>
      <c r="AG272" s="27">
        <v>1815</v>
      </c>
      <c r="AH272" s="27">
        <v>288</v>
      </c>
      <c r="AI272" s="28">
        <v>0.16133333333333336</v>
      </c>
    </row>
    <row r="273" spans="1:35" s="31" customFormat="1" ht="16.5" customHeight="1">
      <c r="A273" s="47">
        <f t="shared" si="14"/>
        <v>270</v>
      </c>
      <c r="B273" s="22" t="s">
        <v>1876</v>
      </c>
      <c r="C273" s="22" t="s">
        <v>2361</v>
      </c>
      <c r="D273" s="22" t="s">
        <v>2381</v>
      </c>
      <c r="E273" s="30" t="s">
        <v>3531</v>
      </c>
      <c r="F273" s="22" t="s">
        <v>71</v>
      </c>
      <c r="G273" s="22" t="s">
        <v>27</v>
      </c>
      <c r="H273" s="22" t="s">
        <v>1894</v>
      </c>
      <c r="I273" s="23">
        <v>258</v>
      </c>
      <c r="J273" s="23">
        <v>92.8</v>
      </c>
      <c r="K273" s="23">
        <v>59.3</v>
      </c>
      <c r="L273" s="23">
        <v>38</v>
      </c>
      <c r="M273" s="23">
        <v>2.7</v>
      </c>
      <c r="N273" s="23">
        <v>260</v>
      </c>
      <c r="O273" s="23">
        <v>93.5</v>
      </c>
      <c r="P273" s="23">
        <v>26.9</v>
      </c>
      <c r="Q273" s="23">
        <v>56.2</v>
      </c>
      <c r="R273" s="23">
        <v>16.899999999999999</v>
      </c>
      <c r="S273" s="23">
        <v>262</v>
      </c>
      <c r="T273" s="23">
        <v>94.2</v>
      </c>
      <c r="U273" s="23">
        <v>47.3</v>
      </c>
      <c r="V273" s="23">
        <v>42</v>
      </c>
      <c r="W273" s="23">
        <v>10.7</v>
      </c>
      <c r="X273" s="24">
        <v>260</v>
      </c>
      <c r="Y273" s="39">
        <v>93.5</v>
      </c>
      <c r="Z273" s="48">
        <f t="shared" si="12"/>
        <v>0.44469230769230772</v>
      </c>
      <c r="AA273" s="25">
        <f t="shared" si="12"/>
        <v>0.45410256410256417</v>
      </c>
      <c r="AB273" s="25">
        <f t="shared" si="12"/>
        <v>0.1012051282051282</v>
      </c>
      <c r="AC273" s="26">
        <v>260</v>
      </c>
      <c r="AD273" s="26">
        <f t="shared" si="13"/>
        <v>115.62</v>
      </c>
      <c r="AE273" s="26">
        <f t="shared" si="13"/>
        <v>118.06666666666668</v>
      </c>
      <c r="AF273" s="26">
        <f t="shared" si="13"/>
        <v>26.313333333333333</v>
      </c>
      <c r="AG273" s="27"/>
      <c r="AH273" s="27"/>
      <c r="AI273" s="28"/>
    </row>
    <row r="274" spans="1:35" s="31" customFormat="1" ht="16.5" customHeight="1">
      <c r="A274" s="47">
        <f t="shared" si="14"/>
        <v>271</v>
      </c>
      <c r="B274" s="22" t="s">
        <v>1876</v>
      </c>
      <c r="C274" s="22" t="s">
        <v>2361</v>
      </c>
      <c r="D274" s="22" t="s">
        <v>2537</v>
      </c>
      <c r="E274" s="30" t="s">
        <v>3532</v>
      </c>
      <c r="F274" s="22" t="s">
        <v>26</v>
      </c>
      <c r="G274" s="22" t="s">
        <v>27</v>
      </c>
      <c r="H274" s="22" t="s">
        <v>2472</v>
      </c>
      <c r="I274" s="23">
        <v>389</v>
      </c>
      <c r="J274" s="23">
        <v>97.3</v>
      </c>
      <c r="K274" s="23">
        <v>46.3</v>
      </c>
      <c r="L274" s="23">
        <v>39.6</v>
      </c>
      <c r="M274" s="23">
        <v>14.1</v>
      </c>
      <c r="N274" s="23">
        <v>392</v>
      </c>
      <c r="O274" s="23">
        <v>98</v>
      </c>
      <c r="P274" s="23">
        <v>44.9</v>
      </c>
      <c r="Q274" s="23">
        <v>35.5</v>
      </c>
      <c r="R274" s="23">
        <v>19.600000000000001</v>
      </c>
      <c r="S274" s="23">
        <v>392</v>
      </c>
      <c r="T274" s="23">
        <v>98</v>
      </c>
      <c r="U274" s="23">
        <v>40.1</v>
      </c>
      <c r="V274" s="23">
        <v>41.1</v>
      </c>
      <c r="W274" s="23">
        <v>18.8</v>
      </c>
      <c r="X274" s="24">
        <v>391</v>
      </c>
      <c r="Y274" s="39">
        <v>97.766666666666666</v>
      </c>
      <c r="Z274" s="48">
        <f t="shared" si="12"/>
        <v>0.43760187553282182</v>
      </c>
      <c r="AA274" s="25">
        <f t="shared" si="12"/>
        <v>0.38731116794543907</v>
      </c>
      <c r="AB274" s="25">
        <f t="shared" si="12"/>
        <v>0.17508695652173914</v>
      </c>
      <c r="AC274" s="26">
        <v>391</v>
      </c>
      <c r="AD274" s="26">
        <f t="shared" si="13"/>
        <v>171.10233333333332</v>
      </c>
      <c r="AE274" s="26">
        <f t="shared" si="13"/>
        <v>151.43866666666668</v>
      </c>
      <c r="AF274" s="26">
        <f t="shared" si="13"/>
        <v>68.459000000000003</v>
      </c>
      <c r="AG274" s="27">
        <v>1496</v>
      </c>
      <c r="AH274" s="27">
        <v>258</v>
      </c>
      <c r="AI274" s="28">
        <v>0.37747414548641539</v>
      </c>
    </row>
    <row r="275" spans="1:35" s="31" customFormat="1" ht="16.5" customHeight="1">
      <c r="A275" s="47">
        <f t="shared" si="14"/>
        <v>272</v>
      </c>
      <c r="B275" s="22" t="s">
        <v>1876</v>
      </c>
      <c r="C275" s="22" t="s">
        <v>2361</v>
      </c>
      <c r="D275" s="22" t="s">
        <v>2377</v>
      </c>
      <c r="E275" s="30" t="s">
        <v>3533</v>
      </c>
      <c r="F275" s="22" t="s">
        <v>71</v>
      </c>
      <c r="G275" s="22" t="s">
        <v>1294</v>
      </c>
      <c r="H275" s="22" t="s">
        <v>1894</v>
      </c>
      <c r="I275" s="23">
        <v>122</v>
      </c>
      <c r="J275" s="23">
        <v>98.4</v>
      </c>
      <c r="K275" s="23">
        <v>60.7</v>
      </c>
      <c r="L275" s="23">
        <v>38.5</v>
      </c>
      <c r="M275" s="23">
        <v>0.8</v>
      </c>
      <c r="N275" s="23">
        <v>122</v>
      </c>
      <c r="O275" s="23">
        <v>98.4</v>
      </c>
      <c r="P275" s="23">
        <v>23</v>
      </c>
      <c r="Q275" s="23">
        <v>47.5</v>
      </c>
      <c r="R275" s="23">
        <v>29.5</v>
      </c>
      <c r="S275" s="23">
        <v>123</v>
      </c>
      <c r="T275" s="23">
        <v>99.2</v>
      </c>
      <c r="U275" s="23">
        <v>44.7</v>
      </c>
      <c r="V275" s="23">
        <v>39.799999999999997</v>
      </c>
      <c r="W275" s="23">
        <v>15.5</v>
      </c>
      <c r="X275" s="24">
        <v>122.33333333333333</v>
      </c>
      <c r="Y275" s="39">
        <v>98.666666666666671</v>
      </c>
      <c r="Z275" s="48">
        <f t="shared" si="12"/>
        <v>0.42805177111716619</v>
      </c>
      <c r="AA275" s="25">
        <f t="shared" si="12"/>
        <v>0.41927520435967303</v>
      </c>
      <c r="AB275" s="25">
        <f t="shared" si="12"/>
        <v>0.15267302452316078</v>
      </c>
      <c r="AC275" s="26">
        <v>122.33333333333333</v>
      </c>
      <c r="AD275" s="26">
        <f t="shared" si="13"/>
        <v>52.364999999999995</v>
      </c>
      <c r="AE275" s="26">
        <f t="shared" si="13"/>
        <v>51.291333333333334</v>
      </c>
      <c r="AF275" s="26">
        <f t="shared" si="13"/>
        <v>18.677000000000003</v>
      </c>
      <c r="AG275" s="27">
        <v>1577</v>
      </c>
      <c r="AH275" s="27">
        <v>264</v>
      </c>
      <c r="AI275" s="28">
        <v>0.31796793002915452</v>
      </c>
    </row>
    <row r="276" spans="1:35" s="31" customFormat="1" ht="16.5" customHeight="1">
      <c r="A276" s="47">
        <f t="shared" si="14"/>
        <v>273</v>
      </c>
      <c r="B276" s="22" t="s">
        <v>1876</v>
      </c>
      <c r="C276" s="22" t="s">
        <v>2361</v>
      </c>
      <c r="D276" s="22" t="s">
        <v>2453</v>
      </c>
      <c r="E276" s="30" t="s">
        <v>3534</v>
      </c>
      <c r="F276" s="22" t="s">
        <v>71</v>
      </c>
      <c r="G276" s="22" t="s">
        <v>27</v>
      </c>
      <c r="H276" s="22" t="s">
        <v>1894</v>
      </c>
      <c r="I276" s="23">
        <v>191</v>
      </c>
      <c r="J276" s="23">
        <v>95.5</v>
      </c>
      <c r="K276" s="23">
        <v>47.1</v>
      </c>
      <c r="L276" s="23">
        <v>50.3</v>
      </c>
      <c r="M276" s="23">
        <v>2.6</v>
      </c>
      <c r="N276" s="23">
        <v>188</v>
      </c>
      <c r="O276" s="23">
        <v>94</v>
      </c>
      <c r="P276" s="23">
        <v>39.4</v>
      </c>
      <c r="Q276" s="23">
        <v>50.5</v>
      </c>
      <c r="R276" s="23">
        <v>10.1</v>
      </c>
      <c r="S276" s="23">
        <v>190</v>
      </c>
      <c r="T276" s="23">
        <v>95</v>
      </c>
      <c r="U276" s="23">
        <v>40.5</v>
      </c>
      <c r="V276" s="23">
        <v>44.8</v>
      </c>
      <c r="W276" s="23">
        <v>14.7</v>
      </c>
      <c r="X276" s="24">
        <v>189.66666666666666</v>
      </c>
      <c r="Y276" s="39">
        <v>94.833333333333329</v>
      </c>
      <c r="Z276" s="48">
        <f t="shared" si="12"/>
        <v>0.42352021089630931</v>
      </c>
      <c r="AA276" s="25">
        <f t="shared" si="12"/>
        <v>0.48529525483304037</v>
      </c>
      <c r="AB276" s="25">
        <f t="shared" si="12"/>
        <v>9.1184534270650264E-2</v>
      </c>
      <c r="AC276" s="26">
        <v>189.66666666666666</v>
      </c>
      <c r="AD276" s="26">
        <f t="shared" si="13"/>
        <v>80.327666666666659</v>
      </c>
      <c r="AE276" s="26">
        <f t="shared" si="13"/>
        <v>92.044333333333313</v>
      </c>
      <c r="AF276" s="26">
        <f t="shared" si="13"/>
        <v>17.294666666666664</v>
      </c>
      <c r="AG276" s="27">
        <v>1521</v>
      </c>
      <c r="AH276" s="27">
        <v>259</v>
      </c>
      <c r="AI276" s="28">
        <v>0.35799999999999998</v>
      </c>
    </row>
    <row r="277" spans="1:35" s="31" customFormat="1" ht="16.5" customHeight="1">
      <c r="A277" s="47">
        <f t="shared" si="14"/>
        <v>274</v>
      </c>
      <c r="B277" s="22" t="s">
        <v>1876</v>
      </c>
      <c r="C277" s="22" t="s">
        <v>2361</v>
      </c>
      <c r="D277" s="22" t="s">
        <v>2362</v>
      </c>
      <c r="E277" s="30" t="s">
        <v>3535</v>
      </c>
      <c r="F277" s="22" t="s">
        <v>26</v>
      </c>
      <c r="G277" s="22" t="s">
        <v>27</v>
      </c>
      <c r="H277" s="22" t="s">
        <v>1894</v>
      </c>
      <c r="I277" s="23">
        <v>383</v>
      </c>
      <c r="J277" s="23">
        <v>98</v>
      </c>
      <c r="K277" s="23">
        <v>51.7</v>
      </c>
      <c r="L277" s="23">
        <v>40.200000000000003</v>
      </c>
      <c r="M277" s="23">
        <v>8.1</v>
      </c>
      <c r="N277" s="23">
        <v>383</v>
      </c>
      <c r="O277" s="23">
        <v>98</v>
      </c>
      <c r="P277" s="23">
        <v>33.200000000000003</v>
      </c>
      <c r="Q277" s="23">
        <v>47.8</v>
      </c>
      <c r="R277" s="23">
        <v>19.100000000000001</v>
      </c>
      <c r="S277" s="23">
        <v>384</v>
      </c>
      <c r="T277" s="23">
        <v>98.2</v>
      </c>
      <c r="U277" s="23">
        <v>41.9</v>
      </c>
      <c r="V277" s="23">
        <v>44.3</v>
      </c>
      <c r="W277" s="23">
        <v>13.8</v>
      </c>
      <c r="X277" s="24">
        <v>383.33333333333331</v>
      </c>
      <c r="Y277" s="39">
        <v>98.066666666666663</v>
      </c>
      <c r="Z277" s="48">
        <f t="shared" si="12"/>
        <v>0.42266347826086953</v>
      </c>
      <c r="AA277" s="25">
        <f t="shared" si="12"/>
        <v>0.44100173913043472</v>
      </c>
      <c r="AB277" s="25">
        <f t="shared" si="12"/>
        <v>0.13666782608695652</v>
      </c>
      <c r="AC277" s="26">
        <v>383.33333333333331</v>
      </c>
      <c r="AD277" s="26">
        <f t="shared" si="13"/>
        <v>162.02099999999999</v>
      </c>
      <c r="AE277" s="26">
        <f t="shared" si="13"/>
        <v>169.05066666666664</v>
      </c>
      <c r="AF277" s="26">
        <f t="shared" si="13"/>
        <v>52.389333333333326</v>
      </c>
      <c r="AG277" s="27">
        <v>1670</v>
      </c>
      <c r="AH277" s="27">
        <v>271</v>
      </c>
      <c r="AI277" s="28">
        <v>0.25793179723502307</v>
      </c>
    </row>
    <row r="278" spans="1:35" s="31" customFormat="1" ht="16.5" customHeight="1">
      <c r="A278" s="47">
        <f t="shared" si="14"/>
        <v>275</v>
      </c>
      <c r="B278" s="22" t="s">
        <v>1876</v>
      </c>
      <c r="C278" s="22" t="s">
        <v>2361</v>
      </c>
      <c r="D278" s="22" t="s">
        <v>2447</v>
      </c>
      <c r="E278" s="30" t="s">
        <v>3536</v>
      </c>
      <c r="F278" s="22" t="s">
        <v>71</v>
      </c>
      <c r="G278" s="22" t="s">
        <v>27</v>
      </c>
      <c r="H278" s="22" t="s">
        <v>1894</v>
      </c>
      <c r="I278" s="23">
        <v>182</v>
      </c>
      <c r="J278" s="23">
        <v>94.3</v>
      </c>
      <c r="K278" s="23">
        <v>57.699999999999996</v>
      </c>
      <c r="L278" s="23">
        <v>39</v>
      </c>
      <c r="M278" s="23">
        <v>3.3000000000000003</v>
      </c>
      <c r="N278" s="23">
        <v>183</v>
      </c>
      <c r="O278" s="23">
        <v>94.8</v>
      </c>
      <c r="P278" s="23">
        <v>26.8</v>
      </c>
      <c r="Q278" s="23">
        <v>51.4</v>
      </c>
      <c r="R278" s="23">
        <v>21.8</v>
      </c>
      <c r="S278" s="23">
        <v>184</v>
      </c>
      <c r="T278" s="23">
        <v>95.3</v>
      </c>
      <c r="U278" s="23">
        <v>41.3</v>
      </c>
      <c r="V278" s="23">
        <v>45.7</v>
      </c>
      <c r="W278" s="23">
        <v>13</v>
      </c>
      <c r="X278" s="24">
        <v>183</v>
      </c>
      <c r="Y278" s="39">
        <v>94.8</v>
      </c>
      <c r="Z278" s="48">
        <f t="shared" si="12"/>
        <v>0.41903460837887069</v>
      </c>
      <c r="AA278" s="25">
        <f t="shared" si="12"/>
        <v>0.45378870673952643</v>
      </c>
      <c r="AB278" s="25">
        <f t="shared" si="12"/>
        <v>0.12717668488160291</v>
      </c>
      <c r="AC278" s="26">
        <v>183</v>
      </c>
      <c r="AD278" s="26">
        <f t="shared" si="13"/>
        <v>76.683333333333337</v>
      </c>
      <c r="AE278" s="26">
        <f t="shared" si="13"/>
        <v>83.043333333333337</v>
      </c>
      <c r="AF278" s="26">
        <f t="shared" si="13"/>
        <v>23.273333333333333</v>
      </c>
      <c r="AG278" s="27">
        <v>1781</v>
      </c>
      <c r="AH278" s="27">
        <v>283</v>
      </c>
      <c r="AI278" s="28">
        <v>0.18192830882352939</v>
      </c>
    </row>
    <row r="279" spans="1:35" s="31" customFormat="1" ht="16.5" customHeight="1">
      <c r="A279" s="47">
        <f t="shared" si="14"/>
        <v>276</v>
      </c>
      <c r="B279" s="22" t="s">
        <v>1876</v>
      </c>
      <c r="C279" s="22" t="s">
        <v>2361</v>
      </c>
      <c r="D279" s="22" t="s">
        <v>2324</v>
      </c>
      <c r="E279" s="30" t="s">
        <v>3537</v>
      </c>
      <c r="F279" s="22" t="s">
        <v>71</v>
      </c>
      <c r="G279" s="22" t="s">
        <v>27</v>
      </c>
      <c r="H279" s="22" t="s">
        <v>1894</v>
      </c>
      <c r="I279" s="23">
        <v>242</v>
      </c>
      <c r="J279" s="23">
        <v>100</v>
      </c>
      <c r="K279" s="23">
        <v>47.5</v>
      </c>
      <c r="L279" s="23">
        <v>48.8</v>
      </c>
      <c r="M279" s="23">
        <v>3.6999999999999997</v>
      </c>
      <c r="N279" s="23">
        <v>242</v>
      </c>
      <c r="O279" s="23">
        <v>100</v>
      </c>
      <c r="P279" s="23">
        <v>29.299999999999997</v>
      </c>
      <c r="Q279" s="23">
        <v>53.300000000000004</v>
      </c>
      <c r="R279" s="23">
        <v>17.399999999999999</v>
      </c>
      <c r="S279" s="23">
        <v>242</v>
      </c>
      <c r="T279" s="23">
        <v>100</v>
      </c>
      <c r="U279" s="23">
        <v>46.7</v>
      </c>
      <c r="V279" s="23">
        <v>44.2</v>
      </c>
      <c r="W279" s="23">
        <v>9.1</v>
      </c>
      <c r="X279" s="24">
        <v>242</v>
      </c>
      <c r="Y279" s="39">
        <v>100</v>
      </c>
      <c r="Z279" s="48">
        <f t="shared" si="12"/>
        <v>0.41166666666666668</v>
      </c>
      <c r="AA279" s="25">
        <f t="shared" si="12"/>
        <v>0.48766666666666664</v>
      </c>
      <c r="AB279" s="25">
        <f t="shared" si="12"/>
        <v>0.10066666666666665</v>
      </c>
      <c r="AC279" s="26">
        <v>242</v>
      </c>
      <c r="AD279" s="26">
        <f t="shared" si="13"/>
        <v>99.623333333333335</v>
      </c>
      <c r="AE279" s="26">
        <f t="shared" si="13"/>
        <v>118.01533333333333</v>
      </c>
      <c r="AF279" s="26">
        <f t="shared" si="13"/>
        <v>24.361333333333331</v>
      </c>
      <c r="AG279" s="27">
        <v>1744</v>
      </c>
      <c r="AH279" s="27">
        <v>277</v>
      </c>
      <c r="AI279" s="28">
        <v>0.20200000000000001</v>
      </c>
    </row>
    <row r="280" spans="1:35" s="31" customFormat="1" ht="16.5" customHeight="1">
      <c r="A280" s="47">
        <f t="shared" si="14"/>
        <v>277</v>
      </c>
      <c r="B280" s="22" t="s">
        <v>1876</v>
      </c>
      <c r="C280" s="22" t="s">
        <v>2361</v>
      </c>
      <c r="D280" s="22" t="s">
        <v>2404</v>
      </c>
      <c r="E280" s="30" t="s">
        <v>3538</v>
      </c>
      <c r="F280" s="22" t="s">
        <v>26</v>
      </c>
      <c r="G280" s="22" t="s">
        <v>27</v>
      </c>
      <c r="H280" s="22" t="s">
        <v>1894</v>
      </c>
      <c r="I280" s="23">
        <v>213</v>
      </c>
      <c r="J280" s="23">
        <v>95.9</v>
      </c>
      <c r="K280" s="23">
        <v>51.2</v>
      </c>
      <c r="L280" s="23">
        <v>40.299999999999997</v>
      </c>
      <c r="M280" s="23">
        <v>8.5</v>
      </c>
      <c r="N280" s="23">
        <v>215</v>
      </c>
      <c r="O280" s="23">
        <v>96.8</v>
      </c>
      <c r="P280" s="23">
        <v>29.3</v>
      </c>
      <c r="Q280" s="23">
        <v>53</v>
      </c>
      <c r="R280" s="23">
        <v>17.7</v>
      </c>
      <c r="S280" s="23">
        <v>217</v>
      </c>
      <c r="T280" s="23">
        <v>97.7</v>
      </c>
      <c r="U280" s="23">
        <v>35</v>
      </c>
      <c r="V280" s="23">
        <v>49.3</v>
      </c>
      <c r="W280" s="23">
        <v>15.7</v>
      </c>
      <c r="X280" s="24">
        <v>215</v>
      </c>
      <c r="Y280" s="39">
        <v>96.8</v>
      </c>
      <c r="Z280" s="48">
        <f t="shared" si="12"/>
        <v>0.38449767441860461</v>
      </c>
      <c r="AA280" s="25">
        <f t="shared" si="12"/>
        <v>0.47561240310077518</v>
      </c>
      <c r="AB280" s="25">
        <f t="shared" si="12"/>
        <v>0.13988992248062013</v>
      </c>
      <c r="AC280" s="26">
        <v>215</v>
      </c>
      <c r="AD280" s="26">
        <f t="shared" si="13"/>
        <v>82.666999999999987</v>
      </c>
      <c r="AE280" s="26">
        <f t="shared" si="13"/>
        <v>102.25666666666666</v>
      </c>
      <c r="AF280" s="26">
        <f t="shared" si="13"/>
        <v>30.076333333333327</v>
      </c>
      <c r="AG280" s="27">
        <v>1766</v>
      </c>
      <c r="AH280" s="27">
        <v>281</v>
      </c>
      <c r="AI280" s="28">
        <v>0.19019296116504852</v>
      </c>
    </row>
    <row r="281" spans="1:35" s="31" customFormat="1" ht="16.5" customHeight="1">
      <c r="A281" s="47">
        <f t="shared" si="14"/>
        <v>278</v>
      </c>
      <c r="B281" s="22" t="s">
        <v>1876</v>
      </c>
      <c r="C281" s="22" t="s">
        <v>2361</v>
      </c>
      <c r="D281" s="22" t="s">
        <v>2381</v>
      </c>
      <c r="E281" s="30" t="s">
        <v>3539</v>
      </c>
      <c r="F281" s="22" t="s">
        <v>71</v>
      </c>
      <c r="G281" s="22" t="s">
        <v>1294</v>
      </c>
      <c r="H281" s="22" t="s">
        <v>1894</v>
      </c>
      <c r="I281" s="23">
        <v>150</v>
      </c>
      <c r="J281" s="23">
        <v>97.4</v>
      </c>
      <c r="K281" s="23">
        <v>52</v>
      </c>
      <c r="L281" s="23">
        <v>42</v>
      </c>
      <c r="M281" s="23">
        <v>6</v>
      </c>
      <c r="N281" s="23">
        <v>151</v>
      </c>
      <c r="O281" s="23">
        <v>98.1</v>
      </c>
      <c r="P281" s="23">
        <v>19.899999999999999</v>
      </c>
      <c r="Q281" s="23">
        <v>50.3</v>
      </c>
      <c r="R281" s="23">
        <v>29.8</v>
      </c>
      <c r="S281" s="23">
        <v>151</v>
      </c>
      <c r="T281" s="23">
        <v>98.1</v>
      </c>
      <c r="U281" s="23">
        <v>39.1</v>
      </c>
      <c r="V281" s="23">
        <v>45.7</v>
      </c>
      <c r="W281" s="23">
        <v>15.2</v>
      </c>
      <c r="X281" s="24">
        <v>150.66666666666666</v>
      </c>
      <c r="Y281" s="39">
        <v>97.866666666666674</v>
      </c>
      <c r="Z281" s="48">
        <f t="shared" si="12"/>
        <v>0.36966814159292039</v>
      </c>
      <c r="AA281" s="25">
        <f t="shared" si="12"/>
        <v>0.46008849557522119</v>
      </c>
      <c r="AB281" s="25">
        <f t="shared" si="12"/>
        <v>0.17024336283185842</v>
      </c>
      <c r="AC281" s="26">
        <v>150.66666666666666</v>
      </c>
      <c r="AD281" s="26">
        <f t="shared" si="13"/>
        <v>55.696666666666665</v>
      </c>
      <c r="AE281" s="26">
        <f t="shared" si="13"/>
        <v>69.319999999999993</v>
      </c>
      <c r="AF281" s="26">
        <f t="shared" si="13"/>
        <v>25.650000000000002</v>
      </c>
      <c r="AG281" s="27"/>
      <c r="AH281" s="27"/>
      <c r="AI281" s="28"/>
    </row>
    <row r="282" spans="1:35" s="31" customFormat="1" ht="16.5" customHeight="1">
      <c r="A282" s="47">
        <f t="shared" si="14"/>
        <v>279</v>
      </c>
      <c r="B282" s="22" t="s">
        <v>1876</v>
      </c>
      <c r="C282" s="22" t="s">
        <v>2361</v>
      </c>
      <c r="D282" s="22" t="s">
        <v>2458</v>
      </c>
      <c r="E282" s="30" t="s">
        <v>3540</v>
      </c>
      <c r="F282" s="22" t="s">
        <v>71</v>
      </c>
      <c r="G282" s="22" t="s">
        <v>27</v>
      </c>
      <c r="H282" s="22" t="s">
        <v>1894</v>
      </c>
      <c r="I282" s="23">
        <v>377</v>
      </c>
      <c r="J282" s="23">
        <v>98.4</v>
      </c>
      <c r="K282" s="23">
        <v>45.1</v>
      </c>
      <c r="L282" s="23">
        <v>50.4</v>
      </c>
      <c r="M282" s="23">
        <v>4.5</v>
      </c>
      <c r="N282" s="23">
        <v>377</v>
      </c>
      <c r="O282" s="23">
        <v>98.4</v>
      </c>
      <c r="P282" s="23">
        <v>24.7</v>
      </c>
      <c r="Q282" s="23">
        <v>55.7</v>
      </c>
      <c r="R282" s="23">
        <v>19.600000000000001</v>
      </c>
      <c r="S282" s="23">
        <v>377</v>
      </c>
      <c r="T282" s="23">
        <v>98.4</v>
      </c>
      <c r="U282" s="23">
        <v>40.1</v>
      </c>
      <c r="V282" s="23">
        <v>43.2</v>
      </c>
      <c r="W282" s="23">
        <v>16.7</v>
      </c>
      <c r="X282" s="24">
        <v>377</v>
      </c>
      <c r="Y282" s="39">
        <v>98.40000000000002</v>
      </c>
      <c r="Z282" s="48">
        <f t="shared" si="12"/>
        <v>0.36633333333333334</v>
      </c>
      <c r="AA282" s="25">
        <f t="shared" si="12"/>
        <v>0.49766666666666665</v>
      </c>
      <c r="AB282" s="25">
        <f t="shared" si="12"/>
        <v>0.13600000000000001</v>
      </c>
      <c r="AC282" s="26">
        <v>377</v>
      </c>
      <c r="AD282" s="26">
        <f t="shared" si="13"/>
        <v>138.10766666666666</v>
      </c>
      <c r="AE282" s="26">
        <f t="shared" si="13"/>
        <v>187.62033333333332</v>
      </c>
      <c r="AF282" s="26">
        <f t="shared" si="13"/>
        <v>51.272000000000006</v>
      </c>
      <c r="AG282" s="27">
        <v>1893</v>
      </c>
      <c r="AH282" s="27">
        <v>293</v>
      </c>
      <c r="AI282" s="28">
        <v>0.12266666666666665</v>
      </c>
    </row>
    <row r="283" spans="1:35" s="31" customFormat="1" ht="16.5" customHeight="1">
      <c r="A283" s="47">
        <f t="shared" si="14"/>
        <v>280</v>
      </c>
      <c r="B283" s="22" t="s">
        <v>1876</v>
      </c>
      <c r="C283" s="22" t="s">
        <v>2361</v>
      </c>
      <c r="D283" s="22" t="s">
        <v>2381</v>
      </c>
      <c r="E283" s="30" t="s">
        <v>3541</v>
      </c>
      <c r="F283" s="22" t="s">
        <v>71</v>
      </c>
      <c r="G283" s="22" t="s">
        <v>27</v>
      </c>
      <c r="H283" s="22" t="s">
        <v>1894</v>
      </c>
      <c r="I283" s="23">
        <v>153</v>
      </c>
      <c r="J283" s="23">
        <v>96.8</v>
      </c>
      <c r="K283" s="23">
        <v>46.4</v>
      </c>
      <c r="L283" s="23">
        <v>47.1</v>
      </c>
      <c r="M283" s="23">
        <v>6.5</v>
      </c>
      <c r="N283" s="23">
        <v>153</v>
      </c>
      <c r="O283" s="23">
        <v>96.8</v>
      </c>
      <c r="P283" s="23">
        <v>30.1</v>
      </c>
      <c r="Q283" s="23">
        <v>48.3</v>
      </c>
      <c r="R283" s="23">
        <v>21.6</v>
      </c>
      <c r="S283" s="23">
        <v>153</v>
      </c>
      <c r="T283" s="23">
        <v>96.8</v>
      </c>
      <c r="U283" s="23">
        <v>32.700000000000003</v>
      </c>
      <c r="V283" s="23">
        <v>51.6</v>
      </c>
      <c r="W283" s="23">
        <v>15.7</v>
      </c>
      <c r="X283" s="24">
        <v>153</v>
      </c>
      <c r="Y283" s="39">
        <v>96.8</v>
      </c>
      <c r="Z283" s="48">
        <f t="shared" si="12"/>
        <v>0.36400000000000005</v>
      </c>
      <c r="AA283" s="25">
        <f t="shared" si="12"/>
        <v>0.49</v>
      </c>
      <c r="AB283" s="25">
        <f t="shared" si="12"/>
        <v>0.14600000000000002</v>
      </c>
      <c r="AC283" s="26">
        <v>153</v>
      </c>
      <c r="AD283" s="26">
        <f t="shared" si="13"/>
        <v>55.692000000000007</v>
      </c>
      <c r="AE283" s="26">
        <f t="shared" si="13"/>
        <v>74.97</v>
      </c>
      <c r="AF283" s="26">
        <f t="shared" si="13"/>
        <v>22.338000000000005</v>
      </c>
      <c r="AG283" s="27"/>
      <c r="AH283" s="27"/>
      <c r="AI283" s="28"/>
    </row>
    <row r="284" spans="1:35" s="31" customFormat="1" ht="16.5" customHeight="1">
      <c r="A284" s="47">
        <f t="shared" si="14"/>
        <v>281</v>
      </c>
      <c r="B284" s="22" t="s">
        <v>1876</v>
      </c>
      <c r="C284" s="22" t="s">
        <v>2361</v>
      </c>
      <c r="D284" s="22" t="s">
        <v>2383</v>
      </c>
      <c r="E284" s="30" t="s">
        <v>3542</v>
      </c>
      <c r="F284" s="22" t="s">
        <v>26</v>
      </c>
      <c r="G284" s="22" t="s">
        <v>27</v>
      </c>
      <c r="H284" s="22" t="s">
        <v>2259</v>
      </c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>
        <v>125</v>
      </c>
      <c r="T284" s="23">
        <v>89.9</v>
      </c>
      <c r="U284" s="23">
        <v>36</v>
      </c>
      <c r="V284" s="23">
        <v>45.6</v>
      </c>
      <c r="W284" s="23">
        <v>18.399999999999999</v>
      </c>
      <c r="X284" s="24">
        <v>125</v>
      </c>
      <c r="Y284" s="39">
        <v>89.9</v>
      </c>
      <c r="Z284" s="48">
        <f t="shared" si="12"/>
        <v>0.36</v>
      </c>
      <c r="AA284" s="25">
        <f t="shared" si="12"/>
        <v>0.45600000000000002</v>
      </c>
      <c r="AB284" s="25">
        <f t="shared" si="12"/>
        <v>0.184</v>
      </c>
      <c r="AC284" s="26">
        <v>125</v>
      </c>
      <c r="AD284" s="26">
        <f t="shared" si="13"/>
        <v>45</v>
      </c>
      <c r="AE284" s="26">
        <f t="shared" si="13"/>
        <v>57</v>
      </c>
      <c r="AF284" s="26">
        <f t="shared" si="13"/>
        <v>23</v>
      </c>
      <c r="AG284" s="27">
        <v>1932</v>
      </c>
      <c r="AH284" s="27">
        <v>295</v>
      </c>
      <c r="AI284" s="28">
        <v>0.105</v>
      </c>
    </row>
    <row r="285" spans="1:35" s="31" customFormat="1" ht="16.5" customHeight="1">
      <c r="A285" s="47">
        <f t="shared" si="14"/>
        <v>282</v>
      </c>
      <c r="B285" s="22" t="s">
        <v>1876</v>
      </c>
      <c r="C285" s="22" t="s">
        <v>2361</v>
      </c>
      <c r="D285" s="22" t="s">
        <v>2453</v>
      </c>
      <c r="E285" s="30" t="s">
        <v>3543</v>
      </c>
      <c r="F285" s="22" t="s">
        <v>71</v>
      </c>
      <c r="G285" s="22" t="s">
        <v>27</v>
      </c>
      <c r="H285" s="22" t="s">
        <v>1894</v>
      </c>
      <c r="I285" s="23">
        <v>214</v>
      </c>
      <c r="J285" s="23">
        <v>92.2</v>
      </c>
      <c r="K285" s="23">
        <v>39.700000000000003</v>
      </c>
      <c r="L285" s="23">
        <v>50.9</v>
      </c>
      <c r="M285" s="23">
        <v>9.4</v>
      </c>
      <c r="N285" s="23">
        <v>219</v>
      </c>
      <c r="O285" s="23">
        <v>94.4</v>
      </c>
      <c r="P285" s="23">
        <v>13.7</v>
      </c>
      <c r="Q285" s="23">
        <v>53.9</v>
      </c>
      <c r="R285" s="41">
        <v>32.4</v>
      </c>
      <c r="S285" s="23">
        <v>221</v>
      </c>
      <c r="T285" s="23">
        <v>95.3</v>
      </c>
      <c r="U285" s="23">
        <v>47.5</v>
      </c>
      <c r="V285" s="23">
        <v>34.799999999999997</v>
      </c>
      <c r="W285" s="23">
        <v>17.7</v>
      </c>
      <c r="X285" s="24">
        <v>218</v>
      </c>
      <c r="Y285" s="39">
        <v>93.966666666666683</v>
      </c>
      <c r="Z285" s="48">
        <f t="shared" si="12"/>
        <v>0.33629357798165138</v>
      </c>
      <c r="AA285" s="25">
        <f t="shared" si="12"/>
        <v>0.46464067278287463</v>
      </c>
      <c r="AB285" s="25">
        <f t="shared" si="12"/>
        <v>0.19906574923547399</v>
      </c>
      <c r="AC285" s="26">
        <v>218</v>
      </c>
      <c r="AD285" s="26">
        <f t="shared" si="13"/>
        <v>73.311999999999998</v>
      </c>
      <c r="AE285" s="26">
        <f t="shared" si="13"/>
        <v>101.29166666666667</v>
      </c>
      <c r="AF285" s="26">
        <f t="shared" si="13"/>
        <v>43.396333333333331</v>
      </c>
      <c r="AG285" s="27">
        <v>1709</v>
      </c>
      <c r="AH285" s="27">
        <v>274</v>
      </c>
      <c r="AI285" s="28">
        <v>0.2258030888030888</v>
      </c>
    </row>
    <row r="286" spans="1:35" s="31" customFormat="1" ht="16.5" customHeight="1">
      <c r="A286" s="47">
        <f t="shared" si="14"/>
        <v>283</v>
      </c>
      <c r="B286" s="22" t="s">
        <v>1876</v>
      </c>
      <c r="C286" s="22" t="s">
        <v>2361</v>
      </c>
      <c r="D286" s="22" t="s">
        <v>2458</v>
      </c>
      <c r="E286" s="30" t="s">
        <v>3544</v>
      </c>
      <c r="F286" s="22" t="s">
        <v>26</v>
      </c>
      <c r="G286" s="22" t="s">
        <v>27</v>
      </c>
      <c r="H286" s="22" t="s">
        <v>1894</v>
      </c>
      <c r="I286" s="23">
        <v>230</v>
      </c>
      <c r="J286" s="23">
        <v>97.5</v>
      </c>
      <c r="K286" s="23">
        <v>41.7</v>
      </c>
      <c r="L286" s="23">
        <v>54.4</v>
      </c>
      <c r="M286" s="23">
        <v>3.9</v>
      </c>
      <c r="N286" s="23">
        <v>230</v>
      </c>
      <c r="O286" s="23">
        <v>97.5</v>
      </c>
      <c r="P286" s="23">
        <v>23.5</v>
      </c>
      <c r="Q286" s="23">
        <v>56.1</v>
      </c>
      <c r="R286" s="23">
        <v>20.399999999999999</v>
      </c>
      <c r="S286" s="23">
        <v>230</v>
      </c>
      <c r="T286" s="23">
        <v>97.5</v>
      </c>
      <c r="U286" s="23">
        <v>33.1</v>
      </c>
      <c r="V286" s="23">
        <v>49.1</v>
      </c>
      <c r="W286" s="23">
        <v>17.8</v>
      </c>
      <c r="X286" s="24">
        <v>230</v>
      </c>
      <c r="Y286" s="39">
        <v>97.5</v>
      </c>
      <c r="Z286" s="48">
        <f t="shared" si="12"/>
        <v>0.32766666666666661</v>
      </c>
      <c r="AA286" s="25">
        <f t="shared" si="12"/>
        <v>0.53200000000000003</v>
      </c>
      <c r="AB286" s="25">
        <f t="shared" si="12"/>
        <v>0.14033333333333334</v>
      </c>
      <c r="AC286" s="26">
        <v>230</v>
      </c>
      <c r="AD286" s="26">
        <f t="shared" si="13"/>
        <v>75.363333333333316</v>
      </c>
      <c r="AE286" s="26">
        <f t="shared" si="13"/>
        <v>122.36000000000001</v>
      </c>
      <c r="AF286" s="26">
        <f t="shared" si="13"/>
        <v>32.276666666666671</v>
      </c>
      <c r="AG286" s="27">
        <v>1872</v>
      </c>
      <c r="AH286" s="27">
        <v>291</v>
      </c>
      <c r="AI286" s="28">
        <v>0.13166666666666668</v>
      </c>
    </row>
    <row r="287" spans="1:35" s="31" customFormat="1" ht="16.5" customHeight="1">
      <c r="A287" s="47">
        <f t="shared" si="14"/>
        <v>284</v>
      </c>
      <c r="B287" s="22" t="s">
        <v>1876</v>
      </c>
      <c r="C287" s="22" t="s">
        <v>2361</v>
      </c>
      <c r="D287" s="22" t="s">
        <v>2324</v>
      </c>
      <c r="E287" s="30" t="s">
        <v>3545</v>
      </c>
      <c r="F287" s="22" t="s">
        <v>26</v>
      </c>
      <c r="G287" s="22" t="s">
        <v>27</v>
      </c>
      <c r="H287" s="22" t="s">
        <v>1894</v>
      </c>
      <c r="I287" s="23">
        <v>289</v>
      </c>
      <c r="J287" s="23">
        <v>98.3</v>
      </c>
      <c r="K287" s="23">
        <v>40.5</v>
      </c>
      <c r="L287" s="23">
        <v>53.6</v>
      </c>
      <c r="M287" s="23">
        <v>5.8999999999999995</v>
      </c>
      <c r="N287" s="23">
        <v>290</v>
      </c>
      <c r="O287" s="23">
        <v>98.6</v>
      </c>
      <c r="P287" s="23">
        <v>24.099999999999998</v>
      </c>
      <c r="Q287" s="23">
        <v>55.2</v>
      </c>
      <c r="R287" s="23">
        <v>20.7</v>
      </c>
      <c r="S287" s="23">
        <v>290</v>
      </c>
      <c r="T287" s="23">
        <v>98.6</v>
      </c>
      <c r="U287" s="23">
        <v>33.1</v>
      </c>
      <c r="V287" s="23">
        <v>50.7</v>
      </c>
      <c r="W287" s="23">
        <v>16.2</v>
      </c>
      <c r="X287" s="24">
        <v>289.66666666666669</v>
      </c>
      <c r="Y287" s="39">
        <v>98.5</v>
      </c>
      <c r="Z287" s="48">
        <f t="shared" si="12"/>
        <v>0.32557537399309555</v>
      </c>
      <c r="AA287" s="25">
        <f t="shared" si="12"/>
        <v>0.53166168009205983</v>
      </c>
      <c r="AB287" s="25">
        <f t="shared" si="12"/>
        <v>0.14276294591484465</v>
      </c>
      <c r="AC287" s="26">
        <v>289.66666666666669</v>
      </c>
      <c r="AD287" s="26">
        <f t="shared" si="13"/>
        <v>94.308333333333351</v>
      </c>
      <c r="AE287" s="26">
        <f t="shared" si="13"/>
        <v>154.00466666666668</v>
      </c>
      <c r="AF287" s="26">
        <f t="shared" si="13"/>
        <v>41.353666666666669</v>
      </c>
      <c r="AG287" s="27">
        <v>1760</v>
      </c>
      <c r="AH287" s="27">
        <v>280</v>
      </c>
      <c r="AI287" s="28">
        <v>0.19233333333333333</v>
      </c>
    </row>
    <row r="288" spans="1:35" s="31" customFormat="1" ht="16.5" customHeight="1">
      <c r="A288" s="47">
        <f t="shared" si="14"/>
        <v>285</v>
      </c>
      <c r="B288" s="22" t="s">
        <v>1876</v>
      </c>
      <c r="C288" s="22" t="s">
        <v>2361</v>
      </c>
      <c r="D288" s="22" t="s">
        <v>2383</v>
      </c>
      <c r="E288" s="30" t="s">
        <v>3546</v>
      </c>
      <c r="F288" s="22" t="s">
        <v>26</v>
      </c>
      <c r="G288" s="22" t="s">
        <v>27</v>
      </c>
      <c r="H288" s="22" t="s">
        <v>1894</v>
      </c>
      <c r="I288" s="23">
        <v>243</v>
      </c>
      <c r="J288" s="23">
        <v>98.4</v>
      </c>
      <c r="K288" s="23">
        <v>32.1</v>
      </c>
      <c r="L288" s="23">
        <v>58.8</v>
      </c>
      <c r="M288" s="23">
        <v>9.1</v>
      </c>
      <c r="N288" s="23">
        <v>243</v>
      </c>
      <c r="O288" s="23">
        <v>98.4</v>
      </c>
      <c r="P288" s="23">
        <v>23.5</v>
      </c>
      <c r="Q288" s="23">
        <v>56.8</v>
      </c>
      <c r="R288" s="23">
        <v>19.7</v>
      </c>
      <c r="S288" s="23">
        <v>243</v>
      </c>
      <c r="T288" s="23">
        <v>98.4</v>
      </c>
      <c r="U288" s="23">
        <v>38.299999999999997</v>
      </c>
      <c r="V288" s="23">
        <v>48.5</v>
      </c>
      <c r="W288" s="23">
        <v>13.2</v>
      </c>
      <c r="X288" s="24">
        <v>243</v>
      </c>
      <c r="Y288" s="39">
        <v>98.40000000000002</v>
      </c>
      <c r="Z288" s="48">
        <f t="shared" si="12"/>
        <v>0.31300000000000006</v>
      </c>
      <c r="AA288" s="25">
        <f t="shared" si="12"/>
        <v>0.54700000000000004</v>
      </c>
      <c r="AB288" s="25">
        <f t="shared" si="12"/>
        <v>0.14000000000000001</v>
      </c>
      <c r="AC288" s="26">
        <v>243</v>
      </c>
      <c r="AD288" s="26">
        <f t="shared" si="13"/>
        <v>76.059000000000012</v>
      </c>
      <c r="AE288" s="26">
        <f t="shared" si="13"/>
        <v>132.92100000000002</v>
      </c>
      <c r="AF288" s="26">
        <f t="shared" si="13"/>
        <v>34.020000000000003</v>
      </c>
      <c r="AG288" s="27">
        <v>1776</v>
      </c>
      <c r="AH288" s="27">
        <v>282</v>
      </c>
      <c r="AI288" s="28">
        <v>0.18449660786974217</v>
      </c>
    </row>
    <row r="289" spans="1:35" s="31" customFormat="1" ht="16.5" customHeight="1">
      <c r="A289" s="47">
        <f t="shared" si="14"/>
        <v>286</v>
      </c>
      <c r="B289" s="22" t="s">
        <v>1876</v>
      </c>
      <c r="C289" s="22" t="s">
        <v>2361</v>
      </c>
      <c r="D289" s="22" t="s">
        <v>2365</v>
      </c>
      <c r="E289" s="30" t="s">
        <v>3547</v>
      </c>
      <c r="F289" s="22" t="s">
        <v>26</v>
      </c>
      <c r="G289" s="22" t="s">
        <v>27</v>
      </c>
      <c r="H289" s="22" t="s">
        <v>1894</v>
      </c>
      <c r="I289" s="23">
        <v>188</v>
      </c>
      <c r="J289" s="23">
        <v>99.5</v>
      </c>
      <c r="K289" s="23">
        <v>29.8</v>
      </c>
      <c r="L289" s="23">
        <v>60.1</v>
      </c>
      <c r="M289" s="23">
        <v>10.1</v>
      </c>
      <c r="N289" s="23">
        <v>188</v>
      </c>
      <c r="O289" s="23">
        <v>99.5</v>
      </c>
      <c r="P289" s="23">
        <v>30.3</v>
      </c>
      <c r="Q289" s="23">
        <v>50</v>
      </c>
      <c r="R289" s="23">
        <v>19.7</v>
      </c>
      <c r="S289" s="23">
        <v>188</v>
      </c>
      <c r="T289" s="23">
        <v>99.5</v>
      </c>
      <c r="U289" s="23">
        <v>33.5</v>
      </c>
      <c r="V289" s="23">
        <v>50.5</v>
      </c>
      <c r="W289" s="23">
        <v>16</v>
      </c>
      <c r="X289" s="24">
        <v>188</v>
      </c>
      <c r="Y289" s="39">
        <v>99.5</v>
      </c>
      <c r="Z289" s="48">
        <f t="shared" si="12"/>
        <v>0.31200000000000006</v>
      </c>
      <c r="AA289" s="25">
        <f t="shared" si="12"/>
        <v>0.53533333333333333</v>
      </c>
      <c r="AB289" s="25">
        <f t="shared" si="12"/>
        <v>0.15266666666666667</v>
      </c>
      <c r="AC289" s="26">
        <v>188</v>
      </c>
      <c r="AD289" s="26">
        <f t="shared" si="13"/>
        <v>58.656000000000013</v>
      </c>
      <c r="AE289" s="26">
        <f t="shared" si="13"/>
        <v>100.64266666666667</v>
      </c>
      <c r="AF289" s="26">
        <f t="shared" si="13"/>
        <v>28.701333333333334</v>
      </c>
      <c r="AG289" s="27">
        <v>908</v>
      </c>
      <c r="AH289" s="27">
        <v>129</v>
      </c>
      <c r="AI289" s="28">
        <v>0.66384499054820412</v>
      </c>
    </row>
    <row r="290" spans="1:35" s="31" customFormat="1" ht="16.5" customHeight="1">
      <c r="A290" s="47">
        <f t="shared" si="14"/>
        <v>287</v>
      </c>
      <c r="B290" s="22" t="s">
        <v>1876</v>
      </c>
      <c r="C290" s="22" t="s">
        <v>2361</v>
      </c>
      <c r="D290" s="22" t="s">
        <v>2374</v>
      </c>
      <c r="E290" s="30" t="s">
        <v>3548</v>
      </c>
      <c r="F290" s="22" t="s">
        <v>71</v>
      </c>
      <c r="G290" s="22" t="s">
        <v>1294</v>
      </c>
      <c r="H290" s="22" t="s">
        <v>1894</v>
      </c>
      <c r="I290" s="23">
        <v>199</v>
      </c>
      <c r="J290" s="23">
        <v>98</v>
      </c>
      <c r="K290" s="23">
        <v>36.700000000000003</v>
      </c>
      <c r="L290" s="23">
        <v>58.3</v>
      </c>
      <c r="M290" s="23">
        <v>5</v>
      </c>
      <c r="N290" s="23">
        <v>200</v>
      </c>
      <c r="O290" s="23">
        <v>98.5</v>
      </c>
      <c r="P290" s="23">
        <v>17.5</v>
      </c>
      <c r="Q290" s="23">
        <v>54.5</v>
      </c>
      <c r="R290" s="23">
        <v>28</v>
      </c>
      <c r="S290" s="23">
        <v>200</v>
      </c>
      <c r="T290" s="23">
        <v>98.5</v>
      </c>
      <c r="U290" s="23">
        <v>36</v>
      </c>
      <c r="V290" s="23">
        <v>50.5</v>
      </c>
      <c r="W290" s="23">
        <v>13.5</v>
      </c>
      <c r="X290" s="24">
        <v>199.66666666666666</v>
      </c>
      <c r="Y290" s="39">
        <v>98.333333333333329</v>
      </c>
      <c r="Z290" s="48">
        <f t="shared" si="12"/>
        <v>0.3005559265442404</v>
      </c>
      <c r="AA290" s="25">
        <f t="shared" si="12"/>
        <v>0.54426878130217027</v>
      </c>
      <c r="AB290" s="25">
        <f t="shared" si="12"/>
        <v>0.15517529215358933</v>
      </c>
      <c r="AC290" s="26">
        <v>199.66666666666666</v>
      </c>
      <c r="AD290" s="26">
        <f t="shared" si="13"/>
        <v>60.010999999999996</v>
      </c>
      <c r="AE290" s="26">
        <f t="shared" si="13"/>
        <v>108.67233333333333</v>
      </c>
      <c r="AF290" s="26">
        <f t="shared" si="13"/>
        <v>30.983333333333334</v>
      </c>
      <c r="AG290" s="27">
        <v>1725</v>
      </c>
      <c r="AH290" s="27">
        <v>276</v>
      </c>
      <c r="AI290" s="28">
        <v>0.21233333333333335</v>
      </c>
    </row>
    <row r="291" spans="1:35" s="31" customFormat="1" ht="16.5" customHeight="1">
      <c r="A291" s="47">
        <f t="shared" si="14"/>
        <v>288</v>
      </c>
      <c r="B291" s="22" t="s">
        <v>1876</v>
      </c>
      <c r="C291" s="22" t="s">
        <v>2361</v>
      </c>
      <c r="D291" s="22" t="s">
        <v>2506</v>
      </c>
      <c r="E291" s="30" t="s">
        <v>3549</v>
      </c>
      <c r="F291" s="22" t="s">
        <v>71</v>
      </c>
      <c r="G291" s="22" t="s">
        <v>27</v>
      </c>
      <c r="H291" s="22" t="s">
        <v>1894</v>
      </c>
      <c r="I291" s="23">
        <v>176</v>
      </c>
      <c r="J291" s="23">
        <v>100</v>
      </c>
      <c r="K291" s="23">
        <v>40.9</v>
      </c>
      <c r="L291" s="23">
        <v>48.3</v>
      </c>
      <c r="M291" s="23">
        <v>10.8</v>
      </c>
      <c r="N291" s="23">
        <v>176</v>
      </c>
      <c r="O291" s="23">
        <v>100</v>
      </c>
      <c r="P291" s="23">
        <v>21</v>
      </c>
      <c r="Q291" s="23">
        <v>48.9</v>
      </c>
      <c r="R291" s="23">
        <v>30.1</v>
      </c>
      <c r="S291" s="23">
        <v>176</v>
      </c>
      <c r="T291" s="23">
        <v>100</v>
      </c>
      <c r="U291" s="23">
        <v>27.3</v>
      </c>
      <c r="V291" s="23">
        <v>50.6</v>
      </c>
      <c r="W291" s="23">
        <v>22.1</v>
      </c>
      <c r="X291" s="24">
        <v>176</v>
      </c>
      <c r="Y291" s="39">
        <v>100</v>
      </c>
      <c r="Z291" s="48">
        <f t="shared" si="12"/>
        <v>0.29733333333333334</v>
      </c>
      <c r="AA291" s="25">
        <f t="shared" si="12"/>
        <v>0.49266666666666664</v>
      </c>
      <c r="AB291" s="25">
        <f t="shared" si="12"/>
        <v>0.21000000000000002</v>
      </c>
      <c r="AC291" s="26">
        <v>176</v>
      </c>
      <c r="AD291" s="26">
        <f t="shared" si="13"/>
        <v>52.330666666666666</v>
      </c>
      <c r="AE291" s="26">
        <f t="shared" si="13"/>
        <v>86.709333333333333</v>
      </c>
      <c r="AF291" s="26">
        <f t="shared" si="13"/>
        <v>36.96</v>
      </c>
      <c r="AG291" s="27">
        <v>1788</v>
      </c>
      <c r="AH291" s="27">
        <v>285</v>
      </c>
      <c r="AI291" s="28">
        <v>0.17699999999999999</v>
      </c>
    </row>
    <row r="292" spans="1:35" s="31" customFormat="1" ht="16.5" customHeight="1">
      <c r="A292" s="47">
        <f t="shared" si="14"/>
        <v>289</v>
      </c>
      <c r="B292" s="22" t="s">
        <v>1876</v>
      </c>
      <c r="C292" s="22" t="s">
        <v>2361</v>
      </c>
      <c r="D292" s="22" t="s">
        <v>2386</v>
      </c>
      <c r="E292" s="30" t="s">
        <v>3550</v>
      </c>
      <c r="F292" s="22" t="s">
        <v>71</v>
      </c>
      <c r="G292" s="22" t="s">
        <v>1417</v>
      </c>
      <c r="H292" s="22" t="s">
        <v>1894</v>
      </c>
      <c r="I292" s="23">
        <v>128</v>
      </c>
      <c r="J292" s="23">
        <v>98.5</v>
      </c>
      <c r="K292" s="23">
        <v>30.5</v>
      </c>
      <c r="L292" s="23">
        <v>57.8</v>
      </c>
      <c r="M292" s="23">
        <v>11.7</v>
      </c>
      <c r="N292" s="23">
        <v>128</v>
      </c>
      <c r="O292" s="23">
        <v>98.5</v>
      </c>
      <c r="P292" s="23">
        <v>22.7</v>
      </c>
      <c r="Q292" s="23">
        <v>53.1</v>
      </c>
      <c r="R292" s="23">
        <v>24.2</v>
      </c>
      <c r="S292" s="23">
        <v>128</v>
      </c>
      <c r="T292" s="23">
        <v>98.5</v>
      </c>
      <c r="U292" s="23">
        <v>31.3</v>
      </c>
      <c r="V292" s="23">
        <v>51.6</v>
      </c>
      <c r="W292" s="23">
        <v>17.2</v>
      </c>
      <c r="X292" s="24">
        <v>128</v>
      </c>
      <c r="Y292" s="39">
        <v>98.5</v>
      </c>
      <c r="Z292" s="48">
        <f t="shared" si="12"/>
        <v>0.28166666666666668</v>
      </c>
      <c r="AA292" s="25">
        <f t="shared" si="12"/>
        <v>0.54166666666666663</v>
      </c>
      <c r="AB292" s="25">
        <f t="shared" si="12"/>
        <v>0.17699999999999996</v>
      </c>
      <c r="AC292" s="26">
        <v>128</v>
      </c>
      <c r="AD292" s="26">
        <f t="shared" si="13"/>
        <v>36.053333333333335</v>
      </c>
      <c r="AE292" s="26">
        <f t="shared" si="13"/>
        <v>69.333333333333329</v>
      </c>
      <c r="AF292" s="26">
        <f t="shared" si="13"/>
        <v>22.655999999999995</v>
      </c>
      <c r="AG292" s="27">
        <v>1897</v>
      </c>
      <c r="AH292" s="27">
        <v>294</v>
      </c>
      <c r="AI292" s="28">
        <v>0.12133333333333335</v>
      </c>
    </row>
    <row r="293" spans="1:35" s="31" customFormat="1" ht="16.5" customHeight="1">
      <c r="A293" s="47">
        <f t="shared" si="14"/>
        <v>290</v>
      </c>
      <c r="B293" s="22" t="s">
        <v>1876</v>
      </c>
      <c r="C293" s="22" t="s">
        <v>2361</v>
      </c>
      <c r="D293" s="22" t="s">
        <v>2324</v>
      </c>
      <c r="E293" s="30" t="s">
        <v>3551</v>
      </c>
      <c r="F293" s="22" t="s">
        <v>71</v>
      </c>
      <c r="G293" s="22" t="s">
        <v>1417</v>
      </c>
      <c r="H293" s="22" t="s">
        <v>1894</v>
      </c>
      <c r="I293" s="23">
        <v>383</v>
      </c>
      <c r="J293" s="23">
        <v>99</v>
      </c>
      <c r="K293" s="23">
        <v>32.1</v>
      </c>
      <c r="L293" s="23">
        <v>56.399999999999991</v>
      </c>
      <c r="M293" s="23">
        <v>11.5</v>
      </c>
      <c r="N293" s="23">
        <v>383</v>
      </c>
      <c r="O293" s="23">
        <v>99</v>
      </c>
      <c r="P293" s="23">
        <v>20.9</v>
      </c>
      <c r="Q293" s="23">
        <v>50.4</v>
      </c>
      <c r="R293" s="23">
        <v>28.7</v>
      </c>
      <c r="S293" s="23">
        <v>383</v>
      </c>
      <c r="T293" s="23">
        <v>99</v>
      </c>
      <c r="U293" s="23">
        <v>29.5</v>
      </c>
      <c r="V293" s="23">
        <v>47.8</v>
      </c>
      <c r="W293" s="23">
        <v>22.7</v>
      </c>
      <c r="X293" s="24">
        <v>383</v>
      </c>
      <c r="Y293" s="39">
        <v>99</v>
      </c>
      <c r="Z293" s="48">
        <f t="shared" si="12"/>
        <v>0.27500000000000002</v>
      </c>
      <c r="AA293" s="25">
        <f t="shared" si="12"/>
        <v>0.51533333333333331</v>
      </c>
      <c r="AB293" s="25">
        <f t="shared" si="12"/>
        <v>0.20966666666666667</v>
      </c>
      <c r="AC293" s="26">
        <v>383</v>
      </c>
      <c r="AD293" s="26">
        <f t="shared" si="13"/>
        <v>105.325</v>
      </c>
      <c r="AE293" s="26">
        <f t="shared" si="13"/>
        <v>197.37266666666665</v>
      </c>
      <c r="AF293" s="26">
        <f t="shared" si="13"/>
        <v>80.302333333333337</v>
      </c>
      <c r="AG293" s="27">
        <v>1890</v>
      </c>
      <c r="AH293" s="27">
        <v>292</v>
      </c>
      <c r="AI293" s="28">
        <v>0.12389928698752227</v>
      </c>
    </row>
    <row r="294" spans="1:35" s="31" customFormat="1" ht="16.5" customHeight="1">
      <c r="A294" s="47">
        <f t="shared" si="14"/>
        <v>291</v>
      </c>
      <c r="B294" s="22" t="s">
        <v>1876</v>
      </c>
      <c r="C294" s="22" t="s">
        <v>2361</v>
      </c>
      <c r="D294" s="22" t="s">
        <v>2362</v>
      </c>
      <c r="E294" s="30" t="s">
        <v>3552</v>
      </c>
      <c r="F294" s="22" t="s">
        <v>71</v>
      </c>
      <c r="G294" s="22" t="s">
        <v>27</v>
      </c>
      <c r="H294" s="22" t="s">
        <v>1894</v>
      </c>
      <c r="I294" s="23">
        <v>527</v>
      </c>
      <c r="J294" s="23">
        <v>98</v>
      </c>
      <c r="K294" s="23">
        <v>35.1</v>
      </c>
      <c r="L294" s="23">
        <v>51.6</v>
      </c>
      <c r="M294" s="23">
        <v>13.3</v>
      </c>
      <c r="N294" s="23">
        <v>529</v>
      </c>
      <c r="O294" s="23">
        <v>98.3</v>
      </c>
      <c r="P294" s="23">
        <v>19.3</v>
      </c>
      <c r="Q294" s="23">
        <v>52.4</v>
      </c>
      <c r="R294" s="23">
        <v>28.3</v>
      </c>
      <c r="S294" s="23">
        <v>529</v>
      </c>
      <c r="T294" s="23">
        <v>98.3</v>
      </c>
      <c r="U294" s="23">
        <v>26.8</v>
      </c>
      <c r="V294" s="23">
        <v>50.5</v>
      </c>
      <c r="W294" s="23">
        <v>22.7</v>
      </c>
      <c r="X294" s="24">
        <v>528.33333333333337</v>
      </c>
      <c r="Y294" s="39">
        <v>98.2</v>
      </c>
      <c r="Z294" s="48">
        <f t="shared" si="12"/>
        <v>0.27056529968454257</v>
      </c>
      <c r="AA294" s="25">
        <f t="shared" si="12"/>
        <v>0.51499873817034691</v>
      </c>
      <c r="AB294" s="25">
        <f t="shared" si="12"/>
        <v>0.2144359621451104</v>
      </c>
      <c r="AC294" s="26">
        <v>528.33333333333337</v>
      </c>
      <c r="AD294" s="26">
        <f t="shared" si="13"/>
        <v>142.94866666666667</v>
      </c>
      <c r="AE294" s="26">
        <f t="shared" si="13"/>
        <v>272.09099999999995</v>
      </c>
      <c r="AF294" s="26">
        <f t="shared" si="13"/>
        <v>113.29366666666667</v>
      </c>
      <c r="AG294" s="27">
        <v>1854</v>
      </c>
      <c r="AH294" s="27">
        <v>290</v>
      </c>
      <c r="AI294" s="28">
        <v>0.14131055900621117</v>
      </c>
    </row>
    <row r="295" spans="1:35" s="31" customFormat="1" ht="16.5" customHeight="1">
      <c r="A295" s="47">
        <f t="shared" si="14"/>
        <v>292</v>
      </c>
      <c r="B295" s="22" t="s">
        <v>1876</v>
      </c>
      <c r="C295" s="22" t="s">
        <v>2361</v>
      </c>
      <c r="D295" s="22" t="s">
        <v>2368</v>
      </c>
      <c r="E295" s="30" t="s">
        <v>3553</v>
      </c>
      <c r="F295" s="22" t="s">
        <v>71</v>
      </c>
      <c r="G295" s="22" t="s">
        <v>1294</v>
      </c>
      <c r="H295" s="22" t="s">
        <v>1894</v>
      </c>
      <c r="I295" s="23">
        <v>283</v>
      </c>
      <c r="J295" s="23">
        <v>98.6</v>
      </c>
      <c r="K295" s="23">
        <v>34.299999999999997</v>
      </c>
      <c r="L295" s="23">
        <v>53.3</v>
      </c>
      <c r="M295" s="23">
        <v>12.4</v>
      </c>
      <c r="N295" s="23">
        <v>282</v>
      </c>
      <c r="O295" s="23">
        <v>98.3</v>
      </c>
      <c r="P295" s="23">
        <v>16.3</v>
      </c>
      <c r="Q295" s="23">
        <v>51.8</v>
      </c>
      <c r="R295" s="23">
        <v>31.9</v>
      </c>
      <c r="S295" s="23">
        <v>282</v>
      </c>
      <c r="T295" s="23">
        <v>98.3</v>
      </c>
      <c r="U295" s="23">
        <v>29.1</v>
      </c>
      <c r="V295" s="23">
        <v>51.4</v>
      </c>
      <c r="W295" s="23">
        <v>19.5</v>
      </c>
      <c r="X295" s="24">
        <v>282.33333333333331</v>
      </c>
      <c r="Y295" s="39">
        <v>98.399999999999991</v>
      </c>
      <c r="Z295" s="48">
        <f t="shared" si="12"/>
        <v>0.26575796930342388</v>
      </c>
      <c r="AA295" s="25">
        <f t="shared" si="12"/>
        <v>0.52168004722550165</v>
      </c>
      <c r="AB295" s="25">
        <f t="shared" si="12"/>
        <v>0.21256198347107441</v>
      </c>
      <c r="AC295" s="26">
        <v>282.33333333333331</v>
      </c>
      <c r="AD295" s="26">
        <f t="shared" si="13"/>
        <v>75.032333333333341</v>
      </c>
      <c r="AE295" s="26">
        <f t="shared" si="13"/>
        <v>147.28766666666661</v>
      </c>
      <c r="AF295" s="26">
        <f t="shared" si="13"/>
        <v>60.013333333333335</v>
      </c>
      <c r="AG295" s="27">
        <v>1789</v>
      </c>
      <c r="AH295" s="27">
        <v>286</v>
      </c>
      <c r="AI295" s="28">
        <v>0.17666666666666667</v>
      </c>
    </row>
    <row r="296" spans="1:35" s="31" customFormat="1" ht="16.5" customHeight="1">
      <c r="A296" s="47">
        <f t="shared" si="14"/>
        <v>293</v>
      </c>
      <c r="B296" s="22" t="s">
        <v>1876</v>
      </c>
      <c r="C296" s="22" t="s">
        <v>2361</v>
      </c>
      <c r="D296" s="22" t="s">
        <v>2377</v>
      </c>
      <c r="E296" s="30" t="s">
        <v>3554</v>
      </c>
      <c r="F296" s="22" t="s">
        <v>71</v>
      </c>
      <c r="G296" s="22" t="s">
        <v>27</v>
      </c>
      <c r="H296" s="22" t="s">
        <v>1894</v>
      </c>
      <c r="I296" s="23">
        <v>190</v>
      </c>
      <c r="J296" s="23">
        <v>99</v>
      </c>
      <c r="K296" s="23">
        <v>37.9</v>
      </c>
      <c r="L296" s="23">
        <v>43.2</v>
      </c>
      <c r="M296" s="23">
        <v>18.899999999999999</v>
      </c>
      <c r="N296" s="23">
        <v>190</v>
      </c>
      <c r="O296" s="23">
        <v>99</v>
      </c>
      <c r="P296" s="23">
        <v>19.5</v>
      </c>
      <c r="Q296" s="23">
        <v>52.1</v>
      </c>
      <c r="R296" s="23">
        <v>28.4</v>
      </c>
      <c r="S296" s="23">
        <v>190</v>
      </c>
      <c r="T296" s="23">
        <v>99</v>
      </c>
      <c r="U296" s="23">
        <v>20.5</v>
      </c>
      <c r="V296" s="23">
        <v>52.6</v>
      </c>
      <c r="W296" s="23">
        <v>26.9</v>
      </c>
      <c r="X296" s="24">
        <v>190</v>
      </c>
      <c r="Y296" s="39">
        <v>99</v>
      </c>
      <c r="Z296" s="48">
        <f t="shared" si="12"/>
        <v>0.25966666666666666</v>
      </c>
      <c r="AA296" s="25">
        <f t="shared" si="12"/>
        <v>0.49299999999999999</v>
      </c>
      <c r="AB296" s="25">
        <f t="shared" si="12"/>
        <v>0.24733333333333338</v>
      </c>
      <c r="AC296" s="26">
        <v>190</v>
      </c>
      <c r="AD296" s="26">
        <f t="shared" si="13"/>
        <v>49.336666666666666</v>
      </c>
      <c r="AE296" s="26">
        <f t="shared" si="13"/>
        <v>93.67</v>
      </c>
      <c r="AF296" s="26">
        <f t="shared" si="13"/>
        <v>46.993333333333339</v>
      </c>
      <c r="AG296" s="27">
        <v>2063</v>
      </c>
      <c r="AH296" s="27">
        <v>300</v>
      </c>
      <c r="AI296" s="28">
        <v>5.6075253256150516E-2</v>
      </c>
    </row>
    <row r="297" spans="1:35" s="31" customFormat="1" ht="16.5" customHeight="1">
      <c r="A297" s="47">
        <f t="shared" si="14"/>
        <v>294</v>
      </c>
      <c r="B297" s="22" t="s">
        <v>1876</v>
      </c>
      <c r="C297" s="22" t="s">
        <v>2361</v>
      </c>
      <c r="D297" s="22" t="s">
        <v>2386</v>
      </c>
      <c r="E297" s="30" t="s">
        <v>3555</v>
      </c>
      <c r="F297" s="22" t="s">
        <v>26</v>
      </c>
      <c r="G297" s="22" t="s">
        <v>27</v>
      </c>
      <c r="H297" s="22" t="s">
        <v>1894</v>
      </c>
      <c r="I297" s="23">
        <v>190</v>
      </c>
      <c r="J297" s="23">
        <v>95</v>
      </c>
      <c r="K297" s="23">
        <v>27.4</v>
      </c>
      <c r="L297" s="23">
        <v>62.1</v>
      </c>
      <c r="M297" s="23">
        <v>10.5</v>
      </c>
      <c r="N297" s="23">
        <v>190</v>
      </c>
      <c r="O297" s="23">
        <v>95</v>
      </c>
      <c r="P297" s="23">
        <v>20</v>
      </c>
      <c r="Q297" s="23">
        <v>50.5</v>
      </c>
      <c r="R297" s="23">
        <v>29.5</v>
      </c>
      <c r="S297" s="23">
        <v>190</v>
      </c>
      <c r="T297" s="23">
        <v>95</v>
      </c>
      <c r="U297" s="23">
        <v>29.5</v>
      </c>
      <c r="V297" s="23">
        <v>50</v>
      </c>
      <c r="W297" s="23">
        <v>20.5</v>
      </c>
      <c r="X297" s="24">
        <v>190</v>
      </c>
      <c r="Y297" s="39">
        <v>95</v>
      </c>
      <c r="Z297" s="48">
        <f t="shared" si="12"/>
        <v>0.25633333333333336</v>
      </c>
      <c r="AA297" s="25">
        <f t="shared" si="12"/>
        <v>0.54200000000000004</v>
      </c>
      <c r="AB297" s="25">
        <f t="shared" si="12"/>
        <v>0.20166666666666666</v>
      </c>
      <c r="AC297" s="26">
        <v>190</v>
      </c>
      <c r="AD297" s="26">
        <f t="shared" si="13"/>
        <v>48.70333333333334</v>
      </c>
      <c r="AE297" s="26">
        <f t="shared" si="13"/>
        <v>102.98</v>
      </c>
      <c r="AF297" s="26">
        <f t="shared" si="13"/>
        <v>38.316666666666663</v>
      </c>
      <c r="AG297" s="27">
        <v>1819</v>
      </c>
      <c r="AH297" s="27">
        <v>289</v>
      </c>
      <c r="AI297" s="28">
        <v>0.16020338983050844</v>
      </c>
    </row>
    <row r="298" spans="1:35" s="31" customFormat="1" ht="16.5" customHeight="1">
      <c r="A298" s="47">
        <f t="shared" si="14"/>
        <v>295</v>
      </c>
      <c r="B298" s="22" t="s">
        <v>1876</v>
      </c>
      <c r="C298" s="22" t="s">
        <v>2361</v>
      </c>
      <c r="D298" s="22" t="s">
        <v>2362</v>
      </c>
      <c r="E298" s="30" t="s">
        <v>3556</v>
      </c>
      <c r="F298" s="22" t="s">
        <v>71</v>
      </c>
      <c r="G298" s="22" t="s">
        <v>27</v>
      </c>
      <c r="H298" s="22" t="s">
        <v>1894</v>
      </c>
      <c r="I298" s="23">
        <v>219</v>
      </c>
      <c r="J298" s="23">
        <v>96.5</v>
      </c>
      <c r="K298" s="23">
        <v>28.3</v>
      </c>
      <c r="L298" s="23">
        <v>56.2</v>
      </c>
      <c r="M298" s="23">
        <v>15.5</v>
      </c>
      <c r="N298" s="23">
        <v>222</v>
      </c>
      <c r="O298" s="23">
        <v>97.8</v>
      </c>
      <c r="P298" s="23">
        <v>18</v>
      </c>
      <c r="Q298" s="23">
        <v>52.3</v>
      </c>
      <c r="R298" s="23">
        <v>29.7</v>
      </c>
      <c r="S298" s="23">
        <v>222</v>
      </c>
      <c r="T298" s="23">
        <v>97.8</v>
      </c>
      <c r="U298" s="23">
        <v>28.4</v>
      </c>
      <c r="V298" s="23">
        <v>50</v>
      </c>
      <c r="W298" s="23">
        <v>21.6</v>
      </c>
      <c r="X298" s="24">
        <v>221</v>
      </c>
      <c r="Y298" s="39">
        <v>97.366666666666674</v>
      </c>
      <c r="Z298" s="48">
        <f t="shared" si="12"/>
        <v>0.24884615384615383</v>
      </c>
      <c r="AA298" s="25">
        <f t="shared" si="12"/>
        <v>0.5281809954751131</v>
      </c>
      <c r="AB298" s="25">
        <f t="shared" si="12"/>
        <v>0.22297285067873301</v>
      </c>
      <c r="AC298" s="26">
        <v>221</v>
      </c>
      <c r="AD298" s="26">
        <f t="shared" si="13"/>
        <v>54.994999999999997</v>
      </c>
      <c r="AE298" s="26">
        <f t="shared" si="13"/>
        <v>116.72799999999999</v>
      </c>
      <c r="AF298" s="26">
        <f t="shared" si="13"/>
        <v>49.276999999999994</v>
      </c>
      <c r="AG298" s="27">
        <v>2090</v>
      </c>
      <c r="AH298" s="27">
        <v>302</v>
      </c>
      <c r="AI298" s="28">
        <v>5.1669706180344478E-2</v>
      </c>
    </row>
    <row r="299" spans="1:35" s="31" customFormat="1" ht="16.5" customHeight="1">
      <c r="A299" s="47">
        <f t="shared" si="14"/>
        <v>296</v>
      </c>
      <c r="B299" s="22" t="s">
        <v>1876</v>
      </c>
      <c r="C299" s="22" t="s">
        <v>2361</v>
      </c>
      <c r="D299" s="22" t="s">
        <v>2362</v>
      </c>
      <c r="E299" s="30" t="s">
        <v>3557</v>
      </c>
      <c r="F299" s="22" t="s">
        <v>71</v>
      </c>
      <c r="G299" s="22" t="s">
        <v>1417</v>
      </c>
      <c r="H299" s="22" t="s">
        <v>1894</v>
      </c>
      <c r="I299" s="23">
        <v>354</v>
      </c>
      <c r="J299" s="23">
        <v>98.6</v>
      </c>
      <c r="K299" s="23">
        <v>28</v>
      </c>
      <c r="L299" s="23">
        <v>54.5</v>
      </c>
      <c r="M299" s="23">
        <v>17.5</v>
      </c>
      <c r="N299" s="23">
        <v>354</v>
      </c>
      <c r="O299" s="23">
        <v>98.6</v>
      </c>
      <c r="P299" s="23">
        <v>18.899999999999999</v>
      </c>
      <c r="Q299" s="23">
        <v>50.3</v>
      </c>
      <c r="R299" s="23">
        <v>30.8</v>
      </c>
      <c r="S299" s="23">
        <v>354</v>
      </c>
      <c r="T299" s="23">
        <v>98.6</v>
      </c>
      <c r="U299" s="23">
        <v>22.6</v>
      </c>
      <c r="V299" s="23">
        <v>50.3</v>
      </c>
      <c r="W299" s="23">
        <v>27.1</v>
      </c>
      <c r="X299" s="24">
        <v>354</v>
      </c>
      <c r="Y299" s="39">
        <v>98.59999999999998</v>
      </c>
      <c r="Z299" s="48">
        <f t="shared" si="12"/>
        <v>0.23166666666666669</v>
      </c>
      <c r="AA299" s="25">
        <f t="shared" si="12"/>
        <v>0.51700000000000013</v>
      </c>
      <c r="AB299" s="25">
        <f t="shared" si="12"/>
        <v>0.25133333333333341</v>
      </c>
      <c r="AC299" s="26">
        <v>354</v>
      </c>
      <c r="AD299" s="26">
        <f t="shared" si="13"/>
        <v>82.01</v>
      </c>
      <c r="AE299" s="26">
        <f t="shared" si="13"/>
        <v>183.01800000000006</v>
      </c>
      <c r="AF299" s="26">
        <f t="shared" si="13"/>
        <v>88.972000000000023</v>
      </c>
      <c r="AG299" s="27">
        <v>1755</v>
      </c>
      <c r="AH299" s="27">
        <v>279</v>
      </c>
      <c r="AI299" s="28">
        <v>0.19533333333333333</v>
      </c>
    </row>
    <row r="300" spans="1:35" s="31" customFormat="1" ht="16.5" customHeight="1">
      <c r="A300" s="47">
        <f t="shared" si="14"/>
        <v>297</v>
      </c>
      <c r="B300" s="22" t="s">
        <v>1876</v>
      </c>
      <c r="C300" s="22" t="s">
        <v>2361</v>
      </c>
      <c r="D300" s="22" t="s">
        <v>2453</v>
      </c>
      <c r="E300" s="30" t="s">
        <v>3558</v>
      </c>
      <c r="F300" s="22" t="s">
        <v>71</v>
      </c>
      <c r="G300" s="22" t="s">
        <v>1294</v>
      </c>
      <c r="H300" s="22" t="s">
        <v>1894</v>
      </c>
      <c r="I300" s="23">
        <v>163</v>
      </c>
      <c r="J300" s="23">
        <v>97</v>
      </c>
      <c r="K300" s="23">
        <v>24.5</v>
      </c>
      <c r="L300" s="23">
        <v>58.9</v>
      </c>
      <c r="M300" s="23">
        <v>16.600000000000001</v>
      </c>
      <c r="N300" s="23">
        <v>163</v>
      </c>
      <c r="O300" s="23">
        <v>97</v>
      </c>
      <c r="P300" s="23">
        <v>11.7</v>
      </c>
      <c r="Q300" s="23">
        <v>53.4</v>
      </c>
      <c r="R300" s="23">
        <v>35</v>
      </c>
      <c r="S300" s="23">
        <v>163</v>
      </c>
      <c r="T300" s="23">
        <v>97</v>
      </c>
      <c r="U300" s="23">
        <v>30.1</v>
      </c>
      <c r="V300" s="23">
        <v>49.7</v>
      </c>
      <c r="W300" s="23">
        <v>20.2</v>
      </c>
      <c r="X300" s="24">
        <v>163</v>
      </c>
      <c r="Y300" s="39">
        <v>97</v>
      </c>
      <c r="Z300" s="48">
        <f t="shared" si="12"/>
        <v>0.221</v>
      </c>
      <c r="AA300" s="25">
        <f t="shared" si="12"/>
        <v>0.54</v>
      </c>
      <c r="AB300" s="25">
        <f t="shared" si="12"/>
        <v>0.23933333333333334</v>
      </c>
      <c r="AC300" s="26">
        <v>163</v>
      </c>
      <c r="AD300" s="26">
        <f t="shared" si="13"/>
        <v>36.023000000000003</v>
      </c>
      <c r="AE300" s="26">
        <f t="shared" si="13"/>
        <v>88.02000000000001</v>
      </c>
      <c r="AF300" s="26">
        <f t="shared" si="13"/>
        <v>39.011333333333333</v>
      </c>
      <c r="AG300" s="27">
        <v>778</v>
      </c>
      <c r="AH300" s="27">
        <v>102</v>
      </c>
      <c r="AI300" s="28">
        <v>0.70133333333333325</v>
      </c>
    </row>
    <row r="301" spans="1:35" s="31" customFormat="1" ht="16.5" customHeight="1">
      <c r="A301" s="47">
        <f t="shared" si="14"/>
        <v>298</v>
      </c>
      <c r="B301" s="22" t="s">
        <v>1876</v>
      </c>
      <c r="C301" s="22" t="s">
        <v>2361</v>
      </c>
      <c r="D301" s="22" t="s">
        <v>2447</v>
      </c>
      <c r="E301" s="30" t="s">
        <v>3559</v>
      </c>
      <c r="F301" s="22" t="s">
        <v>26</v>
      </c>
      <c r="G301" s="22" t="s">
        <v>27</v>
      </c>
      <c r="H301" s="22" t="s">
        <v>1894</v>
      </c>
      <c r="I301" s="23">
        <v>345</v>
      </c>
      <c r="J301" s="41">
        <v>98.9</v>
      </c>
      <c r="K301" s="23">
        <v>22.900000000000002</v>
      </c>
      <c r="L301" s="23">
        <v>62</v>
      </c>
      <c r="M301" s="23">
        <v>15.1</v>
      </c>
      <c r="N301" s="23">
        <v>346</v>
      </c>
      <c r="O301" s="23">
        <v>99.1</v>
      </c>
      <c r="P301" s="23">
        <v>23.400000000000002</v>
      </c>
      <c r="Q301" s="23">
        <v>50</v>
      </c>
      <c r="R301" s="23">
        <v>26.6</v>
      </c>
      <c r="S301" s="23">
        <v>347</v>
      </c>
      <c r="T301" s="23">
        <v>99.4</v>
      </c>
      <c r="U301" s="23">
        <v>19</v>
      </c>
      <c r="V301" s="23">
        <v>57.099999999999994</v>
      </c>
      <c r="W301" s="23">
        <v>23.9</v>
      </c>
      <c r="X301" s="24">
        <v>346</v>
      </c>
      <c r="Y301" s="39">
        <v>99.133333333333326</v>
      </c>
      <c r="Z301" s="48">
        <f t="shared" si="12"/>
        <v>0.21762909441233141</v>
      </c>
      <c r="AA301" s="25">
        <f t="shared" si="12"/>
        <v>0.56361946050096334</v>
      </c>
      <c r="AB301" s="25">
        <f t="shared" si="12"/>
        <v>0.21875144508670519</v>
      </c>
      <c r="AC301" s="26">
        <v>346</v>
      </c>
      <c r="AD301" s="26">
        <f t="shared" si="13"/>
        <v>75.299666666666667</v>
      </c>
      <c r="AE301" s="26">
        <f t="shared" si="13"/>
        <v>195.01233333333332</v>
      </c>
      <c r="AF301" s="26">
        <f t="shared" si="13"/>
        <v>75.687999999999988</v>
      </c>
      <c r="AG301" s="27">
        <v>1998</v>
      </c>
      <c r="AH301" s="27">
        <v>298</v>
      </c>
      <c r="AI301" s="28">
        <v>8.018965517241379E-2</v>
      </c>
    </row>
    <row r="302" spans="1:35" s="31" customFormat="1" ht="16.5" customHeight="1">
      <c r="A302" s="47">
        <f t="shared" si="14"/>
        <v>299</v>
      </c>
      <c r="B302" s="22" t="s">
        <v>1876</v>
      </c>
      <c r="C302" s="22" t="s">
        <v>2361</v>
      </c>
      <c r="D302" s="22" t="s">
        <v>2449</v>
      </c>
      <c r="E302" s="30" t="s">
        <v>3560</v>
      </c>
      <c r="F302" s="22" t="s">
        <v>71</v>
      </c>
      <c r="G302" s="22" t="s">
        <v>27</v>
      </c>
      <c r="H302" s="22" t="s">
        <v>1894</v>
      </c>
      <c r="I302" s="23">
        <v>260</v>
      </c>
      <c r="J302" s="23">
        <v>97</v>
      </c>
      <c r="K302" s="23">
        <v>26.5</v>
      </c>
      <c r="L302" s="23">
        <v>58.5</v>
      </c>
      <c r="M302" s="23">
        <v>15</v>
      </c>
      <c r="N302" s="23">
        <v>262</v>
      </c>
      <c r="O302" s="23">
        <v>97.8</v>
      </c>
      <c r="P302" s="23">
        <v>15.3</v>
      </c>
      <c r="Q302" s="23">
        <v>52.7</v>
      </c>
      <c r="R302" s="23">
        <v>32</v>
      </c>
      <c r="S302" s="23">
        <v>262</v>
      </c>
      <c r="T302" s="23">
        <v>97.8</v>
      </c>
      <c r="U302" s="23">
        <v>21.8</v>
      </c>
      <c r="V302" s="23">
        <v>49.6</v>
      </c>
      <c r="W302" s="23">
        <v>28.6</v>
      </c>
      <c r="X302" s="24">
        <v>261.33333333333331</v>
      </c>
      <c r="Y302" s="39">
        <v>97.533333333333346</v>
      </c>
      <c r="Z302" s="48">
        <f t="shared" si="12"/>
        <v>0.21186479591836738</v>
      </c>
      <c r="AA302" s="25">
        <f t="shared" si="12"/>
        <v>0.53587499999999999</v>
      </c>
      <c r="AB302" s="25">
        <f t="shared" si="12"/>
        <v>0.25226020408163263</v>
      </c>
      <c r="AC302" s="26">
        <v>261.33333333333331</v>
      </c>
      <c r="AD302" s="26">
        <f t="shared" si="13"/>
        <v>55.367333333333335</v>
      </c>
      <c r="AE302" s="26">
        <f t="shared" si="13"/>
        <v>140.04199999999997</v>
      </c>
      <c r="AF302" s="26">
        <f t="shared" si="13"/>
        <v>65.923999999999992</v>
      </c>
      <c r="AG302" s="27">
        <v>2099</v>
      </c>
      <c r="AH302" s="27">
        <v>304</v>
      </c>
      <c r="AI302" s="28">
        <v>4.9610666666666671E-2</v>
      </c>
    </row>
    <row r="303" spans="1:35" s="31" customFormat="1" ht="16.5" customHeight="1">
      <c r="A303" s="47">
        <f t="shared" si="14"/>
        <v>300</v>
      </c>
      <c r="B303" s="22" t="s">
        <v>1876</v>
      </c>
      <c r="C303" s="22" t="s">
        <v>2361</v>
      </c>
      <c r="D303" s="22" t="s">
        <v>2362</v>
      </c>
      <c r="E303" s="30" t="s">
        <v>3561</v>
      </c>
      <c r="F303" s="22" t="s">
        <v>71</v>
      </c>
      <c r="G303" s="22" t="s">
        <v>27</v>
      </c>
      <c r="H303" s="22" t="s">
        <v>1894</v>
      </c>
      <c r="I303" s="23">
        <v>294</v>
      </c>
      <c r="J303" s="23">
        <v>96.7</v>
      </c>
      <c r="K303" s="23">
        <v>18</v>
      </c>
      <c r="L303" s="23">
        <v>68.400000000000006</v>
      </c>
      <c r="M303" s="23">
        <v>13.6</v>
      </c>
      <c r="N303" s="23">
        <v>295</v>
      </c>
      <c r="O303" s="23">
        <v>97</v>
      </c>
      <c r="P303" s="23">
        <v>19</v>
      </c>
      <c r="Q303" s="23">
        <v>57.6</v>
      </c>
      <c r="R303" s="23">
        <v>23.4</v>
      </c>
      <c r="S303" s="23">
        <v>295</v>
      </c>
      <c r="T303" s="23">
        <v>97</v>
      </c>
      <c r="U303" s="23">
        <v>21</v>
      </c>
      <c r="V303" s="23">
        <v>53.9</v>
      </c>
      <c r="W303" s="23">
        <v>25.1</v>
      </c>
      <c r="X303" s="24">
        <v>294.66666666666669</v>
      </c>
      <c r="Y303" s="39">
        <v>96.899999999999991</v>
      </c>
      <c r="Z303" s="48">
        <f t="shared" si="12"/>
        <v>0.19334841628959279</v>
      </c>
      <c r="AA303" s="25">
        <f t="shared" si="12"/>
        <v>0.59957126696832574</v>
      </c>
      <c r="AB303" s="25">
        <f t="shared" si="12"/>
        <v>0.20708031674208147</v>
      </c>
      <c r="AC303" s="26">
        <v>294.66666666666669</v>
      </c>
      <c r="AD303" s="26">
        <f t="shared" si="13"/>
        <v>56.973333333333343</v>
      </c>
      <c r="AE303" s="26">
        <f t="shared" si="13"/>
        <v>176.67366666666666</v>
      </c>
      <c r="AF303" s="26">
        <f t="shared" si="13"/>
        <v>61.019666666666673</v>
      </c>
      <c r="AG303" s="27">
        <v>1951</v>
      </c>
      <c r="AH303" s="27">
        <v>296</v>
      </c>
      <c r="AI303" s="28">
        <v>9.6666666666666665E-2</v>
      </c>
    </row>
    <row r="304" spans="1:35" s="31" customFormat="1" ht="16.5" customHeight="1">
      <c r="A304" s="47">
        <f t="shared" si="14"/>
        <v>301</v>
      </c>
      <c r="B304" s="22" t="s">
        <v>1876</v>
      </c>
      <c r="C304" s="22" t="s">
        <v>2361</v>
      </c>
      <c r="D304" s="22" t="s">
        <v>2379</v>
      </c>
      <c r="E304" s="30" t="s">
        <v>3562</v>
      </c>
      <c r="F304" s="22" t="s">
        <v>71</v>
      </c>
      <c r="G304" s="22" t="s">
        <v>1294</v>
      </c>
      <c r="H304" s="22" t="s">
        <v>1894</v>
      </c>
      <c r="I304" s="23">
        <v>140</v>
      </c>
      <c r="J304" s="23">
        <v>95.2</v>
      </c>
      <c r="K304" s="23">
        <v>22.900000000000002</v>
      </c>
      <c r="L304" s="23">
        <v>66.400000000000006</v>
      </c>
      <c r="M304" s="23">
        <v>10.7</v>
      </c>
      <c r="N304" s="23">
        <v>141</v>
      </c>
      <c r="O304" s="23">
        <v>95.9</v>
      </c>
      <c r="P304" s="23">
        <v>9.9</v>
      </c>
      <c r="Q304" s="23">
        <v>53.2</v>
      </c>
      <c r="R304" s="23">
        <v>36.9</v>
      </c>
      <c r="S304" s="23">
        <v>141</v>
      </c>
      <c r="T304" s="23">
        <v>95.9</v>
      </c>
      <c r="U304" s="23">
        <v>20.599999999999998</v>
      </c>
      <c r="V304" s="23">
        <v>60.3</v>
      </c>
      <c r="W304" s="23">
        <v>19.100000000000001</v>
      </c>
      <c r="X304" s="24">
        <v>140.66666666666666</v>
      </c>
      <c r="Y304" s="39">
        <v>95.666666666666671</v>
      </c>
      <c r="Z304" s="48">
        <f t="shared" si="12"/>
        <v>0.17787914691943127</v>
      </c>
      <c r="AA304" s="25">
        <f t="shared" si="12"/>
        <v>0.59951421800947857</v>
      </c>
      <c r="AB304" s="25">
        <f t="shared" si="12"/>
        <v>0.22260663507109005</v>
      </c>
      <c r="AC304" s="26">
        <v>140.66666666666666</v>
      </c>
      <c r="AD304" s="26">
        <f t="shared" si="13"/>
        <v>25.021666666666665</v>
      </c>
      <c r="AE304" s="26">
        <f t="shared" si="13"/>
        <v>84.331666666666649</v>
      </c>
      <c r="AF304" s="26">
        <f t="shared" si="13"/>
        <v>31.313333333333333</v>
      </c>
      <c r="AG304" s="27">
        <v>1698</v>
      </c>
      <c r="AH304" s="27">
        <v>273</v>
      </c>
      <c r="AI304" s="28">
        <v>0.23466666666666663</v>
      </c>
    </row>
    <row r="305" spans="1:35" s="31" customFormat="1" ht="16.5" customHeight="1">
      <c r="A305" s="47">
        <f t="shared" si="14"/>
        <v>302</v>
      </c>
      <c r="B305" s="22" t="s">
        <v>1876</v>
      </c>
      <c r="C305" s="22" t="s">
        <v>2361</v>
      </c>
      <c r="D305" s="22" t="s">
        <v>2453</v>
      </c>
      <c r="E305" s="30" t="s">
        <v>3563</v>
      </c>
      <c r="F305" s="22" t="s">
        <v>71</v>
      </c>
      <c r="G305" s="22" t="s">
        <v>27</v>
      </c>
      <c r="H305" s="22" t="s">
        <v>1894</v>
      </c>
      <c r="I305" s="23">
        <v>109</v>
      </c>
      <c r="J305" s="23">
        <v>98.2</v>
      </c>
      <c r="K305" s="23">
        <v>15.6</v>
      </c>
      <c r="L305" s="23">
        <v>73.400000000000006</v>
      </c>
      <c r="M305" s="23">
        <v>11</v>
      </c>
      <c r="N305" s="23">
        <v>110</v>
      </c>
      <c r="O305" s="23">
        <v>99.1</v>
      </c>
      <c r="P305" s="23">
        <v>15.5</v>
      </c>
      <c r="Q305" s="23">
        <v>54.5</v>
      </c>
      <c r="R305" s="23">
        <v>30</v>
      </c>
      <c r="S305" s="23">
        <v>111</v>
      </c>
      <c r="T305" s="23">
        <v>100</v>
      </c>
      <c r="U305" s="23">
        <v>21.6</v>
      </c>
      <c r="V305" s="23">
        <v>55.9</v>
      </c>
      <c r="W305" s="23">
        <v>22.5</v>
      </c>
      <c r="X305" s="24">
        <v>110</v>
      </c>
      <c r="Y305" s="39">
        <v>99.100000000000009</v>
      </c>
      <c r="Z305" s="48">
        <f t="shared" si="12"/>
        <v>0.17584848484848487</v>
      </c>
      <c r="AA305" s="25">
        <f t="shared" si="12"/>
        <v>0.6121363636363637</v>
      </c>
      <c r="AB305" s="25">
        <f t="shared" si="12"/>
        <v>0.21201515151515152</v>
      </c>
      <c r="AC305" s="26">
        <v>110</v>
      </c>
      <c r="AD305" s="26">
        <f t="shared" si="13"/>
        <v>19.343333333333334</v>
      </c>
      <c r="AE305" s="26">
        <f t="shared" si="13"/>
        <v>67.335000000000008</v>
      </c>
      <c r="AF305" s="26">
        <f t="shared" si="13"/>
        <v>23.321666666666665</v>
      </c>
      <c r="AG305" s="27">
        <v>752</v>
      </c>
      <c r="AH305" s="27">
        <v>97</v>
      </c>
      <c r="AI305" s="28">
        <v>0.71</v>
      </c>
    </row>
    <row r="306" spans="1:35" s="31" customFormat="1" ht="16.5" customHeight="1">
      <c r="A306" s="47">
        <f t="shared" si="14"/>
        <v>303</v>
      </c>
      <c r="B306" s="22" t="s">
        <v>1876</v>
      </c>
      <c r="C306" s="22" t="s">
        <v>2361</v>
      </c>
      <c r="D306" s="22" t="s">
        <v>2449</v>
      </c>
      <c r="E306" s="30" t="s">
        <v>3564</v>
      </c>
      <c r="F306" s="22" t="s">
        <v>71</v>
      </c>
      <c r="G306" s="22" t="s">
        <v>1294</v>
      </c>
      <c r="H306" s="22" t="s">
        <v>1894</v>
      </c>
      <c r="I306" s="23">
        <v>193</v>
      </c>
      <c r="J306" s="23">
        <v>91.9</v>
      </c>
      <c r="K306" s="23">
        <v>15.5</v>
      </c>
      <c r="L306" s="23">
        <v>57</v>
      </c>
      <c r="M306" s="23">
        <v>27.5</v>
      </c>
      <c r="N306" s="23">
        <v>194</v>
      </c>
      <c r="O306" s="23">
        <v>92.4</v>
      </c>
      <c r="P306" s="23">
        <v>10.3</v>
      </c>
      <c r="Q306" s="23">
        <v>59.8</v>
      </c>
      <c r="R306" s="23">
        <v>29.9</v>
      </c>
      <c r="S306" s="23">
        <v>194</v>
      </c>
      <c r="T306" s="23">
        <v>92.4</v>
      </c>
      <c r="U306" s="23">
        <v>16.5</v>
      </c>
      <c r="V306" s="23">
        <v>57.2</v>
      </c>
      <c r="W306" s="23">
        <v>26.3</v>
      </c>
      <c r="X306" s="24">
        <v>193.66666666666666</v>
      </c>
      <c r="Y306" s="39">
        <v>92.233333333333348</v>
      </c>
      <c r="Z306" s="48">
        <f t="shared" si="12"/>
        <v>0.14097590361445783</v>
      </c>
      <c r="AA306" s="25">
        <f t="shared" si="12"/>
        <v>0.5800172117039587</v>
      </c>
      <c r="AB306" s="25">
        <f t="shared" si="12"/>
        <v>0.27900688468158347</v>
      </c>
      <c r="AC306" s="26">
        <v>193.66666666666666</v>
      </c>
      <c r="AD306" s="26">
        <f t="shared" si="13"/>
        <v>27.302333333333333</v>
      </c>
      <c r="AE306" s="26">
        <f t="shared" si="13"/>
        <v>112.33</v>
      </c>
      <c r="AF306" s="26">
        <f t="shared" si="13"/>
        <v>54.034333333333329</v>
      </c>
      <c r="AG306" s="27">
        <v>2042</v>
      </c>
      <c r="AH306" s="27">
        <v>299</v>
      </c>
      <c r="AI306" s="28">
        <v>6.3333333333333353E-2</v>
      </c>
    </row>
    <row r="307" spans="1:35" s="31" customFormat="1" ht="16.5" customHeight="1">
      <c r="A307" s="47">
        <f t="shared" si="14"/>
        <v>304</v>
      </c>
      <c r="B307" s="22" t="s">
        <v>1876</v>
      </c>
      <c r="C307" s="22" t="s">
        <v>2361</v>
      </c>
      <c r="D307" s="22" t="s">
        <v>2420</v>
      </c>
      <c r="E307" s="30" t="s">
        <v>3565</v>
      </c>
      <c r="F307" s="22" t="s">
        <v>26</v>
      </c>
      <c r="G307" s="22" t="s">
        <v>27</v>
      </c>
      <c r="H307" s="22" t="s">
        <v>1894</v>
      </c>
      <c r="I307" s="23">
        <v>256</v>
      </c>
      <c r="J307" s="23">
        <v>96.2</v>
      </c>
      <c r="K307" s="23">
        <v>8.6</v>
      </c>
      <c r="L307" s="23">
        <v>69.099999999999994</v>
      </c>
      <c r="M307" s="23">
        <v>22.3</v>
      </c>
      <c r="N307" s="23">
        <v>259</v>
      </c>
      <c r="O307" s="23">
        <v>97.4</v>
      </c>
      <c r="P307" s="23">
        <v>18.5</v>
      </c>
      <c r="Q307" s="23">
        <v>51.4</v>
      </c>
      <c r="R307" s="23">
        <v>30.099999999999998</v>
      </c>
      <c r="S307" s="23">
        <v>259</v>
      </c>
      <c r="T307" s="23">
        <v>97.4</v>
      </c>
      <c r="U307" s="23">
        <v>12.7</v>
      </c>
      <c r="V307" s="23">
        <v>51.4</v>
      </c>
      <c r="W307" s="23">
        <v>35.9</v>
      </c>
      <c r="X307" s="24">
        <v>258</v>
      </c>
      <c r="Y307" s="39">
        <v>97</v>
      </c>
      <c r="Z307" s="48">
        <f t="shared" si="12"/>
        <v>0.13284754521963824</v>
      </c>
      <c r="AA307" s="25">
        <f t="shared" si="12"/>
        <v>0.57254263565891472</v>
      </c>
      <c r="AB307" s="25">
        <f t="shared" si="12"/>
        <v>0.29460981912144707</v>
      </c>
      <c r="AC307" s="26">
        <v>258</v>
      </c>
      <c r="AD307" s="26">
        <f t="shared" si="13"/>
        <v>34.274666666666661</v>
      </c>
      <c r="AE307" s="26">
        <f t="shared" si="13"/>
        <v>147.71600000000001</v>
      </c>
      <c r="AF307" s="26">
        <f t="shared" si="13"/>
        <v>76.009333333333345</v>
      </c>
      <c r="AG307" s="27">
        <v>1096</v>
      </c>
      <c r="AH307" s="27">
        <v>180</v>
      </c>
      <c r="AI307" s="28">
        <v>0.59863300492610838</v>
      </c>
    </row>
    <row r="308" spans="1:35" s="31" customFormat="1" ht="16.5" customHeight="1">
      <c r="A308" s="47">
        <f t="shared" si="14"/>
        <v>305</v>
      </c>
      <c r="B308" s="22" t="s">
        <v>1876</v>
      </c>
      <c r="C308" s="22" t="s">
        <v>2361</v>
      </c>
      <c r="D308" s="22" t="s">
        <v>2458</v>
      </c>
      <c r="E308" s="30" t="s">
        <v>3566</v>
      </c>
      <c r="F308" s="22" t="s">
        <v>71</v>
      </c>
      <c r="G308" s="22" t="s">
        <v>27</v>
      </c>
      <c r="H308" s="22" t="s">
        <v>1894</v>
      </c>
      <c r="I308" s="23">
        <v>229</v>
      </c>
      <c r="J308" s="23">
        <v>93.9</v>
      </c>
      <c r="K308" s="23">
        <v>14</v>
      </c>
      <c r="L308" s="23">
        <v>57.2</v>
      </c>
      <c r="M308" s="23">
        <v>28.8</v>
      </c>
      <c r="N308" s="23">
        <v>231</v>
      </c>
      <c r="O308" s="23">
        <v>94.7</v>
      </c>
      <c r="P308" s="23">
        <v>9.5</v>
      </c>
      <c r="Q308" s="23">
        <v>55.9</v>
      </c>
      <c r="R308" s="23">
        <v>34.6</v>
      </c>
      <c r="S308" s="23">
        <v>231</v>
      </c>
      <c r="T308" s="23">
        <v>94.7</v>
      </c>
      <c r="U308" s="23">
        <v>16</v>
      </c>
      <c r="V308" s="23">
        <v>56.7</v>
      </c>
      <c r="W308" s="23">
        <v>27.3</v>
      </c>
      <c r="X308" s="24">
        <v>230.33333333333334</v>
      </c>
      <c r="Y308" s="39">
        <v>94.433333333333337</v>
      </c>
      <c r="Z308" s="48">
        <f t="shared" si="12"/>
        <v>0.1316425470332851</v>
      </c>
      <c r="AA308" s="25">
        <f t="shared" si="12"/>
        <v>0.56598263386396519</v>
      </c>
      <c r="AB308" s="25">
        <f t="shared" si="12"/>
        <v>0.3023748191027496</v>
      </c>
      <c r="AC308" s="26">
        <v>230.33333333333334</v>
      </c>
      <c r="AD308" s="26">
        <f t="shared" si="13"/>
        <v>30.321666666666669</v>
      </c>
      <c r="AE308" s="26">
        <f t="shared" si="13"/>
        <v>130.36466666666666</v>
      </c>
      <c r="AF308" s="26">
        <f t="shared" si="13"/>
        <v>69.646999999999991</v>
      </c>
      <c r="AG308" s="27">
        <v>2093</v>
      </c>
      <c r="AH308" s="27">
        <v>303</v>
      </c>
      <c r="AI308" s="28">
        <v>5.0985052316890885E-2</v>
      </c>
    </row>
    <row r="309" spans="1:35" s="31" customFormat="1" ht="16.5" customHeight="1">
      <c r="A309" s="47">
        <f t="shared" si="14"/>
        <v>306</v>
      </c>
      <c r="B309" s="22" t="s">
        <v>1876</v>
      </c>
      <c r="C309" s="22" t="s">
        <v>2361</v>
      </c>
      <c r="D309" s="22" t="s">
        <v>2458</v>
      </c>
      <c r="E309" s="30" t="s">
        <v>3567</v>
      </c>
      <c r="F309" s="22" t="s">
        <v>71</v>
      </c>
      <c r="G309" s="22" t="s">
        <v>1294</v>
      </c>
      <c r="H309" s="22" t="s">
        <v>1894</v>
      </c>
      <c r="I309" s="23">
        <v>298</v>
      </c>
      <c r="J309" s="23">
        <v>93.4</v>
      </c>
      <c r="K309" s="23">
        <v>12.4</v>
      </c>
      <c r="L309" s="23">
        <v>61.4</v>
      </c>
      <c r="M309" s="23">
        <v>26.2</v>
      </c>
      <c r="N309" s="23">
        <v>304</v>
      </c>
      <c r="O309" s="23">
        <v>95.3</v>
      </c>
      <c r="P309" s="23">
        <v>8.6</v>
      </c>
      <c r="Q309" s="23">
        <v>54.6</v>
      </c>
      <c r="R309" s="23">
        <v>36.799999999999997</v>
      </c>
      <c r="S309" s="23">
        <v>307</v>
      </c>
      <c r="T309" s="23">
        <v>96.2</v>
      </c>
      <c r="U309" s="23">
        <v>15</v>
      </c>
      <c r="V309" s="23">
        <v>52.4</v>
      </c>
      <c r="W309" s="23">
        <v>32.6</v>
      </c>
      <c r="X309" s="24">
        <v>303</v>
      </c>
      <c r="Y309" s="39">
        <v>94.966666666666654</v>
      </c>
      <c r="Z309" s="48">
        <f t="shared" si="12"/>
        <v>0.12007260726072608</v>
      </c>
      <c r="AA309" s="25">
        <f t="shared" si="12"/>
        <v>0.56086248624862489</v>
      </c>
      <c r="AB309" s="25">
        <f t="shared" si="12"/>
        <v>0.31906490649064906</v>
      </c>
      <c r="AC309" s="26">
        <v>303</v>
      </c>
      <c r="AD309" s="26">
        <f t="shared" si="13"/>
        <v>36.382000000000005</v>
      </c>
      <c r="AE309" s="26">
        <f t="shared" si="13"/>
        <v>169.94133333333335</v>
      </c>
      <c r="AF309" s="26">
        <f t="shared" si="13"/>
        <v>96.676666666666662</v>
      </c>
      <c r="AG309" s="27">
        <v>1975</v>
      </c>
      <c r="AH309" s="27">
        <v>297</v>
      </c>
      <c r="AI309" s="28">
        <v>8.913604060913706E-2</v>
      </c>
    </row>
    <row r="310" spans="1:35" s="31" customFormat="1" ht="16.5" customHeight="1">
      <c r="A310" s="47">
        <f t="shared" si="14"/>
        <v>307</v>
      </c>
      <c r="B310" s="22" t="s">
        <v>1876</v>
      </c>
      <c r="C310" s="22" t="s">
        <v>2361</v>
      </c>
      <c r="D310" s="22" t="s">
        <v>2374</v>
      </c>
      <c r="E310" s="30" t="s">
        <v>3568</v>
      </c>
      <c r="F310" s="22" t="s">
        <v>26</v>
      </c>
      <c r="G310" s="22" t="s">
        <v>27</v>
      </c>
      <c r="H310" s="22" t="s">
        <v>1894</v>
      </c>
      <c r="I310" s="23">
        <v>297</v>
      </c>
      <c r="J310" s="23">
        <v>96.4</v>
      </c>
      <c r="K310" s="23">
        <v>12.1</v>
      </c>
      <c r="L310" s="23">
        <v>68.400000000000006</v>
      </c>
      <c r="M310" s="23">
        <v>19.5</v>
      </c>
      <c r="N310" s="23">
        <v>297</v>
      </c>
      <c r="O310" s="23">
        <v>96.4</v>
      </c>
      <c r="P310" s="23">
        <v>11.5</v>
      </c>
      <c r="Q310" s="23">
        <v>52.5</v>
      </c>
      <c r="R310" s="23">
        <v>36</v>
      </c>
      <c r="S310" s="23">
        <v>298</v>
      </c>
      <c r="T310" s="23">
        <v>96.8</v>
      </c>
      <c r="U310" s="23">
        <v>9.7000000000000011</v>
      </c>
      <c r="V310" s="23">
        <v>60.099999999999994</v>
      </c>
      <c r="W310" s="23">
        <v>30.2</v>
      </c>
      <c r="X310" s="24">
        <v>297.33333333333331</v>
      </c>
      <c r="Y310" s="39">
        <v>96.533333333333346</v>
      </c>
      <c r="Z310" s="48">
        <f t="shared" si="12"/>
        <v>0.11098430493273544</v>
      </c>
      <c r="AA310" s="25">
        <f t="shared" si="12"/>
        <v>0.6033307174887893</v>
      </c>
      <c r="AB310" s="25">
        <f t="shared" si="12"/>
        <v>0.28568497757847533</v>
      </c>
      <c r="AC310" s="26">
        <v>297.33333333333331</v>
      </c>
      <c r="AD310" s="26">
        <f t="shared" si="13"/>
        <v>32.999333333333333</v>
      </c>
      <c r="AE310" s="26">
        <f t="shared" si="13"/>
        <v>179.39033333333333</v>
      </c>
      <c r="AF310" s="26">
        <f t="shared" si="13"/>
        <v>84.943666666666658</v>
      </c>
      <c r="AG310" s="27">
        <v>2078</v>
      </c>
      <c r="AH310" s="27">
        <v>301</v>
      </c>
      <c r="AI310" s="28">
        <v>5.3341067285382827E-2</v>
      </c>
    </row>
    <row r="311" spans="1:35" s="31" customFormat="1" ht="16.5" customHeight="1">
      <c r="A311" s="47">
        <f t="shared" si="14"/>
        <v>308</v>
      </c>
      <c r="B311" s="22" t="s">
        <v>1876</v>
      </c>
      <c r="C311" s="22" t="s">
        <v>2361</v>
      </c>
      <c r="D311" s="22" t="s">
        <v>2370</v>
      </c>
      <c r="E311" s="30" t="s">
        <v>3569</v>
      </c>
      <c r="F311" s="22" t="s">
        <v>26</v>
      </c>
      <c r="G311" s="22" t="s">
        <v>27</v>
      </c>
      <c r="H311" s="22" t="s">
        <v>1894</v>
      </c>
      <c r="I311" s="23">
        <v>280</v>
      </c>
      <c r="J311" s="23">
        <v>90</v>
      </c>
      <c r="K311" s="23">
        <v>13.9</v>
      </c>
      <c r="L311" s="23">
        <v>65</v>
      </c>
      <c r="M311" s="23">
        <v>21.1</v>
      </c>
      <c r="N311" s="23">
        <v>285</v>
      </c>
      <c r="O311" s="23">
        <v>91.6</v>
      </c>
      <c r="P311" s="23">
        <v>6</v>
      </c>
      <c r="Q311" s="23">
        <v>54.4</v>
      </c>
      <c r="R311" s="23">
        <v>39.6</v>
      </c>
      <c r="S311" s="23">
        <v>287</v>
      </c>
      <c r="T311" s="23">
        <v>92.3</v>
      </c>
      <c r="U311" s="23">
        <v>10.8</v>
      </c>
      <c r="V311" s="23">
        <v>52.3</v>
      </c>
      <c r="W311" s="23">
        <v>36.9</v>
      </c>
      <c r="X311" s="24">
        <v>284</v>
      </c>
      <c r="Y311" s="39">
        <v>91.3</v>
      </c>
      <c r="Z311" s="48">
        <f t="shared" si="12"/>
        <v>0.10213145539906104</v>
      </c>
      <c r="AA311" s="25">
        <f t="shared" si="12"/>
        <v>0.57176173708920186</v>
      </c>
      <c r="AB311" s="25">
        <f t="shared" si="12"/>
        <v>0.32610680751173704</v>
      </c>
      <c r="AC311" s="26">
        <v>284</v>
      </c>
      <c r="AD311" s="26">
        <f t="shared" si="13"/>
        <v>29.005333333333336</v>
      </c>
      <c r="AE311" s="26">
        <f t="shared" si="13"/>
        <v>162.38033333333334</v>
      </c>
      <c r="AF311" s="26">
        <f t="shared" si="13"/>
        <v>92.61433333333332</v>
      </c>
      <c r="AG311" s="27">
        <v>1784</v>
      </c>
      <c r="AH311" s="27">
        <v>284</v>
      </c>
      <c r="AI311" s="28">
        <v>0.18020490928495198</v>
      </c>
    </row>
    <row r="312" spans="1:35" s="31" customFormat="1" ht="16.5" customHeight="1">
      <c r="A312" s="47">
        <f t="shared" si="14"/>
        <v>309</v>
      </c>
      <c r="B312" s="22" t="s">
        <v>1876</v>
      </c>
      <c r="C312" s="22" t="s">
        <v>2361</v>
      </c>
      <c r="D312" s="22" t="s">
        <v>2370</v>
      </c>
      <c r="E312" s="30" t="s">
        <v>3570</v>
      </c>
      <c r="F312" s="22" t="s">
        <v>71</v>
      </c>
      <c r="G312" s="22" t="s">
        <v>27</v>
      </c>
      <c r="H312" s="22" t="s">
        <v>1894</v>
      </c>
      <c r="I312" s="23">
        <v>169</v>
      </c>
      <c r="J312" s="23">
        <v>93.4</v>
      </c>
      <c r="K312" s="23">
        <v>7.1</v>
      </c>
      <c r="L312" s="23">
        <v>68</v>
      </c>
      <c r="M312" s="23">
        <v>24.9</v>
      </c>
      <c r="N312" s="23">
        <v>170</v>
      </c>
      <c r="O312" s="23">
        <v>93.9</v>
      </c>
      <c r="P312" s="23">
        <v>11.2</v>
      </c>
      <c r="Q312" s="23">
        <v>60</v>
      </c>
      <c r="R312" s="23">
        <v>28.8</v>
      </c>
      <c r="S312" s="23">
        <v>171</v>
      </c>
      <c r="T312" s="23">
        <v>94.5</v>
      </c>
      <c r="U312" s="23">
        <v>9.9</v>
      </c>
      <c r="V312" s="23">
        <v>57.3</v>
      </c>
      <c r="W312" s="23">
        <v>32.799999999999997</v>
      </c>
      <c r="X312" s="24">
        <v>170</v>
      </c>
      <c r="Y312" s="39">
        <v>93.933333333333337</v>
      </c>
      <c r="Z312" s="48">
        <f t="shared" si="12"/>
        <v>9.4054901960784323E-2</v>
      </c>
      <c r="AA312" s="25">
        <f t="shared" si="12"/>
        <v>0.61745686274509803</v>
      </c>
      <c r="AB312" s="25">
        <f t="shared" si="12"/>
        <v>0.28848823529411766</v>
      </c>
      <c r="AC312" s="26">
        <v>170</v>
      </c>
      <c r="AD312" s="26">
        <f t="shared" si="13"/>
        <v>15.989333333333335</v>
      </c>
      <c r="AE312" s="26">
        <f t="shared" si="13"/>
        <v>104.96766666666666</v>
      </c>
      <c r="AF312" s="26">
        <f t="shared" si="13"/>
        <v>49.042999999999999</v>
      </c>
      <c r="AG312" s="27">
        <v>2122</v>
      </c>
      <c r="AH312" s="27">
        <v>305</v>
      </c>
      <c r="AI312" s="28">
        <v>4.1356299212598424E-2</v>
      </c>
    </row>
    <row r="313" spans="1:35" s="31" customFormat="1" ht="16.5" customHeight="1">
      <c r="A313" s="47">
        <f t="shared" si="14"/>
        <v>310</v>
      </c>
      <c r="B313" s="22" t="s">
        <v>1876</v>
      </c>
      <c r="C313" s="22" t="s">
        <v>2361</v>
      </c>
      <c r="D313" s="22" t="s">
        <v>2458</v>
      </c>
      <c r="E313" s="30" t="s">
        <v>1972</v>
      </c>
      <c r="F313" s="22" t="s">
        <v>71</v>
      </c>
      <c r="G313" s="22" t="s">
        <v>27</v>
      </c>
      <c r="H313" s="22" t="s">
        <v>1882</v>
      </c>
      <c r="I313" s="23">
        <v>177</v>
      </c>
      <c r="J313" s="23">
        <v>92.7</v>
      </c>
      <c r="K313" s="23">
        <v>8.5</v>
      </c>
      <c r="L313" s="23">
        <v>63.8</v>
      </c>
      <c r="M313" s="23">
        <v>27.7</v>
      </c>
      <c r="N313" s="23">
        <v>180</v>
      </c>
      <c r="O313" s="23">
        <v>94.2</v>
      </c>
      <c r="P313" s="23">
        <v>3.9</v>
      </c>
      <c r="Q313" s="23">
        <v>47.2</v>
      </c>
      <c r="R313" s="23">
        <v>48.9</v>
      </c>
      <c r="S313" s="23">
        <v>183</v>
      </c>
      <c r="T313" s="23">
        <v>95.8</v>
      </c>
      <c r="U313" s="23">
        <v>9.8000000000000007</v>
      </c>
      <c r="V313" s="23">
        <v>54.7</v>
      </c>
      <c r="W313" s="23">
        <v>35.5</v>
      </c>
      <c r="X313" s="24">
        <v>180</v>
      </c>
      <c r="Y313" s="39">
        <v>94.233333333333334</v>
      </c>
      <c r="Z313" s="48">
        <f t="shared" si="12"/>
        <v>7.407222222222222E-2</v>
      </c>
      <c r="AA313" s="25">
        <f t="shared" si="12"/>
        <v>0.55182777777777769</v>
      </c>
      <c r="AB313" s="25">
        <f t="shared" si="12"/>
        <v>0.37409999999999999</v>
      </c>
      <c r="AC313" s="26">
        <v>180</v>
      </c>
      <c r="AD313" s="26">
        <f t="shared" si="13"/>
        <v>13.333</v>
      </c>
      <c r="AE313" s="26">
        <f t="shared" si="13"/>
        <v>99.328999999999979</v>
      </c>
      <c r="AF313" s="26">
        <f t="shared" si="13"/>
        <v>67.337999999999994</v>
      </c>
      <c r="AG313" s="27">
        <v>2201</v>
      </c>
      <c r="AH313" s="27">
        <v>306</v>
      </c>
      <c r="AI313" s="28">
        <v>1.315809523809524E-2</v>
      </c>
    </row>
    <row r="314" spans="1:35" s="31" customFormat="1" ht="16.5" customHeight="1">
      <c r="A314" s="47"/>
      <c r="B314" s="22" t="s">
        <v>1876</v>
      </c>
      <c r="C314" s="22" t="s">
        <v>2361</v>
      </c>
      <c r="D314" s="22" t="s">
        <v>2366</v>
      </c>
      <c r="E314" s="30" t="s">
        <v>3571</v>
      </c>
      <c r="F314" s="22" t="s">
        <v>26</v>
      </c>
      <c r="G314" s="22" t="s">
        <v>27</v>
      </c>
      <c r="H314" s="22" t="s">
        <v>2522</v>
      </c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4"/>
      <c r="Y314" s="39"/>
      <c r="Z314" s="48"/>
      <c r="AA314" s="25"/>
      <c r="AB314" s="25"/>
      <c r="AC314" s="26"/>
      <c r="AD314" s="26"/>
      <c r="AE314" s="26"/>
      <c r="AF314" s="26"/>
      <c r="AG314" s="27"/>
      <c r="AH314" s="27"/>
      <c r="AI314" s="28"/>
    </row>
    <row r="315" spans="1:35" s="31" customFormat="1" ht="16.5" customHeight="1">
      <c r="A315" s="47"/>
      <c r="B315" s="22" t="s">
        <v>1876</v>
      </c>
      <c r="C315" s="22" t="s">
        <v>2361</v>
      </c>
      <c r="D315" s="22" t="s">
        <v>2379</v>
      </c>
      <c r="E315" s="30" t="s">
        <v>3572</v>
      </c>
      <c r="F315" s="22" t="s">
        <v>26</v>
      </c>
      <c r="G315" s="22" t="s">
        <v>27</v>
      </c>
      <c r="H315" s="22" t="s">
        <v>1878</v>
      </c>
      <c r="I315" s="23"/>
      <c r="J315" s="23"/>
      <c r="K315" s="23"/>
      <c r="L315" s="23"/>
      <c r="M315" s="23"/>
      <c r="N315" s="23"/>
      <c r="O315" s="23">
        <v>0</v>
      </c>
      <c r="P315" s="23"/>
      <c r="Q315" s="23"/>
      <c r="R315" s="23"/>
      <c r="S315" s="23"/>
      <c r="T315" s="23">
        <v>0</v>
      </c>
      <c r="U315" s="23"/>
      <c r="V315" s="23"/>
      <c r="W315" s="23"/>
      <c r="X315" s="24"/>
      <c r="Y315" s="39">
        <v>0</v>
      </c>
      <c r="Z315" s="48"/>
      <c r="AA315" s="25"/>
      <c r="AB315" s="25"/>
      <c r="AC315" s="26"/>
      <c r="AD315" s="26"/>
      <c r="AE315" s="26"/>
      <c r="AF315" s="26"/>
      <c r="AG315" s="27"/>
      <c r="AH315" s="27"/>
      <c r="AI315" s="28"/>
    </row>
    <row r="316" spans="1:35" s="31" customFormat="1" ht="16.5" customHeight="1">
      <c r="A316" s="47"/>
      <c r="B316" s="22" t="s">
        <v>1876</v>
      </c>
      <c r="C316" s="22" t="s">
        <v>2361</v>
      </c>
      <c r="D316" s="22" t="s">
        <v>2449</v>
      </c>
      <c r="E316" s="30" t="s">
        <v>3573</v>
      </c>
      <c r="F316" s="22" t="s">
        <v>26</v>
      </c>
      <c r="G316" s="22" t="s">
        <v>27</v>
      </c>
      <c r="H316" s="22" t="s">
        <v>2522</v>
      </c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4"/>
      <c r="Y316" s="39"/>
      <c r="Z316" s="48"/>
      <c r="AA316" s="25"/>
      <c r="AB316" s="25"/>
      <c r="AC316" s="26"/>
      <c r="AD316" s="26"/>
      <c r="AE316" s="26"/>
      <c r="AF316" s="26"/>
      <c r="AG316" s="27"/>
      <c r="AH316" s="27"/>
      <c r="AI316" s="28"/>
    </row>
    <row r="317" spans="1:35" s="31" customFormat="1" ht="16.5" customHeight="1">
      <c r="A317" s="47"/>
      <c r="B317" s="22" t="s">
        <v>1876</v>
      </c>
      <c r="C317" s="22" t="s">
        <v>2361</v>
      </c>
      <c r="D317" s="22" t="s">
        <v>2377</v>
      </c>
      <c r="E317" s="30" t="s">
        <v>2360</v>
      </c>
      <c r="F317" s="22" t="s">
        <v>26</v>
      </c>
      <c r="G317" s="22" t="s">
        <v>27</v>
      </c>
      <c r="H317" s="22" t="s">
        <v>1882</v>
      </c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4"/>
      <c r="Y317" s="39"/>
      <c r="Z317" s="48"/>
      <c r="AA317" s="25"/>
      <c r="AB317" s="25"/>
      <c r="AC317" s="26"/>
      <c r="AD317" s="26"/>
      <c r="AE317" s="26"/>
      <c r="AF317" s="26"/>
      <c r="AG317" s="27"/>
      <c r="AH317" s="27"/>
      <c r="AI317" s="28"/>
    </row>
    <row r="318" spans="1:35" s="31" customFormat="1" ht="16.5" customHeight="1">
      <c r="A318" s="47"/>
      <c r="B318" s="22" t="s">
        <v>1876</v>
      </c>
      <c r="C318" s="22" t="s">
        <v>2361</v>
      </c>
      <c r="D318" s="22" t="s">
        <v>2453</v>
      </c>
      <c r="E318" s="30" t="s">
        <v>3574</v>
      </c>
      <c r="F318" s="22" t="s">
        <v>71</v>
      </c>
      <c r="G318" s="22" t="s">
        <v>27</v>
      </c>
      <c r="H318" s="22" t="s">
        <v>1894</v>
      </c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4"/>
      <c r="Y318" s="39"/>
      <c r="Z318" s="48"/>
      <c r="AA318" s="25"/>
      <c r="AB318" s="25"/>
      <c r="AC318" s="26"/>
      <c r="AD318" s="26"/>
      <c r="AE318" s="26"/>
      <c r="AF318" s="26"/>
      <c r="AG318" s="27"/>
      <c r="AH318" s="27"/>
      <c r="AI318" s="28"/>
    </row>
  </sheetData>
  <mergeCells count="14">
    <mergeCell ref="AC2:AF2"/>
    <mergeCell ref="AG2:AI2"/>
    <mergeCell ref="G2:G3"/>
    <mergeCell ref="H2:H3"/>
    <mergeCell ref="I2:M2"/>
    <mergeCell ref="N2:R2"/>
    <mergeCell ref="S2:W2"/>
    <mergeCell ref="X2:AB2"/>
    <mergeCell ref="A2:A3"/>
    <mergeCell ref="B2:B3"/>
    <mergeCell ref="C2:C3"/>
    <mergeCell ref="D2:D3"/>
    <mergeCell ref="E2:E3"/>
    <mergeCell ref="F2:F3"/>
  </mergeCells>
  <phoneticPr fontId="3" type="noConversion"/>
  <pageMargins left="0.39370078740157483" right="0.39370078740157483" top="0.39370078740157483" bottom="0.39370078740157483" header="0.31496062992125984" footer="0.31496062992125984"/>
  <pageSetup paperSize="8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12</vt:i4>
      </vt:variant>
    </vt:vector>
  </HeadingPairs>
  <TitlesOfParts>
    <vt:vector size="18" baseType="lpstr">
      <vt:lpstr>경기-초</vt:lpstr>
      <vt:lpstr>경기-중</vt:lpstr>
      <vt:lpstr>경기-고</vt:lpstr>
      <vt:lpstr>서울-초</vt:lpstr>
      <vt:lpstr>서울-중</vt:lpstr>
      <vt:lpstr>서울-고</vt:lpstr>
      <vt:lpstr>'경기-고'!Print_Area</vt:lpstr>
      <vt:lpstr>'경기-중'!Print_Area</vt:lpstr>
      <vt:lpstr>'경기-초'!Print_Area</vt:lpstr>
      <vt:lpstr>'서울-고'!Print_Area</vt:lpstr>
      <vt:lpstr>'서울-중'!Print_Area</vt:lpstr>
      <vt:lpstr>'서울-초'!Print_Area</vt:lpstr>
      <vt:lpstr>'경기-고'!Print_Titles</vt:lpstr>
      <vt:lpstr>'경기-중'!Print_Titles</vt:lpstr>
      <vt:lpstr>'경기-초'!Print_Titles</vt:lpstr>
      <vt:lpstr>'서울-고'!Print_Titles</vt:lpstr>
      <vt:lpstr>'서울-중'!Print_Titles</vt:lpstr>
      <vt:lpstr>'서울-초'!Print_Titles</vt:lpstr>
    </vt:vector>
  </TitlesOfParts>
  <Company>하늘교육 기획실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이서곤</dc:creator>
  <cp:lastModifiedBy>이서곤</cp:lastModifiedBy>
  <dcterms:created xsi:type="dcterms:W3CDTF">2011-12-02T06:50:13Z</dcterms:created>
  <dcterms:modified xsi:type="dcterms:W3CDTF">2011-12-02T07:12:02Z</dcterms:modified>
</cp:coreProperties>
</file>